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360"/>
  </bookViews>
  <sheets>
    <sheet name="Муниципальные" sheetId="11" r:id="rId1"/>
  </sheets>
  <definedNames>
    <definedName name="_xlnm._FilterDatabase" localSheetId="0" hidden="1">Муниципальные!$A$1:$M$60</definedName>
    <definedName name="_xlnm.Print_Area" localSheetId="0">Муниципальные!$A$1:$M$60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9" i="11" l="1"/>
  <c r="A56" i="11"/>
  <c r="A57" i="11"/>
  <c r="A4" i="11" l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3" i="11"/>
  <c r="A55" i="11" l="1"/>
</calcChain>
</file>

<file path=xl/comments1.xml><?xml version="1.0" encoding="utf-8"?>
<comments xmlns="http://schemas.openxmlformats.org/spreadsheetml/2006/main">
  <authors>
    <author>EV</author>
  </authors>
  <commentList>
    <comment ref="C51" authorId="0">
      <text>
        <r>
          <rPr>
            <b/>
            <sz val="9"/>
            <color indexed="81"/>
            <rFont val="Tahoma"/>
            <family val="2"/>
            <charset val="204"/>
          </rPr>
          <t>Создано путем реорганизации МУП "Городские сети" (2020)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<sst xmlns="http://schemas.openxmlformats.org/spreadsheetml/2006/main" count="364" uniqueCount="130">
  <si>
    <t>№  п/п</t>
  </si>
  <si>
    <t>Наименование  хозяйствуещего  субъекта</t>
  </si>
  <si>
    <t>Учредитель хозяйствующего субъекта</t>
  </si>
  <si>
    <t>Сведения о государственной регистрации (ИНН)</t>
  </si>
  <si>
    <t>Организационно- правовая форма</t>
  </si>
  <si>
    <t>Суммарная доля участия (субъекта РФ/МО) в хоз.субъект е, в %</t>
  </si>
  <si>
    <t>Наименование рынка присутствия хозяйствующего субъекта</t>
  </si>
  <si>
    <t>ОКВЭД с расшифровкой наименования (по основному коду ОКВЭД)</t>
  </si>
  <si>
    <t>нет данных</t>
  </si>
  <si>
    <t>68.32.2 Управление эксплуатацией нежилого фонда за вознаграждение или на договорной основе</t>
  </si>
  <si>
    <t>85.13 Образование основное общее</t>
  </si>
  <si>
    <t>91.01 Деятельность библиотек и архивов</t>
  </si>
  <si>
    <t>91.02 Деятельность музеев</t>
  </si>
  <si>
    <t>36.00 Забор, очистка и распределение воды</t>
  </si>
  <si>
    <t>акционерное общество</t>
  </si>
  <si>
    <t>Наименование муниципального образования</t>
  </si>
  <si>
    <t>муниципальное бюджетное учреждение</t>
  </si>
  <si>
    <t>90.04.3 Деятельность учреждений клубного типа: клубов, дворцов и домов культуры, домов народного творчества</t>
  </si>
  <si>
    <t>муниципальное автономное учреждение</t>
  </si>
  <si>
    <t>муниципальное казенное учреждение</t>
  </si>
  <si>
    <t>85.14 Образование среднее общее</t>
  </si>
  <si>
    <t>85.11 Образование дошкольное</t>
  </si>
  <si>
    <t>85.41.9 Образование дополнительное детей и взрослых, не включенное в другие группировки</t>
  </si>
  <si>
    <t xml:space="preserve">84.11 Деятельность органов государственного управления и местного самоуправления по вопросам общего характера </t>
  </si>
  <si>
    <t>69.20.2 Деятельность по оказанию услуг в области бухгалтерского учета</t>
  </si>
  <si>
    <t>18.12 Прочие виды полиграфической деятельности</t>
  </si>
  <si>
    <t xml:space="preserve"> МКУ "Управление городского хозяйства" муниципального образования г.Заполярный</t>
  </si>
  <si>
    <t>68.32.1 Управление эксплуатацией жилого фонда за вознаграждение или на договорной основе</t>
  </si>
  <si>
    <t xml:space="preserve">МКУ "Централизованная бухгалтерия" </t>
  </si>
  <si>
    <t>МКУ "Управление по обеспечению деятельности органов местного самоуправления и учреждений "</t>
  </si>
  <si>
    <t>93.11 Деятельность спортивных объектов</t>
  </si>
  <si>
    <t>85.41.2 Образование в области культуры</t>
  </si>
  <si>
    <t xml:space="preserve"> 85.42.9 Деятельность по дополнительному профессиональному образованию прочая , не включенная в другие групптровки.</t>
  </si>
  <si>
    <t>84.25 Деятельность по обеспечению безопасности в чрезвычайных ситуациях</t>
  </si>
  <si>
    <t>63.11.1 Деятельность по созданию и использованию баз данных и информационных ресурсов</t>
  </si>
  <si>
    <t>85.41.1 Образование в области спорта и отдыха</t>
  </si>
  <si>
    <t>МБУ "Муниципальный методический центр"</t>
  </si>
  <si>
    <t>МБУ ДО "Детская музыкальная школа № 2"</t>
  </si>
  <si>
    <t>МБУ ДО "Детская музыкальная школа № 3"</t>
  </si>
  <si>
    <t>МБУ ДО "Детская художественная школа № 1"</t>
  </si>
  <si>
    <t>МБУ ДО "Детская художественная школа № 2"</t>
  </si>
  <si>
    <t>МБКПУ "Печенгское межпоселенческое библиотечное объединение"</t>
  </si>
  <si>
    <t xml:space="preserve">52.21.2  Деятельность вспомогательная, связанная с автомобильным транспортом </t>
  </si>
  <si>
    <t xml:space="preserve">82.99  Деятельность по предоставлению прочих вспомогательных услуг для бизнеса, не включенная в другие группировки  </t>
  </si>
  <si>
    <t>муниципальное унитарное предприятие</t>
  </si>
  <si>
    <t>35.30.2 Передача пара и горячей воды
(тепловой энергии)</t>
  </si>
  <si>
    <t>МУП "Жилищный сервис" муниципального образования городского Заполярный Печенгского района</t>
  </si>
  <si>
    <t>95.23 Ремонт обуви и прочих изделий из кожи</t>
  </si>
  <si>
    <t>общество с ограниченной ответственностью</t>
  </si>
  <si>
    <t>АО "Городские сети"</t>
  </si>
  <si>
    <t xml:space="preserve">36.00.2 Распределение воды для питьевых и промышленных нужд </t>
  </si>
  <si>
    <t>Рынок услуг общего образования</t>
  </si>
  <si>
    <t>Рынок услуг дошкольного образования</t>
  </si>
  <si>
    <t>Рынок услуг дополнительного профессионального образования</t>
  </si>
  <si>
    <t>Рынок средств массовой информации</t>
  </si>
  <si>
    <t>Рынок IТ услуг</t>
  </si>
  <si>
    <t>Рынок вобоснабжения</t>
  </si>
  <si>
    <t>Рынок теплоснабжения (производство тепловой энергии)</t>
  </si>
  <si>
    <t>Рынок бухгалтерских услуг</t>
  </si>
  <si>
    <t>Образование в области культуры</t>
  </si>
  <si>
    <t>Рынок культуры и спорта</t>
  </si>
  <si>
    <t>Государственное управление и обеспечение военной безопасности</t>
  </si>
  <si>
    <t xml:space="preserve"> Рынок услуг для бизнеса</t>
  </si>
  <si>
    <t>Рынок услуг дополнительного образования детей и взрослых</t>
  </si>
  <si>
    <t>Рынок дополнительного образования детей и взрослых</t>
  </si>
  <si>
    <t>Ремонт предметов личного потребления и хозяйственно-бытового назначения</t>
  </si>
  <si>
    <t>Управление эксплуатацией жилого фонда</t>
  </si>
  <si>
    <t>Управление эксплуатацией нежилого фонда</t>
  </si>
  <si>
    <t xml:space="preserve">транспорт </t>
  </si>
  <si>
    <t>Администрация МО г.п.Заполярный Печенгского района</t>
  </si>
  <si>
    <t>Объем финансирования каждого хоз.субъекта из бюджета Мурманской области  (3 кв.2021), руб.</t>
  </si>
  <si>
    <t>МБУ "Культурно-досуговый центр "ПЛАТФОРМА"</t>
  </si>
  <si>
    <t>ООО "Никельская теплоснабженческая организация"</t>
  </si>
  <si>
    <t>35.30 Производство, передача и распределение пара и горячей воды; кондиционирование воздуха</t>
  </si>
  <si>
    <t>Отгружено товаров собственного производства, выполнено работ и услуг собственными силами, руб.</t>
  </si>
  <si>
    <t>МБУ "Спортивный комплекс "Металлург" Печенгского муниципального округа Мурманской области</t>
  </si>
  <si>
    <t>МУП "Сети Никеля" Печенгского муниципального округа Мурманской области</t>
  </si>
  <si>
    <t>Выручка, за 3 кв. (январь-октябрь) 2021 года, руб.</t>
  </si>
  <si>
    <t>В соответствии с протоколом Межведомственной рабочей группы от 09.07.2020 № 9-Д05 внесены изменения в порядок формирования перечня хозяйствующих субъектов, доля участия субъекта РФ или муниципального образования в которых составляет 50 и более процентов, в части исключения требования о расчете рыночной доли хозяйствующего субъекта в натуральном выражении (по объемам реализации товаров/работ/услуг) и рыночной доли хозяйствующих субъектов в стоимостном выражении (по объемам реализации товаров/ работ/услуг)</t>
  </si>
  <si>
    <t>МБУ "Ремонтно-эксплуатационная служба"</t>
  </si>
  <si>
    <t>Печенгский муниципальный округ</t>
  </si>
  <si>
    <t xml:space="preserve">МКУ "Управление по обеспечению деятельности администрации Печенгского муниципального округа Мурманской области" </t>
  </si>
  <si>
    <t>МБУ "Централизованная бухгалтерия по обслуживанию муниципальных учреждений муниципального образования Печенгский муниципальный  округ Мурманской области"</t>
  </si>
  <si>
    <t xml:space="preserve">МБДОУ "Детский сад № 10" </t>
  </si>
  <si>
    <t xml:space="preserve">МБДОУ "Детский сад № 38" </t>
  </si>
  <si>
    <t xml:space="preserve">МБДОУ "Детский сад № 12" </t>
  </si>
  <si>
    <t>МБУ "Многофункциональный центр предоставления государственных и муниципальных услуг  Печенгского  муниципального округа Мурманской области"</t>
  </si>
  <si>
    <t>МКУ "Единая дежурно-диспетчерская служба Печенгского муниципального округа Мурманской области"</t>
  </si>
  <si>
    <t>МБДОУ "Детский сад № 11"</t>
  </si>
  <si>
    <t xml:space="preserve">МБДОУ "Детский сад № 13" </t>
  </si>
  <si>
    <t>МБУ "Историко-краеведческий музей  Печенгского муниципального округа"</t>
  </si>
  <si>
    <t>МБОУ  "Средняя общеобразовательная школа № 7 имени Ю.А.Гагарина"</t>
  </si>
  <si>
    <t xml:space="preserve">МБОУ "Средняя общеобразовательная школа № 5" </t>
  </si>
  <si>
    <t>МБОУ "Средняя общеобразовательная школа № 19 имени М.Р. Янкова"</t>
  </si>
  <si>
    <t>МБОУ "Средняя общеобразовательная школа № 9"</t>
  </si>
  <si>
    <t>МБУ ДО "Детско-юношеская спортивная школа"</t>
  </si>
  <si>
    <t>МБУ ДО "Дом детского творчества № 1"</t>
  </si>
  <si>
    <t>МБУ ДО "Дом детского творчества № 2"</t>
  </si>
  <si>
    <t>МБОУ "Основная общеобразовательная школа № 22 имени Б.Ф. Сафонова"</t>
  </si>
  <si>
    <t>МБУ ДО "Детская музыкальная школа № 1 имени А.А.Келаревой"</t>
  </si>
  <si>
    <t xml:space="preserve">МБОУ "Средняя общеобразовательная школа № 3" </t>
  </si>
  <si>
    <t xml:space="preserve">МБОУ "Средняя общеобразовательная школа № 1" </t>
  </si>
  <si>
    <t xml:space="preserve">МБОУ "Основная общеобразовательная школа № 20 имени М.Ю.Козлова" </t>
  </si>
  <si>
    <t xml:space="preserve">МБДОУ" Детский сад № 1" </t>
  </si>
  <si>
    <t xml:space="preserve">МБДОУ "Детский сад № 2" </t>
  </si>
  <si>
    <t xml:space="preserve">МБДОУ " Детский сад № 4" </t>
  </si>
  <si>
    <t xml:space="preserve">МБДОУ "Детский сад № 27" </t>
  </si>
  <si>
    <t xml:space="preserve">МБДОУ "Детский сад № 6" </t>
  </si>
  <si>
    <t xml:space="preserve">МБДОУ "Детский сад № 5" </t>
  </si>
  <si>
    <t xml:space="preserve">МБДОУ "Детский сад № 8" </t>
  </si>
  <si>
    <t xml:space="preserve">МБДОУ "Детский сад № 7" </t>
  </si>
  <si>
    <t xml:space="preserve">МБДОУ "Детский сад № 9" </t>
  </si>
  <si>
    <t xml:space="preserve">МБО "Средняя общеобразовательная школа № 23" </t>
  </si>
  <si>
    <t xml:space="preserve">МБОУ "Средняя общеобразовательная школа № 11" </t>
  </si>
  <si>
    <t>МАУ  "Информационный центр"  Печенгского муниципального округа Мурманской области</t>
  </si>
  <si>
    <t>МБУ  культуры клубного типа "Дворец культуры " Октябрь" Печенгского муниципального округа</t>
  </si>
  <si>
    <t>МБУ "Спортивный комплекс" "Дельфин" Печенгского муниципального округа Мурманской области</t>
  </si>
  <si>
    <t>МУП "Тепловые сети" Печенгского муниципального округа</t>
  </si>
  <si>
    <t>МУП "Башмачок" муниципального образования городского поселения Заполярный Печенгского района</t>
  </si>
  <si>
    <t>МБУ "Дорожно-эксплуатационная служба Печенги"</t>
  </si>
  <si>
    <t>МБУ ККТ "Дворец культуры "Восход" Печенгского муниципального округа"</t>
  </si>
  <si>
    <t>МБУ "Никельская  дорожная служба"</t>
  </si>
  <si>
    <t>МКП "Жилищное Хозяйство" Печенгского муниципального округа</t>
  </si>
  <si>
    <t>Администрация МО Печенгский район</t>
  </si>
  <si>
    <t>Комитет по управлению имуществом администрации Печенгского муниципального округа Мурманской области</t>
  </si>
  <si>
    <t>Администрация Печенгского муниципального округа</t>
  </si>
  <si>
    <t>100% акций</t>
  </si>
  <si>
    <t xml:space="preserve">Государственное управление </t>
  </si>
  <si>
    <t>Объем финансирования каждого хоз.субъекта из бюджета Мурманской области  (2020), руб.</t>
  </si>
  <si>
    <t xml:space="preserve">Печенгский муниципальный округ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</si>
</sst>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_-;\-* #,##0.00_-;_-* &quot;-&quot;??_-;_-@_-"/>
    <numFmt numFmtId="166" formatCode="0;[Red]0"/>
    <numFmt numFmtId="167" formatCode="0.00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164" fontId="3" fillId="0" borderId="0" applyFont="0" applyFill="0" applyBorder="0" applyAlignment="0" applyProtection="0"/>
    <xf numFmtId="0" fontId="1" fillId="0" borderId="0"/>
    <xf numFmtId="0" fontId="7" fillId="0" borderId="2">
      <alignment horizontal="left" vertical="top" wrapText="1"/>
    </xf>
    <xf numFmtId="0" fontId="1" fillId="0" borderId="0"/>
    <xf numFmtId="0" fontId="8" fillId="0" borderId="0"/>
    <xf numFmtId="0" fontId="8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/>
    </xf>
    <xf numFmtId="167" fontId="2" fillId="4" borderId="1" xfId="1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2" fillId="4" borderId="0" xfId="0" applyFont="1" applyFill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4" fontId="2" fillId="4" borderId="1" xfId="8" applyNumberFormat="1" applyFont="1" applyFill="1" applyBorder="1" applyAlignment="1">
      <alignment horizontal="center" vertical="center" wrapText="1"/>
    </xf>
    <xf numFmtId="4" fontId="2" fillId="4" borderId="1" xfId="9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</cellXfs>
  <cellStyles count="14">
    <cellStyle name="Excel Built-in Normal" xfId="3"/>
    <cellStyle name="xl35" xfId="6"/>
    <cellStyle name="Обычный" xfId="0" builtinId="0"/>
    <cellStyle name="Обычный 2" xfId="11"/>
    <cellStyle name="Обычный 2 2 2" xfId="5"/>
    <cellStyle name="Обычный 3" xfId="2"/>
    <cellStyle name="Обычный 4" xfId="10"/>
    <cellStyle name="Обычный 5" xfId="7"/>
    <cellStyle name="Обычный_Лист1" xfId="9"/>
    <cellStyle name="Обычный_Лист2" xfId="8"/>
    <cellStyle name="Процентный" xfId="1" builtinId="5"/>
    <cellStyle name="Финансовый 2" xfId="4"/>
    <cellStyle name="Финансовый 2 2" xfId="12"/>
    <cellStyle name="Финансовый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2"/>
  <sheetViews>
    <sheetView tabSelected="1" zoomScale="80" zoomScaleNormal="80" workbookViewId="0">
      <pane ySplit="1" topLeftCell="A2" activePane="bottomLeft" state="frozen"/>
      <selection activeCell="H7" sqref="H7"/>
      <selection pane="bottomLeft" activeCell="H58" sqref="H58"/>
    </sheetView>
  </sheetViews>
  <sheetFormatPr defaultColWidth="8.85546875" defaultRowHeight="12" x14ac:dyDescent="0.25"/>
  <cols>
    <col min="1" max="1" width="6.7109375" style="2" customWidth="1"/>
    <col min="2" max="2" width="12.7109375" style="2" customWidth="1"/>
    <col min="3" max="3" width="22.85546875" style="8" customWidth="1"/>
    <col min="4" max="4" width="20.42578125" style="8" customWidth="1"/>
    <col min="5" max="6" width="13.5703125" style="2" customWidth="1"/>
    <col min="7" max="7" width="12" style="2" customWidth="1"/>
    <col min="8" max="8" width="16.140625" style="2" customWidth="1"/>
    <col min="9" max="9" width="14.7109375" style="2" customWidth="1"/>
    <col min="10" max="10" width="17.5703125" style="2" customWidth="1"/>
    <col min="11" max="11" width="25.7109375" style="7" customWidth="1"/>
    <col min="12" max="12" width="13.28515625" style="2" customWidth="1"/>
    <col min="13" max="13" width="16" style="2" customWidth="1"/>
    <col min="14" max="16384" width="8.85546875" style="7"/>
  </cols>
  <sheetData>
    <row r="1" spans="1:13" s="6" customFormat="1" ht="108" customHeight="1" x14ac:dyDescent="0.25">
      <c r="A1" s="1" t="s">
        <v>0</v>
      </c>
      <c r="B1" s="1" t="s">
        <v>15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9" t="s">
        <v>128</v>
      </c>
      <c r="I1" s="9" t="s">
        <v>70</v>
      </c>
      <c r="J1" s="1" t="s">
        <v>6</v>
      </c>
      <c r="K1" s="1" t="s">
        <v>7</v>
      </c>
      <c r="L1" s="9" t="s">
        <v>77</v>
      </c>
      <c r="M1" s="9" t="s">
        <v>74</v>
      </c>
    </row>
    <row r="2" spans="1:13" s="19" customFormat="1" ht="72" x14ac:dyDescent="0.25">
      <c r="A2" s="20">
        <v>1</v>
      </c>
      <c r="B2" s="10" t="s">
        <v>80</v>
      </c>
      <c r="C2" s="10" t="s">
        <v>36</v>
      </c>
      <c r="D2" s="10" t="s">
        <v>125</v>
      </c>
      <c r="E2" s="10">
        <v>5109004595</v>
      </c>
      <c r="F2" s="10" t="s">
        <v>16</v>
      </c>
      <c r="G2" s="11">
        <v>1</v>
      </c>
      <c r="H2" s="14">
        <v>5108353.54</v>
      </c>
      <c r="I2" s="14">
        <v>4231246.84</v>
      </c>
      <c r="J2" s="12" t="s">
        <v>53</v>
      </c>
      <c r="K2" s="18" t="s">
        <v>32</v>
      </c>
      <c r="L2" s="14">
        <v>0</v>
      </c>
      <c r="M2" s="14">
        <v>0</v>
      </c>
    </row>
    <row r="3" spans="1:13" s="19" customFormat="1" ht="48" x14ac:dyDescent="0.25">
      <c r="A3" s="20">
        <f>1+A2</f>
        <v>2</v>
      </c>
      <c r="B3" s="10" t="s">
        <v>80</v>
      </c>
      <c r="C3" s="10" t="s">
        <v>79</v>
      </c>
      <c r="D3" s="10" t="s">
        <v>125</v>
      </c>
      <c r="E3" s="10">
        <v>5109003658</v>
      </c>
      <c r="F3" s="10" t="s">
        <v>16</v>
      </c>
      <c r="G3" s="11">
        <v>1</v>
      </c>
      <c r="H3" s="15">
        <v>52936626.710000001</v>
      </c>
      <c r="I3" s="15">
        <v>42159292.560000002</v>
      </c>
      <c r="J3" s="12" t="s">
        <v>67</v>
      </c>
      <c r="K3" s="18" t="s">
        <v>9</v>
      </c>
      <c r="L3" s="14">
        <v>4141589.63</v>
      </c>
      <c r="M3" s="14">
        <v>4301043.54</v>
      </c>
    </row>
    <row r="4" spans="1:13" s="19" customFormat="1" ht="42.75" customHeight="1" x14ac:dyDescent="0.25">
      <c r="A4" s="20">
        <f t="shared" ref="A4:A59" si="0">1+A3</f>
        <v>3</v>
      </c>
      <c r="B4" s="10" t="s">
        <v>80</v>
      </c>
      <c r="C4" s="10" t="s">
        <v>83</v>
      </c>
      <c r="D4" s="10" t="s">
        <v>125</v>
      </c>
      <c r="E4" s="10">
        <v>5109032680</v>
      </c>
      <c r="F4" s="10" t="s">
        <v>16</v>
      </c>
      <c r="G4" s="11">
        <v>1</v>
      </c>
      <c r="H4" s="14">
        <v>41273821.700000003</v>
      </c>
      <c r="I4" s="22">
        <v>35642307.030000001</v>
      </c>
      <c r="J4" s="10" t="s">
        <v>52</v>
      </c>
      <c r="K4" s="18" t="s">
        <v>21</v>
      </c>
      <c r="L4" s="14">
        <v>2275870.42</v>
      </c>
      <c r="M4" s="14">
        <v>2280355.6</v>
      </c>
    </row>
    <row r="5" spans="1:13" s="24" customFormat="1" ht="69.75" customHeight="1" x14ac:dyDescent="0.25">
      <c r="A5" s="20">
        <f t="shared" si="0"/>
        <v>4</v>
      </c>
      <c r="B5" s="10" t="s">
        <v>80</v>
      </c>
      <c r="C5" s="3" t="s">
        <v>81</v>
      </c>
      <c r="D5" s="10" t="s">
        <v>125</v>
      </c>
      <c r="E5" s="3">
        <v>5109002044</v>
      </c>
      <c r="F5" s="3" t="s">
        <v>19</v>
      </c>
      <c r="G5" s="16">
        <v>1</v>
      </c>
      <c r="H5" s="25">
        <v>55064483.369999997</v>
      </c>
      <c r="I5" s="25">
        <v>41258432.920000002</v>
      </c>
      <c r="J5" s="5" t="s">
        <v>127</v>
      </c>
      <c r="K5" s="4" t="s">
        <v>23</v>
      </c>
      <c r="L5" s="17">
        <v>0</v>
      </c>
      <c r="M5" s="17">
        <v>0</v>
      </c>
    </row>
    <row r="6" spans="1:13" s="19" customFormat="1" ht="99.75" customHeight="1" x14ac:dyDescent="0.25">
      <c r="A6" s="20">
        <f t="shared" si="0"/>
        <v>5</v>
      </c>
      <c r="B6" s="10" t="s">
        <v>80</v>
      </c>
      <c r="C6" s="10" t="s">
        <v>82</v>
      </c>
      <c r="D6" s="10" t="s">
        <v>125</v>
      </c>
      <c r="E6" s="10">
        <v>5109004588</v>
      </c>
      <c r="F6" s="10" t="s">
        <v>16</v>
      </c>
      <c r="G6" s="11">
        <v>1</v>
      </c>
      <c r="H6" s="15">
        <v>41599121.829999998</v>
      </c>
      <c r="I6" s="15">
        <v>26652290.829999998</v>
      </c>
      <c r="J6" s="12" t="s">
        <v>58</v>
      </c>
      <c r="K6" s="18" t="s">
        <v>24</v>
      </c>
      <c r="L6" s="14">
        <v>0</v>
      </c>
      <c r="M6" s="14">
        <v>0</v>
      </c>
    </row>
    <row r="7" spans="1:13" s="19" customFormat="1" ht="43.5" customHeight="1" x14ac:dyDescent="0.25">
      <c r="A7" s="20">
        <f t="shared" si="0"/>
        <v>6</v>
      </c>
      <c r="B7" s="10" t="s">
        <v>80</v>
      </c>
      <c r="C7" s="10" t="s">
        <v>84</v>
      </c>
      <c r="D7" s="10" t="s">
        <v>125</v>
      </c>
      <c r="E7" s="10">
        <v>5109032747</v>
      </c>
      <c r="F7" s="10" t="s">
        <v>16</v>
      </c>
      <c r="G7" s="11">
        <v>1</v>
      </c>
      <c r="H7" s="23">
        <v>49014550.450000003</v>
      </c>
      <c r="I7" s="22">
        <v>40752504.109999999</v>
      </c>
      <c r="J7" s="10" t="s">
        <v>52</v>
      </c>
      <c r="K7" s="18" t="s">
        <v>21</v>
      </c>
      <c r="L7" s="14">
        <v>3766992.4</v>
      </c>
      <c r="M7" s="14">
        <v>3768761.3</v>
      </c>
    </row>
    <row r="8" spans="1:13" s="19" customFormat="1" ht="42" customHeight="1" x14ac:dyDescent="0.25">
      <c r="A8" s="20">
        <f t="shared" si="0"/>
        <v>7</v>
      </c>
      <c r="B8" s="10" t="s">
        <v>80</v>
      </c>
      <c r="C8" s="10" t="s">
        <v>85</v>
      </c>
      <c r="D8" s="10" t="s">
        <v>125</v>
      </c>
      <c r="E8" s="10">
        <v>5109002076</v>
      </c>
      <c r="F8" s="10" t="s">
        <v>16</v>
      </c>
      <c r="G8" s="11">
        <v>1</v>
      </c>
      <c r="H8" s="14">
        <v>26624139.66</v>
      </c>
      <c r="I8" s="22">
        <v>20803007.780000001</v>
      </c>
      <c r="J8" s="10" t="s">
        <v>52</v>
      </c>
      <c r="K8" s="18" t="s">
        <v>21</v>
      </c>
      <c r="L8" s="14">
        <v>874122.9</v>
      </c>
      <c r="M8" s="14">
        <v>906139.5</v>
      </c>
    </row>
    <row r="9" spans="1:13" s="19" customFormat="1" ht="106.5" customHeight="1" x14ac:dyDescent="0.25">
      <c r="A9" s="20">
        <f t="shared" si="0"/>
        <v>8</v>
      </c>
      <c r="B9" s="10" t="s">
        <v>80</v>
      </c>
      <c r="C9" s="10" t="s">
        <v>86</v>
      </c>
      <c r="D9" s="10" t="s">
        <v>125</v>
      </c>
      <c r="E9" s="10">
        <v>5109032779</v>
      </c>
      <c r="F9" s="10" t="s">
        <v>16</v>
      </c>
      <c r="G9" s="11">
        <v>1</v>
      </c>
      <c r="H9" s="14">
        <v>17683274.969999999</v>
      </c>
      <c r="I9" s="14">
        <v>15105112.17</v>
      </c>
      <c r="J9" s="12" t="s">
        <v>55</v>
      </c>
      <c r="K9" s="18" t="s">
        <v>34</v>
      </c>
      <c r="L9" s="14">
        <v>0</v>
      </c>
      <c r="M9" s="14">
        <v>0</v>
      </c>
    </row>
    <row r="10" spans="1:13" s="24" customFormat="1" ht="64.5" customHeight="1" x14ac:dyDescent="0.25">
      <c r="A10" s="20">
        <f t="shared" si="0"/>
        <v>9</v>
      </c>
      <c r="B10" s="10" t="s">
        <v>80</v>
      </c>
      <c r="C10" s="3" t="s">
        <v>87</v>
      </c>
      <c r="D10" s="10" t="s">
        <v>125</v>
      </c>
      <c r="E10" s="3">
        <v>5109002157</v>
      </c>
      <c r="F10" s="3" t="s">
        <v>19</v>
      </c>
      <c r="G10" s="16">
        <v>1</v>
      </c>
      <c r="H10" s="25">
        <v>10107006.23</v>
      </c>
      <c r="I10" s="25">
        <v>7432886.4900000002</v>
      </c>
      <c r="J10" s="5" t="s">
        <v>61</v>
      </c>
      <c r="K10" s="4" t="s">
        <v>33</v>
      </c>
      <c r="L10" s="17">
        <v>0</v>
      </c>
      <c r="M10" s="17">
        <v>0</v>
      </c>
    </row>
    <row r="11" spans="1:13" s="19" customFormat="1" ht="40.5" customHeight="1" x14ac:dyDescent="0.25">
      <c r="A11" s="20">
        <f t="shared" si="0"/>
        <v>10</v>
      </c>
      <c r="B11" s="10" t="s">
        <v>80</v>
      </c>
      <c r="C11" s="10" t="s">
        <v>88</v>
      </c>
      <c r="D11" s="10" t="s">
        <v>125</v>
      </c>
      <c r="E11" s="10">
        <v>5105012281</v>
      </c>
      <c r="F11" s="10" t="s">
        <v>16</v>
      </c>
      <c r="G11" s="11">
        <v>1</v>
      </c>
      <c r="H11" s="14">
        <v>18787206.109999999</v>
      </c>
      <c r="I11" s="22">
        <v>12845769.369999999</v>
      </c>
      <c r="J11" s="10" t="s">
        <v>52</v>
      </c>
      <c r="K11" s="18" t="s">
        <v>21</v>
      </c>
      <c r="L11" s="14">
        <v>874777.25</v>
      </c>
      <c r="M11" s="14">
        <v>90386380</v>
      </c>
    </row>
    <row r="12" spans="1:13" s="19" customFormat="1" ht="40.5" customHeight="1" x14ac:dyDescent="0.25">
      <c r="A12" s="20">
        <f t="shared" si="0"/>
        <v>11</v>
      </c>
      <c r="B12" s="10" t="s">
        <v>80</v>
      </c>
      <c r="C12" s="10" t="s">
        <v>89</v>
      </c>
      <c r="D12" s="10" t="s">
        <v>125</v>
      </c>
      <c r="E12" s="10">
        <v>5105012370</v>
      </c>
      <c r="F12" s="10" t="s">
        <v>16</v>
      </c>
      <c r="G12" s="11">
        <v>1</v>
      </c>
      <c r="H12" s="23">
        <v>30542415.329999998</v>
      </c>
      <c r="I12" s="22">
        <v>21481883.93</v>
      </c>
      <c r="J12" s="10" t="s">
        <v>52</v>
      </c>
      <c r="K12" s="18" t="s">
        <v>21</v>
      </c>
      <c r="L12" s="14">
        <v>1489560.11</v>
      </c>
      <c r="M12" s="14">
        <v>1525357.7</v>
      </c>
    </row>
    <row r="13" spans="1:13" s="19" customFormat="1" ht="69.75" customHeight="1" x14ac:dyDescent="0.25">
      <c r="A13" s="20">
        <f t="shared" si="0"/>
        <v>12</v>
      </c>
      <c r="B13" s="10" t="s">
        <v>80</v>
      </c>
      <c r="C13" s="10" t="s">
        <v>90</v>
      </c>
      <c r="D13" s="10" t="s">
        <v>125</v>
      </c>
      <c r="E13" s="10">
        <v>5109000110</v>
      </c>
      <c r="F13" s="10" t="s">
        <v>16</v>
      </c>
      <c r="G13" s="11">
        <v>1</v>
      </c>
      <c r="H13" s="14">
        <v>3813511.67</v>
      </c>
      <c r="I13" s="14">
        <v>2547162.63</v>
      </c>
      <c r="J13" s="12" t="s">
        <v>60</v>
      </c>
      <c r="K13" s="18" t="s">
        <v>12</v>
      </c>
      <c r="L13" s="14">
        <v>57760</v>
      </c>
      <c r="M13" s="14">
        <v>57760</v>
      </c>
    </row>
    <row r="14" spans="1:13" s="19" customFormat="1" ht="42.75" customHeight="1" x14ac:dyDescent="0.25">
      <c r="A14" s="20">
        <f t="shared" si="0"/>
        <v>13</v>
      </c>
      <c r="B14" s="10" t="s">
        <v>80</v>
      </c>
      <c r="C14" s="10" t="s">
        <v>91</v>
      </c>
      <c r="D14" s="10" t="s">
        <v>125</v>
      </c>
      <c r="E14" s="10">
        <v>5109000255</v>
      </c>
      <c r="F14" s="10" t="s">
        <v>16</v>
      </c>
      <c r="G14" s="11">
        <v>1</v>
      </c>
      <c r="H14" s="23">
        <v>42062549.450000003</v>
      </c>
      <c r="I14" s="22">
        <v>37211621.490000002</v>
      </c>
      <c r="J14" s="10" t="s">
        <v>51</v>
      </c>
      <c r="K14" s="18" t="s">
        <v>20</v>
      </c>
      <c r="L14" s="14">
        <v>5286</v>
      </c>
      <c r="M14" s="14">
        <v>5286</v>
      </c>
    </row>
    <row r="15" spans="1:13" s="19" customFormat="1" ht="39.75" customHeight="1" x14ac:dyDescent="0.25">
      <c r="A15" s="20">
        <f t="shared" si="0"/>
        <v>14</v>
      </c>
      <c r="B15" s="10" t="s">
        <v>80</v>
      </c>
      <c r="C15" s="10" t="s">
        <v>92</v>
      </c>
      <c r="D15" s="10" t="s">
        <v>125</v>
      </c>
      <c r="E15" s="10">
        <v>5109000262</v>
      </c>
      <c r="F15" s="10" t="s">
        <v>16</v>
      </c>
      <c r="G15" s="11">
        <v>1</v>
      </c>
      <c r="H15" s="14">
        <v>56997195.049999997</v>
      </c>
      <c r="I15" s="22">
        <v>36454550.210000001</v>
      </c>
      <c r="J15" s="10" t="s">
        <v>51</v>
      </c>
      <c r="K15" s="18" t="s">
        <v>20</v>
      </c>
      <c r="L15" s="14">
        <v>14096</v>
      </c>
      <c r="M15" s="14">
        <v>14096</v>
      </c>
    </row>
    <row r="16" spans="1:13" s="19" customFormat="1" ht="42" customHeight="1" x14ac:dyDescent="0.25">
      <c r="A16" s="20">
        <f t="shared" si="0"/>
        <v>15</v>
      </c>
      <c r="B16" s="10" t="s">
        <v>80</v>
      </c>
      <c r="C16" s="10" t="s">
        <v>93</v>
      </c>
      <c r="D16" s="10" t="s">
        <v>125</v>
      </c>
      <c r="E16" s="10">
        <v>5109000270</v>
      </c>
      <c r="F16" s="10" t="s">
        <v>16</v>
      </c>
      <c r="G16" s="11">
        <v>1</v>
      </c>
      <c r="H16" s="14">
        <v>78763279.920000002</v>
      </c>
      <c r="I16" s="22">
        <v>58844721.579999998</v>
      </c>
      <c r="J16" s="10" t="s">
        <v>51</v>
      </c>
      <c r="K16" s="18" t="s">
        <v>20</v>
      </c>
      <c r="L16" s="14">
        <v>0</v>
      </c>
      <c r="M16" s="14">
        <v>0</v>
      </c>
    </row>
    <row r="17" spans="1:13" s="19" customFormat="1" ht="39" customHeight="1" x14ac:dyDescent="0.25">
      <c r="A17" s="20">
        <f t="shared" si="0"/>
        <v>16</v>
      </c>
      <c r="B17" s="10" t="s">
        <v>80</v>
      </c>
      <c r="C17" s="10" t="s">
        <v>94</v>
      </c>
      <c r="D17" s="10" t="s">
        <v>125</v>
      </c>
      <c r="E17" s="10">
        <v>5109000287</v>
      </c>
      <c r="F17" s="10" t="s">
        <v>16</v>
      </c>
      <c r="G17" s="11">
        <v>1</v>
      </c>
      <c r="H17" s="23">
        <v>72606669.590000004</v>
      </c>
      <c r="I17" s="22">
        <v>50251584.630000003</v>
      </c>
      <c r="J17" s="10" t="s">
        <v>51</v>
      </c>
      <c r="K17" s="18" t="s">
        <v>10</v>
      </c>
      <c r="L17" s="14">
        <v>0</v>
      </c>
      <c r="M17" s="14">
        <v>0</v>
      </c>
    </row>
    <row r="18" spans="1:13" s="19" customFormat="1" ht="48" x14ac:dyDescent="0.25">
      <c r="A18" s="20">
        <f t="shared" si="0"/>
        <v>17</v>
      </c>
      <c r="B18" s="10" t="s">
        <v>80</v>
      </c>
      <c r="C18" s="10" t="s">
        <v>95</v>
      </c>
      <c r="D18" s="10" t="s">
        <v>125</v>
      </c>
      <c r="E18" s="10">
        <v>5109000294</v>
      </c>
      <c r="F18" s="10" t="s">
        <v>16</v>
      </c>
      <c r="G18" s="11">
        <v>1</v>
      </c>
      <c r="H18" s="23">
        <v>13122174.09</v>
      </c>
      <c r="I18" s="22">
        <v>18903620.140000001</v>
      </c>
      <c r="J18" s="10" t="s">
        <v>63</v>
      </c>
      <c r="K18" s="18" t="s">
        <v>35</v>
      </c>
      <c r="L18" s="14">
        <v>0</v>
      </c>
      <c r="M18" s="14">
        <v>0</v>
      </c>
    </row>
    <row r="19" spans="1:13" s="19" customFormat="1" ht="48" x14ac:dyDescent="0.25">
      <c r="A19" s="20">
        <f t="shared" si="0"/>
        <v>18</v>
      </c>
      <c r="B19" s="10" t="s">
        <v>80</v>
      </c>
      <c r="C19" s="10" t="s">
        <v>96</v>
      </c>
      <c r="D19" s="10" t="s">
        <v>125</v>
      </c>
      <c r="E19" s="10">
        <v>5109000304</v>
      </c>
      <c r="F19" s="10" t="s">
        <v>16</v>
      </c>
      <c r="G19" s="11">
        <v>1</v>
      </c>
      <c r="H19" s="14">
        <v>39772279.57</v>
      </c>
      <c r="I19" s="22">
        <v>27227667.460000001</v>
      </c>
      <c r="J19" s="12" t="s">
        <v>64</v>
      </c>
      <c r="K19" s="18" t="s">
        <v>22</v>
      </c>
      <c r="L19" s="14">
        <v>139028</v>
      </c>
      <c r="M19" s="14">
        <v>139028</v>
      </c>
    </row>
    <row r="20" spans="1:13" s="19" customFormat="1" ht="48" x14ac:dyDescent="0.25">
      <c r="A20" s="20">
        <f t="shared" si="0"/>
        <v>19</v>
      </c>
      <c r="B20" s="10" t="s">
        <v>80</v>
      </c>
      <c r="C20" s="10" t="s">
        <v>97</v>
      </c>
      <c r="D20" s="10" t="s">
        <v>125</v>
      </c>
      <c r="E20" s="10">
        <v>5109000311</v>
      </c>
      <c r="F20" s="10" t="s">
        <v>16</v>
      </c>
      <c r="G20" s="11">
        <v>1</v>
      </c>
      <c r="H20" s="23">
        <v>32078053.719999999</v>
      </c>
      <c r="I20" s="22">
        <v>22220050.18</v>
      </c>
      <c r="J20" s="12" t="s">
        <v>64</v>
      </c>
      <c r="K20" s="18" t="s">
        <v>22</v>
      </c>
      <c r="L20" s="14">
        <v>53741</v>
      </c>
      <c r="M20" s="14">
        <v>53741</v>
      </c>
    </row>
    <row r="21" spans="1:13" s="19" customFormat="1" ht="39.75" customHeight="1" x14ac:dyDescent="0.25">
      <c r="A21" s="20">
        <f t="shared" si="0"/>
        <v>20</v>
      </c>
      <c r="B21" s="10" t="s">
        <v>80</v>
      </c>
      <c r="C21" s="10" t="s">
        <v>98</v>
      </c>
      <c r="D21" s="10" t="s">
        <v>125</v>
      </c>
      <c r="E21" s="10">
        <v>5109000343</v>
      </c>
      <c r="F21" s="10" t="s">
        <v>16</v>
      </c>
      <c r="G21" s="11">
        <v>1</v>
      </c>
      <c r="H21" s="14">
        <v>61936787.399999999</v>
      </c>
      <c r="I21" s="22">
        <v>50087410.630000003</v>
      </c>
      <c r="J21" s="10" t="s">
        <v>51</v>
      </c>
      <c r="K21" s="18" t="s">
        <v>10</v>
      </c>
      <c r="L21" s="14">
        <v>0</v>
      </c>
      <c r="M21" s="14">
        <v>0</v>
      </c>
    </row>
    <row r="22" spans="1:13" s="19" customFormat="1" ht="39.75" customHeight="1" x14ac:dyDescent="0.25">
      <c r="A22" s="20">
        <f t="shared" si="0"/>
        <v>21</v>
      </c>
      <c r="B22" s="10" t="s">
        <v>80</v>
      </c>
      <c r="C22" s="10" t="s">
        <v>99</v>
      </c>
      <c r="D22" s="10" t="s">
        <v>125</v>
      </c>
      <c r="E22" s="10">
        <v>5109000368</v>
      </c>
      <c r="F22" s="10" t="s">
        <v>16</v>
      </c>
      <c r="G22" s="11">
        <v>1</v>
      </c>
      <c r="H22" s="23">
        <v>19805509.5</v>
      </c>
      <c r="I22" s="14">
        <v>16529884.23</v>
      </c>
      <c r="J22" s="12" t="s">
        <v>59</v>
      </c>
      <c r="K22" s="18" t="s">
        <v>31</v>
      </c>
      <c r="L22" s="14">
        <v>0</v>
      </c>
      <c r="M22" s="14">
        <v>0</v>
      </c>
    </row>
    <row r="23" spans="1:13" s="19" customFormat="1" ht="36" x14ac:dyDescent="0.25">
      <c r="A23" s="20">
        <f t="shared" si="0"/>
        <v>22</v>
      </c>
      <c r="B23" s="10" t="s">
        <v>80</v>
      </c>
      <c r="C23" s="10" t="s">
        <v>37</v>
      </c>
      <c r="D23" s="10" t="s">
        <v>125</v>
      </c>
      <c r="E23" s="10">
        <v>5109000375</v>
      </c>
      <c r="F23" s="10" t="s">
        <v>16</v>
      </c>
      <c r="G23" s="11">
        <v>1</v>
      </c>
      <c r="H23" s="23">
        <v>17423042.350000001</v>
      </c>
      <c r="I23" s="14">
        <v>13875715.65</v>
      </c>
      <c r="J23" s="12" t="s">
        <v>59</v>
      </c>
      <c r="K23" s="18" t="s">
        <v>31</v>
      </c>
      <c r="L23" s="14">
        <v>0</v>
      </c>
      <c r="M23" s="14">
        <v>0</v>
      </c>
    </row>
    <row r="24" spans="1:13" s="19" customFormat="1" ht="36" x14ac:dyDescent="0.25">
      <c r="A24" s="20">
        <f t="shared" si="0"/>
        <v>23</v>
      </c>
      <c r="B24" s="10" t="s">
        <v>80</v>
      </c>
      <c r="C24" s="10" t="s">
        <v>38</v>
      </c>
      <c r="D24" s="10" t="s">
        <v>125</v>
      </c>
      <c r="E24" s="10">
        <v>5109000382</v>
      </c>
      <c r="F24" s="10" t="s">
        <v>16</v>
      </c>
      <c r="G24" s="11">
        <v>1</v>
      </c>
      <c r="H24" s="23">
        <v>10674276.470000001</v>
      </c>
      <c r="I24" s="14">
        <v>7933662.4199999999</v>
      </c>
      <c r="J24" s="12" t="s">
        <v>59</v>
      </c>
      <c r="K24" s="18" t="s">
        <v>31</v>
      </c>
      <c r="L24" s="14">
        <v>0</v>
      </c>
      <c r="M24" s="14">
        <v>0</v>
      </c>
    </row>
    <row r="25" spans="1:13" s="19" customFormat="1" ht="36" x14ac:dyDescent="0.25">
      <c r="A25" s="20">
        <f t="shared" si="0"/>
        <v>24</v>
      </c>
      <c r="B25" s="10" t="s">
        <v>80</v>
      </c>
      <c r="C25" s="10" t="s">
        <v>39</v>
      </c>
      <c r="D25" s="10" t="s">
        <v>125</v>
      </c>
      <c r="E25" s="10">
        <v>5109000400</v>
      </c>
      <c r="F25" s="10" t="s">
        <v>16</v>
      </c>
      <c r="G25" s="11">
        <v>1</v>
      </c>
      <c r="H25" s="23">
        <v>12595350.859999999</v>
      </c>
      <c r="I25" s="14">
        <v>11610295.869999999</v>
      </c>
      <c r="J25" s="12" t="s">
        <v>59</v>
      </c>
      <c r="K25" s="18" t="s">
        <v>31</v>
      </c>
      <c r="L25" s="14">
        <v>0</v>
      </c>
      <c r="M25" s="14">
        <v>0</v>
      </c>
    </row>
    <row r="26" spans="1:13" s="19" customFormat="1" ht="42.75" customHeight="1" x14ac:dyDescent="0.25">
      <c r="A26" s="20">
        <f t="shared" si="0"/>
        <v>25</v>
      </c>
      <c r="B26" s="10" t="s">
        <v>80</v>
      </c>
      <c r="C26" s="10" t="s">
        <v>40</v>
      </c>
      <c r="D26" s="10" t="s">
        <v>125</v>
      </c>
      <c r="E26" s="10">
        <v>5109000417</v>
      </c>
      <c r="F26" s="10" t="s">
        <v>16</v>
      </c>
      <c r="G26" s="11">
        <v>1</v>
      </c>
      <c r="H26" s="23">
        <v>9838288.0500000007</v>
      </c>
      <c r="I26" s="14">
        <v>7371116.9800000004</v>
      </c>
      <c r="J26" s="12" t="s">
        <v>59</v>
      </c>
      <c r="K26" s="18" t="s">
        <v>31</v>
      </c>
      <c r="L26" s="14">
        <v>0</v>
      </c>
      <c r="M26" s="14">
        <v>0</v>
      </c>
    </row>
    <row r="27" spans="1:13" s="19" customFormat="1" ht="45.75" customHeight="1" x14ac:dyDescent="0.25">
      <c r="A27" s="20">
        <f t="shared" si="0"/>
        <v>26</v>
      </c>
      <c r="B27" s="10" t="s">
        <v>80</v>
      </c>
      <c r="C27" s="10" t="s">
        <v>41</v>
      </c>
      <c r="D27" s="10" t="s">
        <v>125</v>
      </c>
      <c r="E27" s="10">
        <v>5109000424</v>
      </c>
      <c r="F27" s="10" t="s">
        <v>16</v>
      </c>
      <c r="G27" s="11">
        <v>1</v>
      </c>
      <c r="H27" s="14">
        <v>57279340.020000003</v>
      </c>
      <c r="I27" s="14">
        <v>58696639.880000003</v>
      </c>
      <c r="J27" s="12" t="s">
        <v>60</v>
      </c>
      <c r="K27" s="18" t="s">
        <v>11</v>
      </c>
      <c r="L27" s="14">
        <v>0</v>
      </c>
      <c r="M27" s="14">
        <v>0</v>
      </c>
    </row>
    <row r="28" spans="1:13" s="19" customFormat="1" ht="45.75" customHeight="1" x14ac:dyDescent="0.25">
      <c r="A28" s="20">
        <f t="shared" si="0"/>
        <v>27</v>
      </c>
      <c r="B28" s="10" t="s">
        <v>80</v>
      </c>
      <c r="C28" s="10" t="s">
        <v>100</v>
      </c>
      <c r="D28" s="10" t="s">
        <v>125</v>
      </c>
      <c r="E28" s="10">
        <v>5109000456</v>
      </c>
      <c r="F28" s="10" t="s">
        <v>16</v>
      </c>
      <c r="G28" s="11">
        <v>1</v>
      </c>
      <c r="H28" s="14">
        <v>65337220.109999999</v>
      </c>
      <c r="I28" s="22">
        <v>53867058.020000003</v>
      </c>
      <c r="J28" s="10" t="s">
        <v>51</v>
      </c>
      <c r="K28" s="18" t="s">
        <v>20</v>
      </c>
      <c r="L28" s="14">
        <v>0</v>
      </c>
      <c r="M28" s="14">
        <v>0</v>
      </c>
    </row>
    <row r="29" spans="1:13" s="19" customFormat="1" ht="42" customHeight="1" x14ac:dyDescent="0.25">
      <c r="A29" s="20">
        <f t="shared" si="0"/>
        <v>28</v>
      </c>
      <c r="B29" s="10" t="s">
        <v>80</v>
      </c>
      <c r="C29" s="10" t="s">
        <v>101</v>
      </c>
      <c r="D29" s="10" t="s">
        <v>125</v>
      </c>
      <c r="E29" s="10">
        <v>5109000463</v>
      </c>
      <c r="F29" s="10" t="s">
        <v>16</v>
      </c>
      <c r="G29" s="11">
        <v>1</v>
      </c>
      <c r="H29" s="14">
        <v>37496919.299999997</v>
      </c>
      <c r="I29" s="22">
        <v>27981738.199999999</v>
      </c>
      <c r="J29" s="10" t="s">
        <v>51</v>
      </c>
      <c r="K29" s="18" t="s">
        <v>10</v>
      </c>
      <c r="L29" s="14">
        <v>0</v>
      </c>
      <c r="M29" s="14">
        <v>0</v>
      </c>
    </row>
    <row r="30" spans="1:13" s="19" customFormat="1" ht="43.5" customHeight="1" x14ac:dyDescent="0.25">
      <c r="A30" s="20">
        <f t="shared" si="0"/>
        <v>29</v>
      </c>
      <c r="B30" s="10" t="s">
        <v>80</v>
      </c>
      <c r="C30" s="10" t="s">
        <v>102</v>
      </c>
      <c r="D30" s="10" t="s">
        <v>125</v>
      </c>
      <c r="E30" s="10">
        <v>5109000470</v>
      </c>
      <c r="F30" s="10" t="s">
        <v>16</v>
      </c>
      <c r="G30" s="11">
        <v>1</v>
      </c>
      <c r="H30" s="14">
        <v>95506406.629999995</v>
      </c>
      <c r="I30" s="22">
        <v>66550047.280000001</v>
      </c>
      <c r="J30" s="10" t="s">
        <v>51</v>
      </c>
      <c r="K30" s="18" t="s">
        <v>10</v>
      </c>
      <c r="L30" s="14">
        <v>0</v>
      </c>
      <c r="M30" s="14">
        <v>0</v>
      </c>
    </row>
    <row r="31" spans="1:13" s="19" customFormat="1" ht="36" x14ac:dyDescent="0.25">
      <c r="A31" s="20">
        <f t="shared" si="0"/>
        <v>30</v>
      </c>
      <c r="B31" s="10" t="s">
        <v>80</v>
      </c>
      <c r="C31" s="10" t="s">
        <v>103</v>
      </c>
      <c r="D31" s="10" t="s">
        <v>125</v>
      </c>
      <c r="E31" s="10">
        <v>5109000488</v>
      </c>
      <c r="F31" s="10" t="s">
        <v>16</v>
      </c>
      <c r="G31" s="11">
        <v>1</v>
      </c>
      <c r="H31" s="14">
        <v>47707908.420000002</v>
      </c>
      <c r="I31" s="22">
        <v>39584912.039999999</v>
      </c>
      <c r="J31" s="10" t="s">
        <v>52</v>
      </c>
      <c r="K31" s="18" t="s">
        <v>21</v>
      </c>
      <c r="L31" s="14">
        <v>2733193.22</v>
      </c>
      <c r="M31" s="14">
        <v>2819496.53</v>
      </c>
    </row>
    <row r="32" spans="1:13" s="19" customFormat="1" ht="39" customHeight="1" x14ac:dyDescent="0.25">
      <c r="A32" s="20">
        <f t="shared" si="0"/>
        <v>31</v>
      </c>
      <c r="B32" s="10" t="s">
        <v>80</v>
      </c>
      <c r="C32" s="10" t="s">
        <v>104</v>
      </c>
      <c r="D32" s="10" t="s">
        <v>125</v>
      </c>
      <c r="E32" s="10">
        <v>5109000495</v>
      </c>
      <c r="F32" s="10" t="s">
        <v>16</v>
      </c>
      <c r="G32" s="11">
        <v>1</v>
      </c>
      <c r="H32" s="23">
        <v>39487356.189999998</v>
      </c>
      <c r="I32" s="22">
        <v>32045126.469999999</v>
      </c>
      <c r="J32" s="10" t="s">
        <v>52</v>
      </c>
      <c r="K32" s="18" t="s">
        <v>21</v>
      </c>
      <c r="L32" s="14">
        <v>1878535.21</v>
      </c>
      <c r="M32" s="14">
        <v>1917913.1</v>
      </c>
    </row>
    <row r="33" spans="1:13" s="19" customFormat="1" ht="42" customHeight="1" x14ac:dyDescent="0.25">
      <c r="A33" s="20">
        <f t="shared" si="0"/>
        <v>32</v>
      </c>
      <c r="B33" s="10" t="s">
        <v>80</v>
      </c>
      <c r="C33" s="10" t="s">
        <v>105</v>
      </c>
      <c r="D33" s="10" t="s">
        <v>125</v>
      </c>
      <c r="E33" s="10">
        <v>5109000505</v>
      </c>
      <c r="F33" s="10" t="s">
        <v>16</v>
      </c>
      <c r="G33" s="11">
        <v>1</v>
      </c>
      <c r="H33" s="23">
        <v>39537533.359999999</v>
      </c>
      <c r="I33" s="22">
        <v>33767533.359999999</v>
      </c>
      <c r="J33" s="10" t="s">
        <v>52</v>
      </c>
      <c r="K33" s="18" t="s">
        <v>21</v>
      </c>
      <c r="L33" s="14">
        <v>1945156.64</v>
      </c>
      <c r="M33" s="14">
        <v>2032461.39</v>
      </c>
    </row>
    <row r="34" spans="1:13" s="19" customFormat="1" ht="45.75" customHeight="1" x14ac:dyDescent="0.25">
      <c r="A34" s="20">
        <f t="shared" si="0"/>
        <v>33</v>
      </c>
      <c r="B34" s="10" t="s">
        <v>80</v>
      </c>
      <c r="C34" s="10" t="s">
        <v>106</v>
      </c>
      <c r="D34" s="10" t="s">
        <v>125</v>
      </c>
      <c r="E34" s="10">
        <v>5109000512</v>
      </c>
      <c r="F34" s="10" t="s">
        <v>16</v>
      </c>
      <c r="G34" s="11">
        <v>1</v>
      </c>
      <c r="H34" s="23">
        <v>16754195.560000001</v>
      </c>
      <c r="I34" s="22">
        <v>13949220.48</v>
      </c>
      <c r="J34" s="10" t="s">
        <v>52</v>
      </c>
      <c r="K34" s="18" t="s">
        <v>21</v>
      </c>
      <c r="L34" s="14">
        <v>834402.2</v>
      </c>
      <c r="M34" s="14">
        <v>871918.2</v>
      </c>
    </row>
    <row r="35" spans="1:13" s="19" customFormat="1" ht="43.5" customHeight="1" x14ac:dyDescent="0.25">
      <c r="A35" s="20">
        <f t="shared" si="0"/>
        <v>34</v>
      </c>
      <c r="B35" s="10" t="s">
        <v>80</v>
      </c>
      <c r="C35" s="10" t="s">
        <v>107</v>
      </c>
      <c r="D35" s="10" t="s">
        <v>125</v>
      </c>
      <c r="E35" s="10">
        <v>5109000520</v>
      </c>
      <c r="F35" s="10" t="s">
        <v>16</v>
      </c>
      <c r="G35" s="11">
        <v>1</v>
      </c>
      <c r="H35" s="23">
        <v>39877788.560000002</v>
      </c>
      <c r="I35" s="22">
        <v>31753084.379999999</v>
      </c>
      <c r="J35" s="10" t="s">
        <v>52</v>
      </c>
      <c r="K35" s="18" t="s">
        <v>21</v>
      </c>
      <c r="L35" s="14">
        <v>2883483.45</v>
      </c>
      <c r="M35" s="14">
        <v>2913575.8</v>
      </c>
    </row>
    <row r="36" spans="1:13" s="19" customFormat="1" ht="44.25" customHeight="1" x14ac:dyDescent="0.25">
      <c r="A36" s="20">
        <f t="shared" si="0"/>
        <v>35</v>
      </c>
      <c r="B36" s="10" t="s">
        <v>80</v>
      </c>
      <c r="C36" s="10" t="s">
        <v>108</v>
      </c>
      <c r="D36" s="10" t="s">
        <v>125</v>
      </c>
      <c r="E36" s="10">
        <v>5109000537</v>
      </c>
      <c r="F36" s="10" t="s">
        <v>16</v>
      </c>
      <c r="G36" s="11">
        <v>1</v>
      </c>
      <c r="H36" s="23">
        <v>20249087.07</v>
      </c>
      <c r="I36" s="22">
        <v>16733712.73</v>
      </c>
      <c r="J36" s="10" t="s">
        <v>52</v>
      </c>
      <c r="K36" s="18" t="s">
        <v>21</v>
      </c>
      <c r="L36" s="14">
        <v>608187.93000000005</v>
      </c>
      <c r="M36" s="14">
        <v>625282.6</v>
      </c>
    </row>
    <row r="37" spans="1:13" s="19" customFormat="1" ht="47.25" customHeight="1" x14ac:dyDescent="0.25">
      <c r="A37" s="20">
        <f t="shared" si="0"/>
        <v>36</v>
      </c>
      <c r="B37" s="10" t="s">
        <v>80</v>
      </c>
      <c r="C37" s="10" t="s">
        <v>109</v>
      </c>
      <c r="D37" s="10" t="s">
        <v>125</v>
      </c>
      <c r="E37" s="10">
        <v>5109000544</v>
      </c>
      <c r="F37" s="10" t="s">
        <v>16</v>
      </c>
      <c r="G37" s="11">
        <v>1</v>
      </c>
      <c r="H37" s="23">
        <v>37888836.798</v>
      </c>
      <c r="I37" s="22">
        <v>30822922.780000001</v>
      </c>
      <c r="J37" s="10" t="s">
        <v>52</v>
      </c>
      <c r="K37" s="18" t="s">
        <v>21</v>
      </c>
      <c r="L37" s="14">
        <v>2166533.19</v>
      </c>
      <c r="M37" s="14">
        <v>2250347</v>
      </c>
    </row>
    <row r="38" spans="1:13" s="19" customFormat="1" ht="40.5" customHeight="1" x14ac:dyDescent="0.25">
      <c r="A38" s="20">
        <f t="shared" si="0"/>
        <v>37</v>
      </c>
      <c r="B38" s="10" t="s">
        <v>80</v>
      </c>
      <c r="C38" s="10" t="s">
        <v>110</v>
      </c>
      <c r="D38" s="10" t="s">
        <v>125</v>
      </c>
      <c r="E38" s="10">
        <v>5109000551</v>
      </c>
      <c r="F38" s="10" t="s">
        <v>16</v>
      </c>
      <c r="G38" s="11">
        <v>1</v>
      </c>
      <c r="H38" s="23">
        <v>53485772.82</v>
      </c>
      <c r="I38" s="22">
        <v>43715547.119999997</v>
      </c>
      <c r="J38" s="10" t="s">
        <v>52</v>
      </c>
      <c r="K38" s="18" t="s">
        <v>21</v>
      </c>
      <c r="L38" s="14">
        <v>1728690.07</v>
      </c>
      <c r="M38" s="14">
        <v>1839293.71</v>
      </c>
    </row>
    <row r="39" spans="1:13" s="19" customFormat="1" ht="39.75" customHeight="1" x14ac:dyDescent="0.25">
      <c r="A39" s="20">
        <f t="shared" si="0"/>
        <v>38</v>
      </c>
      <c r="B39" s="10" t="s">
        <v>80</v>
      </c>
      <c r="C39" s="10" t="s">
        <v>111</v>
      </c>
      <c r="D39" s="10" t="s">
        <v>125</v>
      </c>
      <c r="E39" s="10">
        <v>5109000569</v>
      </c>
      <c r="F39" s="10" t="s">
        <v>16</v>
      </c>
      <c r="G39" s="11">
        <v>1</v>
      </c>
      <c r="H39" s="23">
        <v>28261793.899999999</v>
      </c>
      <c r="I39" s="22">
        <v>23240378.68</v>
      </c>
      <c r="J39" s="10" t="s">
        <v>52</v>
      </c>
      <c r="K39" s="18" t="s">
        <v>21</v>
      </c>
      <c r="L39" s="14">
        <v>1355577.63</v>
      </c>
      <c r="M39" s="14">
        <v>1417665.1</v>
      </c>
    </row>
    <row r="40" spans="1:13" s="19" customFormat="1" ht="40.5" customHeight="1" x14ac:dyDescent="0.25">
      <c r="A40" s="20">
        <f t="shared" si="0"/>
        <v>39</v>
      </c>
      <c r="B40" s="10" t="s">
        <v>80</v>
      </c>
      <c r="C40" s="10" t="s">
        <v>112</v>
      </c>
      <c r="D40" s="10" t="s">
        <v>125</v>
      </c>
      <c r="E40" s="10">
        <v>5109000583</v>
      </c>
      <c r="F40" s="10" t="s">
        <v>16</v>
      </c>
      <c r="G40" s="11">
        <v>1</v>
      </c>
      <c r="H40" s="14">
        <v>19244179.140000001</v>
      </c>
      <c r="I40" s="22">
        <v>10312170.84</v>
      </c>
      <c r="J40" s="10" t="s">
        <v>51</v>
      </c>
      <c r="K40" s="18" t="s">
        <v>20</v>
      </c>
      <c r="L40" s="14">
        <v>0</v>
      </c>
      <c r="M40" s="14">
        <v>0</v>
      </c>
    </row>
    <row r="41" spans="1:13" s="19" customFormat="1" ht="38.25" customHeight="1" x14ac:dyDescent="0.25">
      <c r="A41" s="20">
        <f t="shared" si="0"/>
        <v>40</v>
      </c>
      <c r="B41" s="10" t="s">
        <v>80</v>
      </c>
      <c r="C41" s="10" t="s">
        <v>113</v>
      </c>
      <c r="D41" s="10" t="s">
        <v>125</v>
      </c>
      <c r="E41" s="10">
        <v>5109000590</v>
      </c>
      <c r="F41" s="10" t="s">
        <v>16</v>
      </c>
      <c r="G41" s="11">
        <v>1</v>
      </c>
      <c r="H41" s="23">
        <v>22629292.629999999</v>
      </c>
      <c r="I41" s="22">
        <v>14498156.800000001</v>
      </c>
      <c r="J41" s="10" t="s">
        <v>51</v>
      </c>
      <c r="K41" s="18" t="s">
        <v>20</v>
      </c>
      <c r="L41" s="14">
        <v>268334.40000000002</v>
      </c>
      <c r="M41" s="14">
        <v>262459.09999999998</v>
      </c>
    </row>
    <row r="42" spans="1:13" s="19" customFormat="1" ht="78.75" customHeight="1" x14ac:dyDescent="0.25">
      <c r="A42" s="20">
        <f t="shared" si="0"/>
        <v>41</v>
      </c>
      <c r="B42" s="10" t="s">
        <v>80</v>
      </c>
      <c r="C42" s="10" t="s">
        <v>114</v>
      </c>
      <c r="D42" s="10" t="s">
        <v>125</v>
      </c>
      <c r="E42" s="10">
        <v>5109003979</v>
      </c>
      <c r="F42" s="10" t="s">
        <v>18</v>
      </c>
      <c r="G42" s="11">
        <v>1</v>
      </c>
      <c r="H42" s="14">
        <v>1834934.12</v>
      </c>
      <c r="I42" s="14">
        <v>1377730.31</v>
      </c>
      <c r="J42" s="12" t="s">
        <v>54</v>
      </c>
      <c r="K42" s="18" t="s">
        <v>25</v>
      </c>
      <c r="L42" s="14">
        <v>270817.53000000003</v>
      </c>
      <c r="M42" s="14">
        <v>264497</v>
      </c>
    </row>
    <row r="43" spans="1:13" s="19" customFormat="1" ht="54.75" customHeight="1" x14ac:dyDescent="0.25">
      <c r="A43" s="20">
        <f t="shared" si="0"/>
        <v>42</v>
      </c>
      <c r="B43" s="10" t="s">
        <v>129</v>
      </c>
      <c r="C43" s="10" t="s">
        <v>26</v>
      </c>
      <c r="D43" s="10" t="s">
        <v>69</v>
      </c>
      <c r="E43" s="10">
        <v>5109032666</v>
      </c>
      <c r="F43" s="10" t="s">
        <v>19</v>
      </c>
      <c r="G43" s="11">
        <v>1</v>
      </c>
      <c r="H43" s="14">
        <v>93653493.290000007</v>
      </c>
      <c r="I43" s="14">
        <v>54631889.310000002</v>
      </c>
      <c r="J43" s="12" t="s">
        <v>66</v>
      </c>
      <c r="K43" s="18" t="s">
        <v>27</v>
      </c>
      <c r="L43" s="14">
        <v>0</v>
      </c>
      <c r="M43" s="14">
        <v>0</v>
      </c>
    </row>
    <row r="44" spans="1:13" s="19" customFormat="1" ht="42.75" customHeight="1" x14ac:dyDescent="0.25">
      <c r="A44" s="20">
        <f t="shared" si="0"/>
        <v>43</v>
      </c>
      <c r="B44" s="10" t="s">
        <v>80</v>
      </c>
      <c r="C44" s="10" t="s">
        <v>28</v>
      </c>
      <c r="D44" s="10" t="s">
        <v>125</v>
      </c>
      <c r="E44" s="10">
        <v>5105010693</v>
      </c>
      <c r="F44" s="10" t="s">
        <v>19</v>
      </c>
      <c r="G44" s="11">
        <v>1</v>
      </c>
      <c r="H44" s="14">
        <v>7834712.2599999998</v>
      </c>
      <c r="I44" s="14">
        <v>6400264.5800000001</v>
      </c>
      <c r="J44" s="12" t="s">
        <v>58</v>
      </c>
      <c r="K44" s="18" t="s">
        <v>24</v>
      </c>
      <c r="L44" s="14">
        <v>0</v>
      </c>
      <c r="M44" s="14">
        <v>0</v>
      </c>
    </row>
    <row r="45" spans="1:13" s="24" customFormat="1" ht="63.75" customHeight="1" x14ac:dyDescent="0.25">
      <c r="A45" s="20">
        <f t="shared" si="0"/>
        <v>44</v>
      </c>
      <c r="B45" s="10" t="s">
        <v>129</v>
      </c>
      <c r="C45" s="3" t="s">
        <v>29</v>
      </c>
      <c r="D45" s="10" t="s">
        <v>69</v>
      </c>
      <c r="E45" s="3">
        <v>5109004517</v>
      </c>
      <c r="F45" s="3" t="s">
        <v>19</v>
      </c>
      <c r="G45" s="16">
        <v>1</v>
      </c>
      <c r="H45" s="17">
        <v>9026286.3499999996</v>
      </c>
      <c r="I45" s="17">
        <v>5339398.83</v>
      </c>
      <c r="J45" s="5" t="s">
        <v>127</v>
      </c>
      <c r="K45" s="4" t="s">
        <v>23</v>
      </c>
      <c r="L45" s="17">
        <v>0</v>
      </c>
      <c r="M45" s="17">
        <v>0</v>
      </c>
    </row>
    <row r="46" spans="1:13" s="19" customFormat="1" ht="60" x14ac:dyDescent="0.25">
      <c r="A46" s="20">
        <f t="shared" si="0"/>
        <v>45</v>
      </c>
      <c r="B46" s="10" t="s">
        <v>129</v>
      </c>
      <c r="C46" s="10" t="s">
        <v>115</v>
      </c>
      <c r="D46" s="10" t="s">
        <v>125</v>
      </c>
      <c r="E46" s="10">
        <v>5109001354</v>
      </c>
      <c r="F46" s="10" t="s">
        <v>16</v>
      </c>
      <c r="G46" s="11">
        <v>1</v>
      </c>
      <c r="H46" s="14">
        <v>27058985.800000001</v>
      </c>
      <c r="I46" s="14">
        <v>21272411.600000001</v>
      </c>
      <c r="J46" s="12" t="s">
        <v>60</v>
      </c>
      <c r="K46" s="18" t="s">
        <v>17</v>
      </c>
      <c r="L46" s="14">
        <v>2687551</v>
      </c>
      <c r="M46" s="14">
        <v>2711501</v>
      </c>
    </row>
    <row r="47" spans="1:13" s="19" customFormat="1" ht="66" customHeight="1" x14ac:dyDescent="0.25">
      <c r="A47" s="20">
        <f t="shared" si="0"/>
        <v>46</v>
      </c>
      <c r="B47" s="10" t="s">
        <v>129</v>
      </c>
      <c r="C47" s="10" t="s">
        <v>116</v>
      </c>
      <c r="D47" s="10" t="s">
        <v>125</v>
      </c>
      <c r="E47" s="10">
        <v>5109001474</v>
      </c>
      <c r="F47" s="10" t="s">
        <v>16</v>
      </c>
      <c r="G47" s="11">
        <v>1</v>
      </c>
      <c r="H47" s="14">
        <v>83089340.049999997</v>
      </c>
      <c r="I47" s="14">
        <v>24766952.780000001</v>
      </c>
      <c r="J47" s="12" t="s">
        <v>60</v>
      </c>
      <c r="K47" s="18" t="s">
        <v>30</v>
      </c>
      <c r="L47" s="14">
        <v>4799130</v>
      </c>
      <c r="M47" s="14">
        <v>5079690</v>
      </c>
    </row>
    <row r="48" spans="1:13" s="19" customFormat="1" ht="48" x14ac:dyDescent="0.25">
      <c r="A48" s="20">
        <f t="shared" si="0"/>
        <v>47</v>
      </c>
      <c r="B48" s="10" t="s">
        <v>129</v>
      </c>
      <c r="C48" s="10" t="s">
        <v>117</v>
      </c>
      <c r="D48" s="10" t="s">
        <v>125</v>
      </c>
      <c r="E48" s="10">
        <v>5109004718</v>
      </c>
      <c r="F48" s="10" t="s">
        <v>44</v>
      </c>
      <c r="G48" s="11">
        <v>1</v>
      </c>
      <c r="H48" s="14">
        <v>0</v>
      </c>
      <c r="I48" s="14">
        <v>0</v>
      </c>
      <c r="J48" s="12" t="s">
        <v>57</v>
      </c>
      <c r="K48" s="18" t="s">
        <v>45</v>
      </c>
      <c r="L48" s="14">
        <v>25126198.800000001</v>
      </c>
      <c r="M48" s="14">
        <v>46587000</v>
      </c>
    </row>
    <row r="49" spans="1:13" s="19" customFormat="1" ht="60" x14ac:dyDescent="0.25">
      <c r="A49" s="20">
        <f t="shared" si="0"/>
        <v>48</v>
      </c>
      <c r="B49" s="10" t="s">
        <v>129</v>
      </c>
      <c r="C49" s="10" t="s">
        <v>46</v>
      </c>
      <c r="D49" s="10" t="s">
        <v>69</v>
      </c>
      <c r="E49" s="10">
        <v>5109003739</v>
      </c>
      <c r="F49" s="10" t="s">
        <v>44</v>
      </c>
      <c r="G49" s="11">
        <v>1</v>
      </c>
      <c r="H49" s="14">
        <v>27384722.010000002</v>
      </c>
      <c r="I49" s="14">
        <v>15085375.57</v>
      </c>
      <c r="J49" s="12" t="s">
        <v>66</v>
      </c>
      <c r="K49" s="18" t="s">
        <v>27</v>
      </c>
      <c r="L49" s="14">
        <v>97951125.269999996</v>
      </c>
      <c r="M49" s="14">
        <v>104217708.92</v>
      </c>
    </row>
    <row r="50" spans="1:13" s="19" customFormat="1" ht="64.5" customHeight="1" x14ac:dyDescent="0.25">
      <c r="A50" s="20">
        <f t="shared" si="0"/>
        <v>49</v>
      </c>
      <c r="B50" s="10" t="s">
        <v>129</v>
      </c>
      <c r="C50" s="10" t="s">
        <v>118</v>
      </c>
      <c r="D50" s="10" t="s">
        <v>69</v>
      </c>
      <c r="E50" s="10">
        <v>5109400084</v>
      </c>
      <c r="F50" s="10" t="s">
        <v>44</v>
      </c>
      <c r="G50" s="11">
        <v>1</v>
      </c>
      <c r="H50" s="14">
        <v>0</v>
      </c>
      <c r="I50" s="14">
        <v>0</v>
      </c>
      <c r="J50" s="12" t="s">
        <v>65</v>
      </c>
      <c r="K50" s="18" t="s">
        <v>47</v>
      </c>
      <c r="L50" s="14">
        <v>915739.07</v>
      </c>
      <c r="M50" s="14">
        <v>915739.07</v>
      </c>
    </row>
    <row r="51" spans="1:13" s="19" customFormat="1" ht="80.25" customHeight="1" x14ac:dyDescent="0.25">
      <c r="A51" s="20">
        <f t="shared" si="0"/>
        <v>50</v>
      </c>
      <c r="B51" s="10" t="s">
        <v>129</v>
      </c>
      <c r="C51" s="10" t="s">
        <v>49</v>
      </c>
      <c r="D51" s="10" t="s">
        <v>124</v>
      </c>
      <c r="E51" s="10">
        <v>5105013366</v>
      </c>
      <c r="F51" s="10" t="s">
        <v>14</v>
      </c>
      <c r="G51" s="11" t="s">
        <v>126</v>
      </c>
      <c r="H51" s="14">
        <v>0</v>
      </c>
      <c r="I51" s="14">
        <v>0</v>
      </c>
      <c r="J51" s="12" t="s">
        <v>56</v>
      </c>
      <c r="K51" s="18" t="s">
        <v>50</v>
      </c>
      <c r="L51" s="14">
        <v>136773005.44999999</v>
      </c>
      <c r="M51" s="14">
        <v>131119020.29000001</v>
      </c>
    </row>
    <row r="52" spans="1:13" s="19" customFormat="1" ht="60" x14ac:dyDescent="0.25">
      <c r="A52" s="20">
        <f t="shared" si="0"/>
        <v>51</v>
      </c>
      <c r="B52" s="10" t="s">
        <v>129</v>
      </c>
      <c r="C52" s="10" t="s">
        <v>71</v>
      </c>
      <c r="D52" s="10" t="s">
        <v>125</v>
      </c>
      <c r="E52" s="10">
        <v>5105010929</v>
      </c>
      <c r="F52" s="10" t="s">
        <v>16</v>
      </c>
      <c r="G52" s="11">
        <v>1</v>
      </c>
      <c r="H52" s="14">
        <v>18932760.829999998</v>
      </c>
      <c r="I52" s="14">
        <v>7684247.5499999998</v>
      </c>
      <c r="J52" s="12" t="s">
        <v>60</v>
      </c>
      <c r="K52" s="18" t="s">
        <v>17</v>
      </c>
      <c r="L52" s="14">
        <v>113500</v>
      </c>
      <c r="M52" s="14">
        <v>134300</v>
      </c>
    </row>
    <row r="53" spans="1:13" s="19" customFormat="1" ht="48" x14ac:dyDescent="0.25">
      <c r="A53" s="20">
        <f t="shared" si="0"/>
        <v>52</v>
      </c>
      <c r="B53" s="10" t="s">
        <v>80</v>
      </c>
      <c r="C53" s="10" t="s">
        <v>72</v>
      </c>
      <c r="D53" s="10" t="s">
        <v>123</v>
      </c>
      <c r="E53" s="10">
        <v>5105013599</v>
      </c>
      <c r="F53" s="10" t="s">
        <v>48</v>
      </c>
      <c r="G53" s="11" t="s">
        <v>8</v>
      </c>
      <c r="H53" s="14">
        <v>443899.36</v>
      </c>
      <c r="I53" s="14">
        <v>0</v>
      </c>
      <c r="J53" s="12" t="s">
        <v>57</v>
      </c>
      <c r="K53" s="18" t="s">
        <v>73</v>
      </c>
      <c r="L53" s="14">
        <v>0</v>
      </c>
      <c r="M53" s="14">
        <v>0</v>
      </c>
    </row>
    <row r="54" spans="1:13" s="24" customFormat="1" ht="40.5" customHeight="1" x14ac:dyDescent="0.25">
      <c r="A54" s="20">
        <f t="shared" si="0"/>
        <v>53</v>
      </c>
      <c r="B54" s="10" t="s">
        <v>80</v>
      </c>
      <c r="C54" s="3" t="s">
        <v>119</v>
      </c>
      <c r="D54" s="10" t="s">
        <v>125</v>
      </c>
      <c r="E54" s="3">
        <v>5109004524</v>
      </c>
      <c r="F54" s="3" t="s">
        <v>16</v>
      </c>
      <c r="G54" s="16">
        <v>1</v>
      </c>
      <c r="H54" s="17">
        <v>24426100.68</v>
      </c>
      <c r="I54" s="17">
        <v>5214493.57</v>
      </c>
      <c r="J54" s="5" t="s">
        <v>68</v>
      </c>
      <c r="K54" s="18" t="s">
        <v>42</v>
      </c>
      <c r="L54" s="17">
        <v>12016.5</v>
      </c>
      <c r="M54" s="17">
        <v>38939.199999999997</v>
      </c>
    </row>
    <row r="55" spans="1:13" s="19" customFormat="1" hidden="1" x14ac:dyDescent="0.25">
      <c r="A55" s="20">
        <f t="shared" si="0"/>
        <v>54</v>
      </c>
      <c r="B55" s="10"/>
      <c r="C55" s="10"/>
      <c r="D55" s="10"/>
      <c r="E55" s="10"/>
      <c r="F55" s="10"/>
      <c r="G55" s="11"/>
      <c r="H55" s="14"/>
      <c r="I55" s="14"/>
      <c r="J55" s="12"/>
      <c r="K55" s="18"/>
      <c r="L55" s="14"/>
      <c r="M55" s="14"/>
    </row>
    <row r="56" spans="1:13" s="19" customFormat="1" ht="52.5" customHeight="1" x14ac:dyDescent="0.25">
      <c r="A56" s="20">
        <f>1+A54</f>
        <v>54</v>
      </c>
      <c r="B56" s="10" t="s">
        <v>80</v>
      </c>
      <c r="C56" s="10" t="s">
        <v>120</v>
      </c>
      <c r="D56" s="10" t="s">
        <v>125</v>
      </c>
      <c r="E56" s="10">
        <v>5109001361</v>
      </c>
      <c r="F56" s="10" t="s">
        <v>16</v>
      </c>
      <c r="G56" s="13">
        <v>1</v>
      </c>
      <c r="H56" s="14">
        <v>29344700</v>
      </c>
      <c r="I56" s="14">
        <v>18487999.460000001</v>
      </c>
      <c r="J56" s="12" t="s">
        <v>60</v>
      </c>
      <c r="K56" s="18" t="s">
        <v>11</v>
      </c>
      <c r="L56" s="14">
        <v>223750</v>
      </c>
      <c r="M56" s="14">
        <v>223750</v>
      </c>
    </row>
    <row r="57" spans="1:13" s="19" customFormat="1" ht="60" x14ac:dyDescent="0.25">
      <c r="A57" s="20">
        <f>1+A55</f>
        <v>55</v>
      </c>
      <c r="B57" s="10" t="s">
        <v>80</v>
      </c>
      <c r="C57" s="10" t="s">
        <v>75</v>
      </c>
      <c r="D57" s="10" t="s">
        <v>125</v>
      </c>
      <c r="E57" s="21">
        <v>5109001442</v>
      </c>
      <c r="F57" s="10" t="s">
        <v>16</v>
      </c>
      <c r="G57" s="13">
        <v>1</v>
      </c>
      <c r="H57" s="14">
        <v>30446556.920000002</v>
      </c>
      <c r="I57" s="14">
        <v>20183515.579999998</v>
      </c>
      <c r="J57" s="12" t="s">
        <v>60</v>
      </c>
      <c r="K57" s="18" t="s">
        <v>30</v>
      </c>
      <c r="L57" s="14">
        <v>2479874.5099999998</v>
      </c>
      <c r="M57" s="14">
        <v>2678084.4500000002</v>
      </c>
    </row>
    <row r="58" spans="1:13" s="19" customFormat="1" ht="42.75" customHeight="1" x14ac:dyDescent="0.25">
      <c r="A58" s="20">
        <v>56</v>
      </c>
      <c r="B58" s="10" t="s">
        <v>80</v>
      </c>
      <c r="C58" s="10" t="s">
        <v>121</v>
      </c>
      <c r="D58" s="10" t="s">
        <v>125</v>
      </c>
      <c r="E58" s="10">
        <v>5109004394</v>
      </c>
      <c r="F58" s="10" t="s">
        <v>16</v>
      </c>
      <c r="G58" s="11">
        <v>1</v>
      </c>
      <c r="H58" s="14">
        <v>39799807.159999996</v>
      </c>
      <c r="I58" s="14">
        <v>43361976</v>
      </c>
      <c r="J58" s="12" t="s">
        <v>68</v>
      </c>
      <c r="K58" s="18" t="s">
        <v>42</v>
      </c>
      <c r="L58" s="14">
        <v>9100</v>
      </c>
      <c r="M58" s="14">
        <v>74154.33</v>
      </c>
    </row>
    <row r="59" spans="1:13" s="19" customFormat="1" ht="48" x14ac:dyDescent="0.25">
      <c r="A59" s="20">
        <f t="shared" si="0"/>
        <v>57</v>
      </c>
      <c r="B59" s="10" t="s">
        <v>80</v>
      </c>
      <c r="C59" s="10" t="s">
        <v>76</v>
      </c>
      <c r="D59" s="10" t="s">
        <v>125</v>
      </c>
      <c r="E59" s="10">
        <v>5109004556</v>
      </c>
      <c r="F59" s="10" t="s">
        <v>44</v>
      </c>
      <c r="G59" s="13">
        <v>1</v>
      </c>
      <c r="H59" s="14">
        <v>3100300</v>
      </c>
      <c r="I59" s="14">
        <v>0</v>
      </c>
      <c r="J59" s="12" t="s">
        <v>56</v>
      </c>
      <c r="K59" s="18" t="s">
        <v>13</v>
      </c>
      <c r="L59" s="14">
        <v>49351015</v>
      </c>
      <c r="M59" s="14">
        <v>56273192</v>
      </c>
    </row>
    <row r="60" spans="1:13" s="19" customFormat="1" ht="60" x14ac:dyDescent="0.25">
      <c r="A60" s="20">
        <v>58</v>
      </c>
      <c r="B60" s="10" t="s">
        <v>80</v>
      </c>
      <c r="C60" s="10" t="s">
        <v>122</v>
      </c>
      <c r="D60" s="10" t="s">
        <v>125</v>
      </c>
      <c r="E60" s="10">
        <v>5109002037</v>
      </c>
      <c r="F60" s="10" t="s">
        <v>19</v>
      </c>
      <c r="G60" s="13">
        <v>1</v>
      </c>
      <c r="H60" s="14">
        <v>0</v>
      </c>
      <c r="I60" s="14">
        <v>0</v>
      </c>
      <c r="J60" s="12" t="s">
        <v>62</v>
      </c>
      <c r="K60" s="18" t="s">
        <v>43</v>
      </c>
      <c r="L60" s="14">
        <v>0</v>
      </c>
      <c r="M60" s="14">
        <v>0</v>
      </c>
    </row>
    <row r="62" spans="1:13" ht="41.25" customHeight="1" x14ac:dyDescent="0.25">
      <c r="A62" s="26" t="s">
        <v>78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8"/>
    </row>
  </sheetData>
  <autoFilter ref="A1:M60"/>
  <sortState ref="A2:R848">
    <sortCondition ref="B2:B848"/>
  </sortState>
  <mergeCells count="1">
    <mergeCell ref="A62:M62"/>
  </mergeCells>
  <pageMargins left="0" right="0" top="0.55118110236220474" bottom="0.55118110236220474" header="0.31496062992125984" footer="0.31496062992125984"/>
  <pageSetup paperSize="9" scale="7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Муниципальные</vt:lpstr>
      <vt:lpstr>Муниципальные!Область_печати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Швец Галина Владимировна</cp:lastModifiedBy>
  <cp:lastPrinted>2021-12-05T11:58:53Z</cp:lastPrinted>
  <dcterms:created xsi:type="dcterms:W3CDTF">2021-01-11T09:51:32Z</dcterms:created>
  <dcterms:modified xsi:type="dcterms:W3CDTF">2021-12-29T12:17:31Z</dcterms:modified>
</cp:coreProperties>
</file>