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780" windowHeight="6150"/>
  </bookViews>
  <sheets>
    <sheet name="Лист1" sheetId="1" r:id="rId1"/>
  </sheets>
  <definedNames>
    <definedName name="_xlnm._FilterDatabase" localSheetId="0" hidden="1">Лист1!$A$4:$H$153</definedName>
  </definedNames>
  <calcPr calcId="152511"/>
</workbook>
</file>

<file path=xl/calcChain.xml><?xml version="1.0" encoding="utf-8"?>
<calcChain xmlns="http://schemas.openxmlformats.org/spreadsheetml/2006/main">
  <c r="H25" i="1" l="1"/>
  <c r="H144" i="1" l="1"/>
  <c r="H97" i="1" l="1"/>
  <c r="H148" i="1" l="1"/>
  <c r="H147" i="1"/>
  <c r="H146" i="1"/>
  <c r="H145" i="1"/>
  <c r="H143" i="1"/>
  <c r="H151" i="1"/>
  <c r="H152" i="1"/>
  <c r="H153" i="1"/>
  <c r="H140" i="1"/>
  <c r="H133" i="1"/>
  <c r="H134" i="1"/>
  <c r="H135" i="1"/>
  <c r="H136" i="1"/>
  <c r="H137" i="1"/>
  <c r="H138" i="1"/>
  <c r="H139" i="1"/>
  <c r="H141" i="1"/>
  <c r="H142" i="1"/>
  <c r="H130" i="1"/>
  <c r="H129" i="1"/>
  <c r="H128" i="1"/>
  <c r="H132" i="1"/>
  <c r="H131" i="1"/>
  <c r="H123" i="1"/>
  <c r="H124" i="1"/>
  <c r="H125" i="1"/>
  <c r="H126" i="1"/>
  <c r="H127" i="1"/>
  <c r="H120" i="1" l="1"/>
  <c r="H121" i="1"/>
  <c r="H122" i="1"/>
  <c r="H117" i="1"/>
  <c r="H118" i="1"/>
  <c r="H119" i="1"/>
  <c r="H115" i="1" l="1"/>
  <c r="H116" i="1"/>
  <c r="H114" i="1"/>
  <c r="H112" i="1"/>
  <c r="H111" i="1"/>
  <c r="H110" i="1"/>
  <c r="H109" i="1"/>
  <c r="H108" i="1"/>
  <c r="H107" i="1"/>
  <c r="H98" i="1"/>
  <c r="H99" i="1"/>
  <c r="H100" i="1"/>
  <c r="H101" i="1"/>
  <c r="H102" i="1"/>
  <c r="H103" i="1"/>
  <c r="H104" i="1"/>
  <c r="H105" i="1"/>
  <c r="H106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57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27" i="1"/>
  <c r="H19" i="1" l="1"/>
  <c r="H22" i="1"/>
  <c r="H16" i="1"/>
  <c r="H13" i="1"/>
  <c r="H24" i="1" l="1"/>
  <c r="H18" i="1"/>
  <c r="H21" i="1"/>
  <c r="H15" i="1"/>
  <c r="H12" i="1"/>
  <c r="H23" i="1"/>
  <c r="H20" i="1"/>
  <c r="H17" i="1"/>
  <c r="H14" i="1"/>
  <c r="H11" i="1"/>
  <c r="H10" i="1"/>
  <c r="H7" i="1"/>
  <c r="H8" i="1"/>
  <c r="H9" i="1"/>
  <c r="H6" i="1"/>
</calcChain>
</file>

<file path=xl/sharedStrings.xml><?xml version="1.0" encoding="utf-8"?>
<sst xmlns="http://schemas.openxmlformats.org/spreadsheetml/2006/main" count="340" uniqueCount="184">
  <si>
    <t>№ п/п</t>
  </si>
  <si>
    <t>Единица измерения</t>
  </si>
  <si>
    <t>Фактическое исполнение</t>
  </si>
  <si>
    <t>1.1.</t>
  </si>
  <si>
    <t>1.2.</t>
  </si>
  <si>
    <t>1.3</t>
  </si>
  <si>
    <t>1.4</t>
  </si>
  <si>
    <t>Количество мероприятий</t>
  </si>
  <si>
    <t>Количество объектов</t>
  </si>
  <si>
    <t>м2</t>
  </si>
  <si>
    <t>Количество документов</t>
  </si>
  <si>
    <t>2.8</t>
  </si>
  <si>
    <t>2.9</t>
  </si>
  <si>
    <t>Количество человеко-часов</t>
  </si>
  <si>
    <t>Человеко-час</t>
  </si>
  <si>
    <t>3.1</t>
  </si>
  <si>
    <t>3.2</t>
  </si>
  <si>
    <t>Человек</t>
  </si>
  <si>
    <t>Штука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</si>
  <si>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</si>
  <si>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</si>
  <si>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Библиографическая обработка документов и создание каталогов</t>
  </si>
  <si>
    <t>Создание экспозиций (выставок) музеев, организация выездных выставок</t>
  </si>
  <si>
    <t>Количество экспозиций (выставок)</t>
  </si>
  <si>
    <t>человек</t>
  </si>
  <si>
    <t>Реализация основных общеобразовательных программ дошкольного образования</t>
  </si>
  <si>
    <t>Число человеко-часов</t>
  </si>
  <si>
    <t>Методическое обеспечение образовательной деятельности</t>
  </si>
  <si>
    <t>Присмотр и уход</t>
  </si>
  <si>
    <t>Число обучающихся</t>
  </si>
  <si>
    <t>Реализация основных профессиональных образовательных программ профессионального обучения - программ профессиональной подготовки по профессиям рабочих, должностям служащих</t>
  </si>
  <si>
    <t>Реализация дополнительных общеразвивающих программ</t>
  </si>
  <si>
    <t>км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</si>
  <si>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</si>
  <si>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</si>
  <si>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</si>
  <si>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Наименование учреждения</t>
  </si>
  <si>
    <t xml:space="preserve">Муниципальное бюджетное учреждение "Централизованная бухгалтерия по обслуживанию муниципальных учреждений муниципального образования Печенгский муниципальный округ Мурманской области" </t>
  </si>
  <si>
    <t>Администрация Печенгского муниципального округа</t>
  </si>
  <si>
    <t>Наименованиемуниципальной услуги (работы)</t>
  </si>
  <si>
    <t>Наименование показателя, характеризующего объем муниципальной услуги (работы)</t>
  </si>
  <si>
    <t xml:space="preserve">% исполнения уточненного плана </t>
  </si>
  <si>
    <t>Количество объектов учета (регистров)</t>
  </si>
  <si>
    <t>Единицы</t>
  </si>
  <si>
    <t>Ведение бухгалтерского учета бюджетных учреждений, формирование регистров бухгалтерского учета</t>
  </si>
  <si>
    <t>Ведение бюджетного учета, формирование регистров муниципальных органов власти</t>
  </si>
  <si>
    <t>Формирование финансовой (бухгалтерской) отчетности бюджетных и автономных учреждений</t>
  </si>
  <si>
    <t>Формирование бюджетной отчетности для главного распорядителя, распорядителя, получателя бюджетных средств, главного администратора, администратора источников финансирования дефицита бюджета, главного администратора  доходов бюджета</t>
  </si>
  <si>
    <t>1.5.</t>
  </si>
  <si>
    <t>Муниципальное бюджетное учреждение "Ремонто-эксплуатационная служба" (далее МБУ "РЭС")</t>
  </si>
  <si>
    <t>1.6.</t>
  </si>
  <si>
    <t>Содержание (эксплуатация) имущества учреждений (услуга)</t>
  </si>
  <si>
    <t>Проценты</t>
  </si>
  <si>
    <t>1.7.</t>
  </si>
  <si>
    <t>МБУ "РЭС"</t>
  </si>
  <si>
    <t>Организация капитального ремонта, ремонта  и содержания закрепленных автомобильных дорог общего пользования и искусственных дорожных сооружений в их составе</t>
  </si>
  <si>
    <t>1.8.</t>
  </si>
  <si>
    <t>Протяженность автомобильных дорог общего пользования</t>
  </si>
  <si>
    <t>1.9.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</si>
  <si>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</t>
  </si>
  <si>
    <t>Количество обслуживаемых светофоров, дорожных знаков и других элементов, используемых для организации дорожного движения</t>
  </si>
  <si>
    <t xml:space="preserve">Организация благоустройства и озеленения </t>
  </si>
  <si>
    <t>1.10.</t>
  </si>
  <si>
    <t>1.11.</t>
  </si>
  <si>
    <t>Уборка территории и аналогичная деятельность</t>
  </si>
  <si>
    <t>Площадь территории</t>
  </si>
  <si>
    <t>Организация и содержание мест захоронения</t>
  </si>
  <si>
    <t>Организация и ведение учета захоронений</t>
  </si>
  <si>
    <t>МБУ "НДС"</t>
  </si>
  <si>
    <t>Муниципальное бюджетное учреждение "Дорожно-эксплуатационная служба Печенги" (далее МБУ "ДЭСП")</t>
  </si>
  <si>
    <t>МБУ "ДЭСП"</t>
  </si>
  <si>
    <t>Отдел образования администрации Печенгского муниципального округа</t>
  </si>
  <si>
    <t>2.1.</t>
  </si>
  <si>
    <t>2.2.</t>
  </si>
  <si>
    <t>2.3.</t>
  </si>
  <si>
    <t>Число детей</t>
  </si>
  <si>
    <t>Муниципальное бюджетное дошкольное образовательное учреждение «Детский сад  (далее МБДОУ) № 1»</t>
  </si>
  <si>
    <t>МБДОУ № 2</t>
  </si>
  <si>
    <t>МБДОУ № 4</t>
  </si>
  <si>
    <t>МБДОУ № 5</t>
  </si>
  <si>
    <t>МБДОУ № 6</t>
  </si>
  <si>
    <t>МБДОУ № 7</t>
  </si>
  <si>
    <t>МБДОУ № 8</t>
  </si>
  <si>
    <t>МБДОУ № 9</t>
  </si>
  <si>
    <t>МБДОУ № 10</t>
  </si>
  <si>
    <t>МБДОУ № 11</t>
  </si>
  <si>
    <t>МБДОУ № 12</t>
  </si>
  <si>
    <t>МБДОУ № 13</t>
  </si>
  <si>
    <t>МБДОУ № 27</t>
  </si>
  <si>
    <t>МБДОУ № 38</t>
  </si>
  <si>
    <t>Муниципальное бюджетное общеобразовательное учреждение "Средняя общеобразовательная 
школа (далее МБОУ СОШ) № 11"</t>
  </si>
  <si>
    <t>МБДОУ № 1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</si>
  <si>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</si>
  <si>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</si>
  <si>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</si>
  <si>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МБОУ СОШ № 11</t>
  </si>
  <si>
    <t>МБОУ СОШ № 1</t>
  </si>
  <si>
    <t>МБОУ СОШ № 3</t>
  </si>
  <si>
    <t>МБОУ СОШ № 5</t>
  </si>
  <si>
    <t>МБОУ СОШ № 7</t>
  </si>
  <si>
    <t>МБОУ СОШ № 9</t>
  </si>
  <si>
    <t>МБОУ СОШ № 19</t>
  </si>
  <si>
    <t>МБОУ ООШ № 22</t>
  </si>
  <si>
    <t>МБОУ СОШ № 23</t>
  </si>
  <si>
    <t>МБОУ ООШ № 20</t>
  </si>
  <si>
    <t>Муниципальное бюджетное общеобразовательное учреждение «Основная общеобразовательная школа (далее МБОУ ООШ) № 20"</t>
  </si>
  <si>
    <t>2.4.</t>
  </si>
  <si>
    <t>2.5.</t>
  </si>
  <si>
    <t>Муниципальное бюджетное учреждение дополнительного образования «Дом детского творчества (далее МБУ ДО ДДТ) № 1»</t>
  </si>
  <si>
    <t>МБУ ДО ДДТ № 2</t>
  </si>
  <si>
    <t>Муниципальное бюджетное учреждение дополнительного образования "Детско-юношеская спортивная школа" (далее МБУ ДО ДЮСШ)</t>
  </si>
  <si>
    <t>2.6.</t>
  </si>
  <si>
    <t>МБУ ДО ДДТ № 1</t>
  </si>
  <si>
    <t>2.7.</t>
  </si>
  <si>
    <t>МБУ ДО ДЮСШ</t>
  </si>
  <si>
    <t>Количество проведенных мероприятий</t>
  </si>
  <si>
    <t xml:space="preserve">Муниципальное бюджетное учреждение    «Муниципальный методический центр»    </t>
  </si>
  <si>
    <t>Отдел культуры, спорта и молодежной политики администрации Печенгского муниципального округа</t>
  </si>
  <si>
    <t>3.3</t>
  </si>
  <si>
    <t>Библиотечное, библиографическое и информационное обслуживание пользователей библиотеки</t>
  </si>
  <si>
    <t>Муниципальное бюджетное культурно-просветительное учреждение "Печенгское межпоселенческое библиотечное объединение"</t>
  </si>
  <si>
    <t>3.4</t>
  </si>
  <si>
    <t>3.5</t>
  </si>
  <si>
    <t>3.6</t>
  </si>
  <si>
    <t>3.7</t>
  </si>
  <si>
    <t>Муниципальное бюджетное учреждений "Историко-краеведческий музей Печенгского муниципального округа"</t>
  </si>
  <si>
    <t xml:space="preserve">Число посетителей </t>
  </si>
  <si>
    <t>Публичный показ музейных предметов, музейных коллекций (Платность - нет)</t>
  </si>
  <si>
    <t>Публичный показ музейных предметов, музейных коллекций (Платность - да)</t>
  </si>
  <si>
    <t xml:space="preserve">Организация деятельности клубных формирований и формирований самодеятельного народного творчества </t>
  </si>
  <si>
    <t>Муниципальное бюджетное учреждение культуры клубного типа "Дворец культуры (далее МБУК "ДК") "Восход"</t>
  </si>
  <si>
    <t>Количество клубных формирований</t>
  </si>
  <si>
    <t xml:space="preserve"> МБУК "ДК "Октябрь"</t>
  </si>
  <si>
    <t>3.8.</t>
  </si>
  <si>
    <t>Организация и проведение культурно-массовых мероприятий: Творческих (фестиваль, выставка, конкурс, смотр) (Платность - нет)</t>
  </si>
  <si>
    <t>МБУК "ДК "Восход"</t>
  </si>
  <si>
    <t>МБУ "КДЦ "Платформа"</t>
  </si>
  <si>
    <t>3.9.</t>
  </si>
  <si>
    <t>Организация и проведение культурно-массовых мероприятий: Творческих (фестиваль, выставка, конкурс, смотр) (Платность - да)</t>
  </si>
  <si>
    <t>Организация и проведение культурно-массовых мероприятий: Культурно-массовых (иные зрелищные мероприятия)  (Платность - нет)</t>
  </si>
  <si>
    <t>Организация и проведение культурно-массовых мероприятий: Культурно-массовых (иные зрелищные мероприятия)  (Платность - да)</t>
  </si>
  <si>
    <t>3.10.</t>
  </si>
  <si>
    <t>3.11.</t>
  </si>
  <si>
    <t>Муниципальное бюджетное учреждение дополнительного образования "Детская музыкальная школа (далее МБУ ДО "ДМШ") № 1"</t>
  </si>
  <si>
    <t xml:space="preserve"> МБУ ДО "ДМШ № 2"</t>
  </si>
  <si>
    <t xml:space="preserve"> МБУ ДО "ДМШ № 3"</t>
  </si>
  <si>
    <t>Муниципальное бюджетное учреждение дополнительного образования "Детская художественная школа (далее МБУ ДО "ДХШ") № 1"</t>
  </si>
  <si>
    <t xml:space="preserve"> МБУ ДО "ДХШ № 2"</t>
  </si>
  <si>
    <t xml:space="preserve"> МБУ ДО "ДМШ № 1"</t>
  </si>
  <si>
    <t>Реализация дополнительных предпрофессиональных программ</t>
  </si>
  <si>
    <t xml:space="preserve"> МБУ ДО "ДХШ № 1"</t>
  </si>
  <si>
    <t>3.12.</t>
  </si>
  <si>
    <t>Организация и проведение официальных спортивных мероприятий</t>
  </si>
  <si>
    <t>Штук</t>
  </si>
  <si>
    <t>Муниципальное бюджетное учреждение "Спортивный комплекс (далее МБУ "СК") Металлург"</t>
  </si>
  <si>
    <t>3.13.</t>
  </si>
  <si>
    <t>Организация и проведение официальных физкультурных (физкультурно-оздоровительных) мероприятий</t>
  </si>
  <si>
    <t>МБУ "СК Металлург"</t>
  </si>
  <si>
    <t>МБУ "СК "Дельфин"</t>
  </si>
  <si>
    <t>3.14.</t>
  </si>
  <si>
    <t>Популяризация физической культуры и спорта среди различных групп населения, в том числе среди инвалидов, лиц с ограниченными возможностями здоровья</t>
  </si>
  <si>
    <t>Уровень удовлетворенности жителей объемом и качеством мероприятий, направленных на популяризацию физической культуры и спорта среди различных групп населения, в том числе среди инвалидов, лиц с ограниченными возможностями здоровья *</t>
  </si>
  <si>
    <t>3.15.</t>
  </si>
  <si>
    <t>Наличие обоснованных жалоб *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</si>
  <si>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</si>
  <si>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</si>
  <si>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3.16.</t>
  </si>
  <si>
    <t>3.17.</t>
  </si>
  <si>
    <t>3.18.</t>
  </si>
  <si>
    <t>Муниципальное бюджетное учреждение "Центр поддержки и развития молодежных инициатив"</t>
  </si>
  <si>
    <t>* В реестровой записи регионального перечня (классификатора) государственных (муниципальных) услуг и работ отсутствует показатель, характеризующий объем данной муниципальной работы. Отражен показатель, характеризующий качество выполнения работы.</t>
  </si>
  <si>
    <t>Исполнитель</t>
  </si>
  <si>
    <t>гл.специалист ОЭР</t>
  </si>
  <si>
    <t>Миронова А.Е.</t>
  </si>
  <si>
    <t>8 (815 54) 6 19 21</t>
  </si>
  <si>
    <t>Пановое значение</t>
  </si>
  <si>
    <t>Сведения о выполнении бюджетными учреждениями Печенгского муниципального округа муниципальных заданий на оказание муниципальных услуг (выполнение работ) за 2024 год</t>
  </si>
  <si>
    <t>Муниципальное бюджетное учреждение "Культурно-досуговый центр "Платформа" (далее МБУ "КДЦ "Платформа")</t>
  </si>
  <si>
    <t>13</t>
  </si>
  <si>
    <t>42</t>
  </si>
  <si>
    <t>151</t>
  </si>
  <si>
    <t>Осуществление издательской деятельности</t>
  </si>
  <si>
    <t>Муниципальное автономное учреждение "Информационный центр"</t>
  </si>
  <si>
    <t>Объем тиража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</si>
</sst>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 applyFill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 shrinkToFi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 shrinkToFit="1"/>
    </xf>
    <xf numFmtId="49" fontId="4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0" borderId="3" xfId="0" applyNumberFormat="1" applyFont="1" applyBorder="1" applyAlignment="1">
      <alignment horizontal="center" vertical="center" wrapText="1" shrinkToFit="1"/>
    </xf>
    <xf numFmtId="49" fontId="1" fillId="0" borderId="2" xfId="0" applyNumberFormat="1" applyFont="1" applyBorder="1" applyAlignment="1">
      <alignment horizontal="center" vertical="center" wrapText="1" shrinkToFit="1"/>
    </xf>
    <xf numFmtId="3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 shrinkToFit="1"/>
    </xf>
    <xf numFmtId="166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center" wrapText="1" shrinkToFit="1"/>
    </xf>
    <xf numFmtId="0" fontId="1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 shrinkToFit="1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Border="1" applyAlignment="1">
      <alignment horizontal="center" vertical="center"/>
    </xf>
    <xf numFmtId="3" fontId="4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 shrinkToFit="1"/>
    </xf>
    <xf numFmtId="49" fontId="1" fillId="0" borderId="4" xfId="0" applyNumberFormat="1" applyFont="1" applyBorder="1" applyAlignment="1">
      <alignment horizontal="center" vertical="center" wrapText="1" shrinkToFit="1"/>
    </xf>
    <xf numFmtId="49" fontId="1" fillId="0" borderId="3" xfId="0" applyNumberFormat="1" applyFont="1" applyBorder="1" applyAlignment="1">
      <alignment horizontal="center" vertical="center" wrapText="1" shrinkToFit="1"/>
    </xf>
    <xf numFmtId="49" fontId="1" fillId="0" borderId="2" xfId="0" applyNumberFormat="1" applyFont="1" applyBorder="1" applyAlignment="1">
      <alignment horizontal="left" vertical="center" wrapText="1" shrinkToFit="1"/>
    </xf>
    <xf numFmtId="49" fontId="1" fillId="0" borderId="4" xfId="0" applyNumberFormat="1" applyFont="1" applyBorder="1" applyAlignment="1">
      <alignment horizontal="left" vertical="center" wrapText="1" shrinkToFit="1"/>
    </xf>
    <xf numFmtId="49" fontId="1" fillId="0" borderId="3" xfId="0" applyNumberFormat="1" applyFont="1" applyBorder="1" applyAlignment="1">
      <alignment horizontal="left" vertical="center" wrapText="1" shrinkToFit="1"/>
    </xf>
    <xf numFmtId="49" fontId="1" fillId="0" borderId="1" xfId="0" applyNumberFormat="1" applyFont="1" applyBorder="1" applyAlignment="1">
      <alignment horizontal="center" vertical="center" wrapText="1" shrinkToFit="1"/>
    </xf>
    <xf numFmtId="49" fontId="1" fillId="0" borderId="1" xfId="0" applyNumberFormat="1" applyFont="1" applyBorder="1" applyAlignment="1">
      <alignment horizontal="left" vertical="center" wrapText="1" shrinkToFi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8" fillId="0" borderId="5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4"/>
  <sheetViews>
    <sheetView tabSelected="1" topLeftCell="A10" zoomScale="90" zoomScaleNormal="90" workbookViewId="0">
      <selection activeCell="D11" sqref="D11:D13"/>
    </sheetView>
  </sheetViews>
  <sheetFormatPr defaultRowHeight="15" x14ac:dyDescent="0.25"/>
  <cols>
    <col min="1" max="1" width="7.5703125" style="1" customWidth="1"/>
    <col min="2" max="3" width="52.5703125" style="1" customWidth="1"/>
    <col min="4" max="4" width="39.85546875" style="1" customWidth="1"/>
    <col min="5" max="5" width="19.85546875" style="10" customWidth="1"/>
    <col min="6" max="7" width="17.140625" style="1" customWidth="1"/>
    <col min="8" max="8" width="21.42578125" style="1" customWidth="1"/>
    <col min="9" max="16384" width="9.140625" style="1"/>
  </cols>
  <sheetData>
    <row r="1" spans="1:8" ht="15.75" x14ac:dyDescent="0.25">
      <c r="H1" s="2"/>
    </row>
    <row r="2" spans="1:8" ht="30.75" customHeight="1" x14ac:dyDescent="0.25">
      <c r="B2" s="79" t="s">
        <v>176</v>
      </c>
      <c r="C2" s="79"/>
      <c r="D2" s="79"/>
      <c r="E2" s="79"/>
      <c r="F2" s="79"/>
      <c r="G2" s="79"/>
      <c r="H2" s="79"/>
    </row>
    <row r="4" spans="1:8" ht="58.5" customHeight="1" x14ac:dyDescent="0.25">
      <c r="A4" s="3" t="s">
        <v>0</v>
      </c>
      <c r="B4" s="3" t="s">
        <v>39</v>
      </c>
      <c r="C4" s="3" t="s">
        <v>36</v>
      </c>
      <c r="D4" s="3" t="s">
        <v>40</v>
      </c>
      <c r="E4" s="3" t="s">
        <v>1</v>
      </c>
      <c r="F4" s="3" t="s">
        <v>175</v>
      </c>
      <c r="G4" s="3" t="s">
        <v>2</v>
      </c>
      <c r="H4" s="3" t="s">
        <v>41</v>
      </c>
    </row>
    <row r="5" spans="1:8" ht="34.5" customHeight="1" x14ac:dyDescent="0.25">
      <c r="A5" s="4">
        <v>1</v>
      </c>
      <c r="B5" s="4" t="s">
        <v>38</v>
      </c>
      <c r="C5" s="4"/>
      <c r="D5" s="6"/>
      <c r="E5" s="4"/>
      <c r="F5" s="5"/>
      <c r="G5" s="5"/>
      <c r="H5" s="5"/>
    </row>
    <row r="6" spans="1:8" ht="30" customHeight="1" x14ac:dyDescent="0.25">
      <c r="A6" s="27" t="s">
        <v>3</v>
      </c>
      <c r="B6" s="26" t="s">
        <v>44</v>
      </c>
      <c r="C6" s="54" t="s">
        <v>37</v>
      </c>
      <c r="D6" s="11" t="s">
        <v>42</v>
      </c>
      <c r="E6" s="28" t="s">
        <v>43</v>
      </c>
      <c r="F6" s="9">
        <v>42</v>
      </c>
      <c r="G6" s="9">
        <v>42</v>
      </c>
      <c r="H6" s="8">
        <f>G6/F6*100</f>
        <v>100</v>
      </c>
    </row>
    <row r="7" spans="1:8" ht="30" x14ac:dyDescent="0.25">
      <c r="A7" s="27" t="s">
        <v>4</v>
      </c>
      <c r="B7" s="26" t="s">
        <v>45</v>
      </c>
      <c r="C7" s="55"/>
      <c r="D7" s="11" t="s">
        <v>42</v>
      </c>
      <c r="E7" s="28" t="s">
        <v>43</v>
      </c>
      <c r="F7" s="25" t="s">
        <v>178</v>
      </c>
      <c r="G7" s="25" t="s">
        <v>178</v>
      </c>
      <c r="H7" s="8">
        <f t="shared" ref="H7:H41" si="0">G7/F7*100</f>
        <v>100</v>
      </c>
    </row>
    <row r="8" spans="1:8" ht="30" x14ac:dyDescent="0.25">
      <c r="A8" s="25" t="s">
        <v>5</v>
      </c>
      <c r="B8" s="26" t="s">
        <v>46</v>
      </c>
      <c r="C8" s="55"/>
      <c r="D8" s="11" t="s">
        <v>42</v>
      </c>
      <c r="E8" s="28" t="s">
        <v>43</v>
      </c>
      <c r="F8" s="25" t="s">
        <v>179</v>
      </c>
      <c r="G8" s="25" t="s">
        <v>179</v>
      </c>
      <c r="H8" s="8">
        <f t="shared" si="0"/>
        <v>100</v>
      </c>
    </row>
    <row r="9" spans="1:8" ht="75" x14ac:dyDescent="0.25">
      <c r="A9" s="28" t="s">
        <v>6</v>
      </c>
      <c r="B9" s="26" t="s">
        <v>47</v>
      </c>
      <c r="C9" s="56"/>
      <c r="D9" s="11" t="s">
        <v>42</v>
      </c>
      <c r="E9" s="28" t="s">
        <v>43</v>
      </c>
      <c r="F9" s="29" t="s">
        <v>178</v>
      </c>
      <c r="G9" s="8">
        <v>13</v>
      </c>
      <c r="H9" s="8">
        <f t="shared" si="0"/>
        <v>100</v>
      </c>
    </row>
    <row r="10" spans="1:8" ht="30" customHeight="1" x14ac:dyDescent="0.25">
      <c r="A10" s="43" t="s">
        <v>48</v>
      </c>
      <c r="B10" s="26" t="s">
        <v>51</v>
      </c>
      <c r="C10" s="28" t="s">
        <v>49</v>
      </c>
      <c r="D10" s="11" t="s">
        <v>8</v>
      </c>
      <c r="E10" s="28" t="s">
        <v>18</v>
      </c>
      <c r="F10" s="29" t="s">
        <v>180</v>
      </c>
      <c r="G10" s="9">
        <v>151</v>
      </c>
      <c r="H10" s="8">
        <f t="shared" si="0"/>
        <v>100</v>
      </c>
    </row>
    <row r="11" spans="1:8" ht="30" customHeight="1" x14ac:dyDescent="0.25">
      <c r="A11" s="54" t="s">
        <v>50</v>
      </c>
      <c r="B11" s="57" t="s">
        <v>55</v>
      </c>
      <c r="C11" s="32" t="s">
        <v>54</v>
      </c>
      <c r="D11" s="62" t="s">
        <v>57</v>
      </c>
      <c r="E11" s="33" t="s">
        <v>32</v>
      </c>
      <c r="F11" s="36">
        <v>26.754000000000001</v>
      </c>
      <c r="G11" s="51">
        <v>26.754000000000001</v>
      </c>
      <c r="H11" s="8">
        <f t="shared" si="0"/>
        <v>100</v>
      </c>
    </row>
    <row r="12" spans="1:8" ht="30" customHeight="1" x14ac:dyDescent="0.25">
      <c r="A12" s="55"/>
      <c r="B12" s="58"/>
      <c r="C12" s="32" t="s">
        <v>68</v>
      </c>
      <c r="D12" s="63"/>
      <c r="E12" s="33" t="s">
        <v>32</v>
      </c>
      <c r="F12" s="36">
        <v>12.755000000000001</v>
      </c>
      <c r="G12" s="36">
        <v>12.755000000000001</v>
      </c>
      <c r="H12" s="8">
        <f t="shared" si="0"/>
        <v>100</v>
      </c>
    </row>
    <row r="13" spans="1:8" ht="45" x14ac:dyDescent="0.25">
      <c r="A13" s="56"/>
      <c r="B13" s="59"/>
      <c r="C13" s="32" t="s">
        <v>69</v>
      </c>
      <c r="D13" s="64"/>
      <c r="E13" s="33" t="s">
        <v>32</v>
      </c>
      <c r="F13" s="36">
        <v>46.566000000000003</v>
      </c>
      <c r="G13" s="36">
        <v>46.566000000000003</v>
      </c>
      <c r="H13" s="8">
        <f t="shared" si="0"/>
        <v>100</v>
      </c>
    </row>
    <row r="14" spans="1:8" ht="22.5" customHeight="1" x14ac:dyDescent="0.25">
      <c r="A14" s="54" t="s">
        <v>53</v>
      </c>
      <c r="B14" s="57" t="s">
        <v>59</v>
      </c>
      <c r="C14" s="32" t="s">
        <v>54</v>
      </c>
      <c r="D14" s="62" t="s">
        <v>60</v>
      </c>
      <c r="E14" s="35" t="s">
        <v>43</v>
      </c>
      <c r="F14" s="34">
        <v>250</v>
      </c>
      <c r="G14" s="9">
        <v>250</v>
      </c>
      <c r="H14" s="8">
        <f t="shared" si="0"/>
        <v>100</v>
      </c>
    </row>
    <row r="15" spans="1:8" ht="22.5" customHeight="1" x14ac:dyDescent="0.25">
      <c r="A15" s="55"/>
      <c r="B15" s="58"/>
      <c r="C15" s="43" t="s">
        <v>68</v>
      </c>
      <c r="D15" s="63"/>
      <c r="E15" s="35" t="s">
        <v>43</v>
      </c>
      <c r="F15" s="34">
        <v>382</v>
      </c>
      <c r="G15" s="34">
        <v>382</v>
      </c>
      <c r="H15" s="8">
        <f t="shared" si="0"/>
        <v>100</v>
      </c>
    </row>
    <row r="16" spans="1:8" ht="22.5" customHeight="1" x14ac:dyDescent="0.25">
      <c r="A16" s="55"/>
      <c r="B16" s="58"/>
      <c r="C16" s="43" t="s">
        <v>70</v>
      </c>
      <c r="D16" s="64"/>
      <c r="E16" s="35" t="s">
        <v>43</v>
      </c>
      <c r="F16" s="34">
        <v>244</v>
      </c>
      <c r="G16" s="34">
        <v>244</v>
      </c>
      <c r="H16" s="8">
        <f t="shared" si="0"/>
        <v>100</v>
      </c>
    </row>
    <row r="17" spans="1:8" x14ac:dyDescent="0.25">
      <c r="A17" s="60" t="s">
        <v>56</v>
      </c>
      <c r="B17" s="61" t="s">
        <v>61</v>
      </c>
      <c r="C17" s="28" t="s">
        <v>54</v>
      </c>
      <c r="D17" s="65" t="s">
        <v>8</v>
      </c>
      <c r="E17" s="35" t="s">
        <v>43</v>
      </c>
      <c r="F17" s="34">
        <v>65</v>
      </c>
      <c r="G17" s="34">
        <v>65</v>
      </c>
      <c r="H17" s="8">
        <f t="shared" si="0"/>
        <v>100</v>
      </c>
    </row>
    <row r="18" spans="1:8" x14ac:dyDescent="0.25">
      <c r="A18" s="60"/>
      <c r="B18" s="61"/>
      <c r="C18" s="28" t="s">
        <v>68</v>
      </c>
      <c r="D18" s="65"/>
      <c r="E18" s="35" t="s">
        <v>43</v>
      </c>
      <c r="F18" s="34">
        <v>20</v>
      </c>
      <c r="G18" s="34">
        <v>20</v>
      </c>
      <c r="H18" s="8">
        <f t="shared" si="0"/>
        <v>100</v>
      </c>
    </row>
    <row r="19" spans="1:8" x14ac:dyDescent="0.25">
      <c r="A19" s="60"/>
      <c r="B19" s="61"/>
      <c r="C19" s="28" t="s">
        <v>70</v>
      </c>
      <c r="D19" s="65"/>
      <c r="E19" s="35" t="s">
        <v>43</v>
      </c>
      <c r="F19" s="34">
        <v>15</v>
      </c>
      <c r="G19" s="34">
        <v>15</v>
      </c>
      <c r="H19" s="8">
        <f t="shared" si="0"/>
        <v>100</v>
      </c>
    </row>
    <row r="20" spans="1:8" x14ac:dyDescent="0.25">
      <c r="A20" s="55" t="s">
        <v>58</v>
      </c>
      <c r="B20" s="58" t="s">
        <v>64</v>
      </c>
      <c r="C20" s="32" t="s">
        <v>54</v>
      </c>
      <c r="D20" s="62" t="s">
        <v>65</v>
      </c>
      <c r="E20" s="35" t="s">
        <v>9</v>
      </c>
      <c r="F20" s="14">
        <v>255457.2</v>
      </c>
      <c r="G20" s="14">
        <v>255457.2</v>
      </c>
      <c r="H20" s="8">
        <f t="shared" si="0"/>
        <v>100</v>
      </c>
    </row>
    <row r="21" spans="1:8" x14ac:dyDescent="0.25">
      <c r="A21" s="55"/>
      <c r="B21" s="58"/>
      <c r="C21" s="32" t="s">
        <v>68</v>
      </c>
      <c r="D21" s="63"/>
      <c r="E21" s="35" t="s">
        <v>9</v>
      </c>
      <c r="F21" s="14">
        <v>99044.800000000003</v>
      </c>
      <c r="G21" s="14">
        <v>99044.800000000003</v>
      </c>
      <c r="H21" s="8">
        <f t="shared" si="0"/>
        <v>100</v>
      </c>
    </row>
    <row r="22" spans="1:8" x14ac:dyDescent="0.25">
      <c r="A22" s="56"/>
      <c r="B22" s="59"/>
      <c r="C22" s="32" t="s">
        <v>70</v>
      </c>
      <c r="D22" s="64"/>
      <c r="E22" s="35" t="s">
        <v>9</v>
      </c>
      <c r="F22" s="14">
        <v>148567.20000000001</v>
      </c>
      <c r="G22" s="14">
        <v>148567.20000000001</v>
      </c>
      <c r="H22" s="8">
        <f t="shared" si="0"/>
        <v>100</v>
      </c>
    </row>
    <row r="23" spans="1:8" x14ac:dyDescent="0.25">
      <c r="A23" s="54" t="s">
        <v>62</v>
      </c>
      <c r="B23" s="57" t="s">
        <v>66</v>
      </c>
      <c r="C23" s="43" t="s">
        <v>54</v>
      </c>
      <c r="D23" s="62" t="s">
        <v>67</v>
      </c>
      <c r="E23" s="35" t="s">
        <v>43</v>
      </c>
      <c r="F23" s="34">
        <v>300</v>
      </c>
      <c r="G23" s="34">
        <v>140</v>
      </c>
      <c r="H23" s="8">
        <f t="shared" si="0"/>
        <v>46.666666666666664</v>
      </c>
    </row>
    <row r="24" spans="1:8" x14ac:dyDescent="0.25">
      <c r="A24" s="55"/>
      <c r="B24" s="58"/>
      <c r="C24" s="43" t="s">
        <v>68</v>
      </c>
      <c r="D24" s="63"/>
      <c r="E24" s="45" t="s">
        <v>43</v>
      </c>
      <c r="F24" s="52">
        <v>150</v>
      </c>
      <c r="G24" s="52">
        <v>150</v>
      </c>
      <c r="H24" s="53">
        <f t="shared" si="0"/>
        <v>100</v>
      </c>
    </row>
    <row r="25" spans="1:8" ht="30" x14ac:dyDescent="0.25">
      <c r="A25" s="28" t="s">
        <v>63</v>
      </c>
      <c r="B25" s="26" t="s">
        <v>181</v>
      </c>
      <c r="C25" s="28" t="s">
        <v>182</v>
      </c>
      <c r="D25" s="11" t="s">
        <v>183</v>
      </c>
      <c r="E25" s="35" t="s">
        <v>18</v>
      </c>
      <c r="F25" s="34">
        <v>2500</v>
      </c>
      <c r="G25" s="34">
        <v>2500</v>
      </c>
      <c r="H25" s="8">
        <f t="shared" si="0"/>
        <v>100</v>
      </c>
    </row>
    <row r="26" spans="1:8" ht="30" customHeight="1" x14ac:dyDescent="0.25">
      <c r="A26" s="4">
        <v>2</v>
      </c>
      <c r="B26" s="7" t="s">
        <v>71</v>
      </c>
      <c r="C26" s="4"/>
      <c r="D26" s="6"/>
      <c r="E26" s="4"/>
      <c r="F26" s="4"/>
      <c r="G26" s="4"/>
      <c r="H26" s="22"/>
    </row>
    <row r="27" spans="1:8" ht="30.75" customHeight="1" x14ac:dyDescent="0.25">
      <c r="A27" s="75" t="s">
        <v>72</v>
      </c>
      <c r="B27" s="73" t="s">
        <v>25</v>
      </c>
      <c r="C27" s="38" t="s">
        <v>76</v>
      </c>
      <c r="D27" s="68" t="s">
        <v>29</v>
      </c>
      <c r="E27" s="80" t="s">
        <v>17</v>
      </c>
      <c r="F27" s="9">
        <v>190</v>
      </c>
      <c r="G27" s="9">
        <v>165</v>
      </c>
      <c r="H27" s="8">
        <f t="shared" si="0"/>
        <v>86.842105263157904</v>
      </c>
    </row>
    <row r="28" spans="1:8" x14ac:dyDescent="0.25">
      <c r="A28" s="75"/>
      <c r="B28" s="77"/>
      <c r="C28" s="38" t="s">
        <v>77</v>
      </c>
      <c r="D28" s="69"/>
      <c r="E28" s="81"/>
      <c r="F28" s="9">
        <v>160</v>
      </c>
      <c r="G28" s="9">
        <v>144</v>
      </c>
      <c r="H28" s="8">
        <f t="shared" si="0"/>
        <v>90</v>
      </c>
    </row>
    <row r="29" spans="1:8" x14ac:dyDescent="0.25">
      <c r="A29" s="75"/>
      <c r="B29" s="77"/>
      <c r="C29" s="38" t="s">
        <v>78</v>
      </c>
      <c r="D29" s="69"/>
      <c r="E29" s="81"/>
      <c r="F29" s="9">
        <v>203</v>
      </c>
      <c r="G29" s="9">
        <v>181</v>
      </c>
      <c r="H29" s="8">
        <f t="shared" si="0"/>
        <v>89.162561576354676</v>
      </c>
    </row>
    <row r="30" spans="1:8" x14ac:dyDescent="0.25">
      <c r="A30" s="75"/>
      <c r="B30" s="77"/>
      <c r="C30" s="38" t="s">
        <v>79</v>
      </c>
      <c r="D30" s="69"/>
      <c r="E30" s="81"/>
      <c r="F30" s="9">
        <v>80</v>
      </c>
      <c r="G30" s="9">
        <v>69</v>
      </c>
      <c r="H30" s="8">
        <f t="shared" si="0"/>
        <v>86.25</v>
      </c>
    </row>
    <row r="31" spans="1:8" x14ac:dyDescent="0.25">
      <c r="A31" s="75"/>
      <c r="B31" s="77"/>
      <c r="C31" s="38" t="s">
        <v>80</v>
      </c>
      <c r="D31" s="69"/>
      <c r="E31" s="81"/>
      <c r="F31" s="9">
        <v>112</v>
      </c>
      <c r="G31" s="9">
        <v>127</v>
      </c>
      <c r="H31" s="8">
        <f t="shared" si="0"/>
        <v>113.39285714285714</v>
      </c>
    </row>
    <row r="32" spans="1:8" x14ac:dyDescent="0.25">
      <c r="A32" s="75"/>
      <c r="B32" s="77"/>
      <c r="C32" s="38" t="s">
        <v>81</v>
      </c>
      <c r="D32" s="69"/>
      <c r="E32" s="81"/>
      <c r="F32" s="9">
        <v>150</v>
      </c>
      <c r="G32" s="9">
        <v>154</v>
      </c>
      <c r="H32" s="8">
        <f t="shared" si="0"/>
        <v>102.66666666666666</v>
      </c>
    </row>
    <row r="33" spans="1:8" x14ac:dyDescent="0.25">
      <c r="A33" s="75"/>
      <c r="B33" s="77"/>
      <c r="C33" s="38" t="s">
        <v>82</v>
      </c>
      <c r="D33" s="69"/>
      <c r="E33" s="81"/>
      <c r="F33" s="9">
        <v>140</v>
      </c>
      <c r="G33" s="9">
        <v>132</v>
      </c>
      <c r="H33" s="8">
        <f t="shared" si="0"/>
        <v>94.285714285714278</v>
      </c>
    </row>
    <row r="34" spans="1:8" x14ac:dyDescent="0.25">
      <c r="A34" s="75"/>
      <c r="B34" s="77"/>
      <c r="C34" s="38" t="s">
        <v>83</v>
      </c>
      <c r="D34" s="69"/>
      <c r="E34" s="81"/>
      <c r="F34" s="9">
        <v>105</v>
      </c>
      <c r="G34" s="9">
        <v>90</v>
      </c>
      <c r="H34" s="8">
        <f t="shared" si="0"/>
        <v>85.714285714285708</v>
      </c>
    </row>
    <row r="35" spans="1:8" x14ac:dyDescent="0.25">
      <c r="A35" s="75"/>
      <c r="B35" s="77"/>
      <c r="C35" s="38" t="s">
        <v>84</v>
      </c>
      <c r="D35" s="69"/>
      <c r="E35" s="81"/>
      <c r="F35" s="9">
        <v>175</v>
      </c>
      <c r="G35" s="9">
        <v>136</v>
      </c>
      <c r="H35" s="8">
        <f t="shared" si="0"/>
        <v>77.714285714285708</v>
      </c>
    </row>
    <row r="36" spans="1:8" x14ac:dyDescent="0.25">
      <c r="A36" s="75"/>
      <c r="B36" s="77"/>
      <c r="C36" s="38" t="s">
        <v>85</v>
      </c>
      <c r="D36" s="69"/>
      <c r="E36" s="81"/>
      <c r="F36" s="9">
        <v>95</v>
      </c>
      <c r="G36" s="9">
        <v>74</v>
      </c>
      <c r="H36" s="8">
        <f t="shared" si="0"/>
        <v>77.89473684210526</v>
      </c>
    </row>
    <row r="37" spans="1:8" x14ac:dyDescent="0.25">
      <c r="A37" s="75"/>
      <c r="B37" s="77"/>
      <c r="C37" s="38" t="s">
        <v>86</v>
      </c>
      <c r="D37" s="69"/>
      <c r="E37" s="81"/>
      <c r="F37" s="9">
        <v>110</v>
      </c>
      <c r="G37" s="9">
        <v>91</v>
      </c>
      <c r="H37" s="8">
        <f t="shared" si="0"/>
        <v>82.727272727272734</v>
      </c>
    </row>
    <row r="38" spans="1:8" x14ac:dyDescent="0.25">
      <c r="A38" s="75"/>
      <c r="B38" s="77"/>
      <c r="C38" s="38" t="s">
        <v>87</v>
      </c>
      <c r="D38" s="69"/>
      <c r="E38" s="81"/>
      <c r="F38" s="9">
        <v>160</v>
      </c>
      <c r="G38" s="9">
        <v>117</v>
      </c>
      <c r="H38" s="8">
        <f t="shared" si="0"/>
        <v>73.125</v>
      </c>
    </row>
    <row r="39" spans="1:8" x14ac:dyDescent="0.25">
      <c r="A39" s="75"/>
      <c r="B39" s="77"/>
      <c r="C39" s="38" t="s">
        <v>88</v>
      </c>
      <c r="D39" s="69"/>
      <c r="E39" s="81"/>
      <c r="F39" s="9">
        <v>70</v>
      </c>
      <c r="G39" s="9">
        <v>72</v>
      </c>
      <c r="H39" s="8">
        <f t="shared" si="0"/>
        <v>102.85714285714285</v>
      </c>
    </row>
    <row r="40" spans="1:8" x14ac:dyDescent="0.25">
      <c r="A40" s="75"/>
      <c r="B40" s="77"/>
      <c r="C40" s="38" t="s">
        <v>89</v>
      </c>
      <c r="D40" s="69"/>
      <c r="E40" s="81"/>
      <c r="F40" s="9">
        <v>250</v>
      </c>
      <c r="G40" s="9">
        <v>236</v>
      </c>
      <c r="H40" s="8">
        <f t="shared" si="0"/>
        <v>94.399999999999991</v>
      </c>
    </row>
    <row r="41" spans="1:8" ht="45" x14ac:dyDescent="0.25">
      <c r="A41" s="75"/>
      <c r="B41" s="74"/>
      <c r="C41" s="38" t="s">
        <v>90</v>
      </c>
      <c r="D41" s="70"/>
      <c r="E41" s="82"/>
      <c r="F41" s="49">
        <v>6</v>
      </c>
      <c r="G41" s="50">
        <v>5.8</v>
      </c>
      <c r="H41" s="8">
        <f t="shared" si="0"/>
        <v>96.666666666666671</v>
      </c>
    </row>
    <row r="42" spans="1:8" x14ac:dyDescent="0.25">
      <c r="A42" s="71" t="s">
        <v>73</v>
      </c>
      <c r="B42" s="73" t="s">
        <v>28</v>
      </c>
      <c r="C42" s="38" t="s">
        <v>91</v>
      </c>
      <c r="D42" s="83" t="s">
        <v>75</v>
      </c>
      <c r="E42" s="83" t="s">
        <v>24</v>
      </c>
      <c r="F42" s="9">
        <v>190</v>
      </c>
      <c r="G42" s="9">
        <v>165</v>
      </c>
      <c r="H42" s="8">
        <f t="shared" ref="H42:H105" si="1">G42/F42*100</f>
        <v>86.842105263157904</v>
      </c>
    </row>
    <row r="43" spans="1:8" x14ac:dyDescent="0.25">
      <c r="A43" s="78"/>
      <c r="B43" s="77"/>
      <c r="C43" s="38" t="s">
        <v>77</v>
      </c>
      <c r="D43" s="83"/>
      <c r="E43" s="83"/>
      <c r="F43" s="9">
        <v>160</v>
      </c>
      <c r="G43" s="9">
        <v>144</v>
      </c>
      <c r="H43" s="8">
        <f t="shared" si="1"/>
        <v>90</v>
      </c>
    </row>
    <row r="44" spans="1:8" x14ac:dyDescent="0.25">
      <c r="A44" s="78"/>
      <c r="B44" s="77"/>
      <c r="C44" s="38" t="s">
        <v>78</v>
      </c>
      <c r="D44" s="83"/>
      <c r="E44" s="83"/>
      <c r="F44" s="9">
        <v>203</v>
      </c>
      <c r="G44" s="9">
        <v>181</v>
      </c>
      <c r="H44" s="8">
        <f t="shared" si="1"/>
        <v>89.162561576354676</v>
      </c>
    </row>
    <row r="45" spans="1:8" x14ac:dyDescent="0.25">
      <c r="A45" s="78"/>
      <c r="B45" s="77"/>
      <c r="C45" s="38" t="s">
        <v>79</v>
      </c>
      <c r="D45" s="83"/>
      <c r="E45" s="83"/>
      <c r="F45" s="9">
        <v>80</v>
      </c>
      <c r="G45" s="9">
        <v>69</v>
      </c>
      <c r="H45" s="8">
        <f t="shared" si="1"/>
        <v>86.25</v>
      </c>
    </row>
    <row r="46" spans="1:8" x14ac:dyDescent="0.25">
      <c r="A46" s="78"/>
      <c r="B46" s="77"/>
      <c r="C46" s="38" t="s">
        <v>80</v>
      </c>
      <c r="D46" s="83"/>
      <c r="E46" s="83"/>
      <c r="F46" s="9">
        <v>112</v>
      </c>
      <c r="G46" s="9">
        <v>127</v>
      </c>
      <c r="H46" s="8">
        <f t="shared" si="1"/>
        <v>113.39285714285714</v>
      </c>
    </row>
    <row r="47" spans="1:8" x14ac:dyDescent="0.25">
      <c r="A47" s="78"/>
      <c r="B47" s="77"/>
      <c r="C47" s="38" t="s">
        <v>81</v>
      </c>
      <c r="D47" s="83"/>
      <c r="E47" s="83"/>
      <c r="F47" s="9">
        <v>150</v>
      </c>
      <c r="G47" s="9">
        <v>154</v>
      </c>
      <c r="H47" s="8">
        <f t="shared" si="1"/>
        <v>102.66666666666666</v>
      </c>
    </row>
    <row r="48" spans="1:8" x14ac:dyDescent="0.25">
      <c r="A48" s="78"/>
      <c r="B48" s="77"/>
      <c r="C48" s="38" t="s">
        <v>82</v>
      </c>
      <c r="D48" s="83"/>
      <c r="E48" s="83"/>
      <c r="F48" s="9">
        <v>140</v>
      </c>
      <c r="G48" s="9">
        <v>132</v>
      </c>
      <c r="H48" s="8">
        <f t="shared" si="1"/>
        <v>94.285714285714278</v>
      </c>
    </row>
    <row r="49" spans="1:8" x14ac:dyDescent="0.25">
      <c r="A49" s="78"/>
      <c r="B49" s="77"/>
      <c r="C49" s="38" t="s">
        <v>83</v>
      </c>
      <c r="D49" s="83"/>
      <c r="E49" s="83"/>
      <c r="F49" s="9">
        <v>105</v>
      </c>
      <c r="G49" s="9">
        <v>90</v>
      </c>
      <c r="H49" s="8">
        <f t="shared" si="1"/>
        <v>85.714285714285708</v>
      </c>
    </row>
    <row r="50" spans="1:8" x14ac:dyDescent="0.25">
      <c r="A50" s="78"/>
      <c r="B50" s="77"/>
      <c r="C50" s="38" t="s">
        <v>84</v>
      </c>
      <c r="D50" s="83"/>
      <c r="E50" s="83"/>
      <c r="F50" s="9">
        <v>175</v>
      </c>
      <c r="G50" s="9">
        <v>136</v>
      </c>
      <c r="H50" s="8">
        <f t="shared" si="1"/>
        <v>77.714285714285708</v>
      </c>
    </row>
    <row r="51" spans="1:8" x14ac:dyDescent="0.25">
      <c r="A51" s="78"/>
      <c r="B51" s="77"/>
      <c r="C51" s="38" t="s">
        <v>85</v>
      </c>
      <c r="D51" s="83"/>
      <c r="E51" s="83"/>
      <c r="F51" s="9">
        <v>95</v>
      </c>
      <c r="G51" s="9">
        <v>74</v>
      </c>
      <c r="H51" s="8">
        <f t="shared" si="1"/>
        <v>77.89473684210526</v>
      </c>
    </row>
    <row r="52" spans="1:8" x14ac:dyDescent="0.25">
      <c r="A52" s="78"/>
      <c r="B52" s="77"/>
      <c r="C52" s="38" t="s">
        <v>86</v>
      </c>
      <c r="D52" s="83"/>
      <c r="E52" s="83"/>
      <c r="F52" s="9">
        <v>110</v>
      </c>
      <c r="G52" s="9">
        <v>91</v>
      </c>
      <c r="H52" s="8">
        <f t="shared" si="1"/>
        <v>82.727272727272734</v>
      </c>
    </row>
    <row r="53" spans="1:8" x14ac:dyDescent="0.25">
      <c r="A53" s="78"/>
      <c r="B53" s="77"/>
      <c r="C53" s="38" t="s">
        <v>87</v>
      </c>
      <c r="D53" s="83"/>
      <c r="E53" s="83"/>
      <c r="F53" s="9">
        <v>160</v>
      </c>
      <c r="G53" s="9">
        <v>117</v>
      </c>
      <c r="H53" s="8">
        <f t="shared" si="1"/>
        <v>73.125</v>
      </c>
    </row>
    <row r="54" spans="1:8" x14ac:dyDescent="0.25">
      <c r="A54" s="78"/>
      <c r="B54" s="77"/>
      <c r="C54" s="38" t="s">
        <v>88</v>
      </c>
      <c r="D54" s="83"/>
      <c r="E54" s="83"/>
      <c r="F54" s="9">
        <v>70</v>
      </c>
      <c r="G54" s="9">
        <v>72</v>
      </c>
      <c r="H54" s="8">
        <f t="shared" si="1"/>
        <v>102.85714285714285</v>
      </c>
    </row>
    <row r="55" spans="1:8" x14ac:dyDescent="0.25">
      <c r="A55" s="78"/>
      <c r="B55" s="77"/>
      <c r="C55" s="38" t="s">
        <v>89</v>
      </c>
      <c r="D55" s="83"/>
      <c r="E55" s="83"/>
      <c r="F55" s="9">
        <v>250</v>
      </c>
      <c r="G55" s="9">
        <v>236</v>
      </c>
      <c r="H55" s="8">
        <f t="shared" si="1"/>
        <v>94.399999999999991</v>
      </c>
    </row>
    <row r="56" spans="1:8" x14ac:dyDescent="0.25">
      <c r="A56" s="78"/>
      <c r="B56" s="77"/>
      <c r="C56" s="38" t="s">
        <v>95</v>
      </c>
      <c r="D56" s="83"/>
      <c r="E56" s="83"/>
      <c r="F56" s="49">
        <v>6</v>
      </c>
      <c r="G56" s="50">
        <v>5.8</v>
      </c>
      <c r="H56" s="8">
        <f t="shared" si="1"/>
        <v>96.666666666666671</v>
      </c>
    </row>
    <row r="57" spans="1:8" x14ac:dyDescent="0.25">
      <c r="A57" s="75" t="s">
        <v>74</v>
      </c>
      <c r="B57" s="76" t="s">
        <v>92</v>
      </c>
      <c r="C57" s="38" t="s">
        <v>96</v>
      </c>
      <c r="D57" s="62" t="s">
        <v>29</v>
      </c>
      <c r="E57" s="68" t="s">
        <v>17</v>
      </c>
      <c r="F57" s="8">
        <v>105</v>
      </c>
      <c r="G57" s="8">
        <v>101</v>
      </c>
      <c r="H57" s="8">
        <f t="shared" ref="H57:H83" si="2">G57/F57*100</f>
        <v>96.19047619047619</v>
      </c>
    </row>
    <row r="58" spans="1:8" x14ac:dyDescent="0.25">
      <c r="A58" s="75"/>
      <c r="B58" s="76"/>
      <c r="C58" s="38" t="s">
        <v>97</v>
      </c>
      <c r="D58" s="63"/>
      <c r="E58" s="69"/>
      <c r="F58" s="8">
        <v>174.3</v>
      </c>
      <c r="G58" s="8">
        <v>161</v>
      </c>
      <c r="H58" s="8">
        <f t="shared" si="2"/>
        <v>92.369477911646584</v>
      </c>
    </row>
    <row r="59" spans="1:8" x14ac:dyDescent="0.25">
      <c r="A59" s="75"/>
      <c r="B59" s="76"/>
      <c r="C59" s="38" t="s">
        <v>98</v>
      </c>
      <c r="D59" s="63"/>
      <c r="E59" s="69"/>
      <c r="F59" s="8">
        <v>208.7</v>
      </c>
      <c r="G59" s="8">
        <v>173.2</v>
      </c>
      <c r="H59" s="8">
        <f t="shared" si="2"/>
        <v>82.98993770963105</v>
      </c>
    </row>
    <row r="60" spans="1:8" x14ac:dyDescent="0.25">
      <c r="A60" s="75"/>
      <c r="B60" s="76"/>
      <c r="C60" s="38" t="s">
        <v>99</v>
      </c>
      <c r="D60" s="63"/>
      <c r="E60" s="69"/>
      <c r="F60" s="8">
        <v>98.3</v>
      </c>
      <c r="G60" s="8">
        <v>85.3</v>
      </c>
      <c r="H60" s="8">
        <f t="shared" si="2"/>
        <v>86.775178026449638</v>
      </c>
    </row>
    <row r="61" spans="1:8" x14ac:dyDescent="0.25">
      <c r="A61" s="75"/>
      <c r="B61" s="76"/>
      <c r="C61" s="38" t="s">
        <v>100</v>
      </c>
      <c r="D61" s="63"/>
      <c r="E61" s="69"/>
      <c r="F61" s="8">
        <v>347.3</v>
      </c>
      <c r="G61" s="8">
        <v>346.1</v>
      </c>
      <c r="H61" s="8">
        <f t="shared" si="2"/>
        <v>99.654477397063062</v>
      </c>
    </row>
    <row r="62" spans="1:8" x14ac:dyDescent="0.25">
      <c r="A62" s="75"/>
      <c r="B62" s="76"/>
      <c r="C62" s="38" t="s">
        <v>95</v>
      </c>
      <c r="D62" s="63"/>
      <c r="E62" s="69"/>
      <c r="F62" s="50">
        <v>6.7</v>
      </c>
      <c r="G62" s="50">
        <v>8</v>
      </c>
      <c r="H62" s="8">
        <f t="shared" si="2"/>
        <v>119.40298507462686</v>
      </c>
    </row>
    <row r="63" spans="1:8" x14ac:dyDescent="0.25">
      <c r="A63" s="75"/>
      <c r="B63" s="76"/>
      <c r="C63" s="38" t="s">
        <v>101</v>
      </c>
      <c r="D63" s="63"/>
      <c r="E63" s="69"/>
      <c r="F63" s="8">
        <v>353</v>
      </c>
      <c r="G63" s="8">
        <v>327.7</v>
      </c>
      <c r="H63" s="8">
        <f t="shared" si="2"/>
        <v>92.83286118980169</v>
      </c>
    </row>
    <row r="64" spans="1:8" ht="45" x14ac:dyDescent="0.25">
      <c r="A64" s="75"/>
      <c r="B64" s="76"/>
      <c r="C64" s="38" t="s">
        <v>105</v>
      </c>
      <c r="D64" s="63"/>
      <c r="E64" s="69"/>
      <c r="F64" s="8">
        <v>260</v>
      </c>
      <c r="G64" s="8">
        <v>237.9</v>
      </c>
      <c r="H64" s="8">
        <f t="shared" si="2"/>
        <v>91.5</v>
      </c>
    </row>
    <row r="65" spans="1:8" x14ac:dyDescent="0.25">
      <c r="A65" s="75"/>
      <c r="B65" s="76"/>
      <c r="C65" s="38" t="s">
        <v>102</v>
      </c>
      <c r="D65" s="63"/>
      <c r="E65" s="69"/>
      <c r="F65" s="8">
        <v>189.4</v>
      </c>
      <c r="G65" s="39">
        <v>199.65</v>
      </c>
      <c r="H65" s="8">
        <f t="shared" si="2"/>
        <v>105.41182682154171</v>
      </c>
    </row>
    <row r="66" spans="1:8" x14ac:dyDescent="0.25">
      <c r="A66" s="75"/>
      <c r="B66" s="76"/>
      <c r="C66" s="38" t="s">
        <v>103</v>
      </c>
      <c r="D66" s="64"/>
      <c r="E66" s="70"/>
      <c r="F66" s="8">
        <v>26</v>
      </c>
      <c r="G66" s="8">
        <v>23.8</v>
      </c>
      <c r="H66" s="8">
        <f t="shared" si="2"/>
        <v>91.538461538461547</v>
      </c>
    </row>
    <row r="67" spans="1:8" x14ac:dyDescent="0.25">
      <c r="A67" s="75" t="s">
        <v>106</v>
      </c>
      <c r="B67" s="76" t="s">
        <v>93</v>
      </c>
      <c r="C67" s="38" t="s">
        <v>96</v>
      </c>
      <c r="D67" s="62" t="s">
        <v>29</v>
      </c>
      <c r="E67" s="68" t="s">
        <v>17</v>
      </c>
      <c r="F67" s="8">
        <v>137</v>
      </c>
      <c r="G67" s="8">
        <v>138.6</v>
      </c>
      <c r="H67" s="8">
        <f t="shared" si="2"/>
        <v>101.16788321167883</v>
      </c>
    </row>
    <row r="68" spans="1:8" x14ac:dyDescent="0.25">
      <c r="A68" s="75"/>
      <c r="B68" s="76"/>
      <c r="C68" s="38" t="s">
        <v>97</v>
      </c>
      <c r="D68" s="63"/>
      <c r="E68" s="69"/>
      <c r="F68" s="8">
        <v>216.3</v>
      </c>
      <c r="G68" s="8">
        <v>209.6</v>
      </c>
      <c r="H68" s="8">
        <f t="shared" si="2"/>
        <v>96.902450300508548</v>
      </c>
    </row>
    <row r="69" spans="1:8" x14ac:dyDescent="0.25">
      <c r="A69" s="75"/>
      <c r="B69" s="76"/>
      <c r="C69" s="38" t="s">
        <v>98</v>
      </c>
      <c r="D69" s="63"/>
      <c r="E69" s="69"/>
      <c r="F69" s="8">
        <v>222</v>
      </c>
      <c r="G69" s="8">
        <v>184.3</v>
      </c>
      <c r="H69" s="8">
        <f t="shared" si="2"/>
        <v>83.018018018018026</v>
      </c>
    </row>
    <row r="70" spans="1:8" x14ac:dyDescent="0.25">
      <c r="A70" s="75"/>
      <c r="B70" s="76"/>
      <c r="C70" s="38" t="s">
        <v>99</v>
      </c>
      <c r="D70" s="63"/>
      <c r="E70" s="69"/>
      <c r="F70" s="8">
        <v>112.7</v>
      </c>
      <c r="G70" s="39">
        <v>91.75</v>
      </c>
      <c r="H70" s="8">
        <f t="shared" si="2"/>
        <v>81.410825199645075</v>
      </c>
    </row>
    <row r="71" spans="1:8" x14ac:dyDescent="0.25">
      <c r="A71" s="75"/>
      <c r="B71" s="76"/>
      <c r="C71" s="38" t="s">
        <v>100</v>
      </c>
      <c r="D71" s="63"/>
      <c r="E71" s="69"/>
      <c r="F71" s="8">
        <v>437.3</v>
      </c>
      <c r="G71" s="8">
        <v>433.4</v>
      </c>
      <c r="H71" s="8">
        <f t="shared" si="2"/>
        <v>99.108163731991766</v>
      </c>
    </row>
    <row r="72" spans="1:8" x14ac:dyDescent="0.25">
      <c r="A72" s="75"/>
      <c r="B72" s="76"/>
      <c r="C72" s="38" t="s">
        <v>95</v>
      </c>
      <c r="D72" s="63"/>
      <c r="E72" s="69"/>
      <c r="F72" s="50">
        <v>6.7</v>
      </c>
      <c r="G72" s="50">
        <v>7</v>
      </c>
      <c r="H72" s="8">
        <f t="shared" si="2"/>
        <v>104.4776119402985</v>
      </c>
    </row>
    <row r="73" spans="1:8" x14ac:dyDescent="0.25">
      <c r="A73" s="75"/>
      <c r="B73" s="76"/>
      <c r="C73" s="38" t="s">
        <v>101</v>
      </c>
      <c r="D73" s="63"/>
      <c r="E73" s="69"/>
      <c r="F73" s="8">
        <v>395.7</v>
      </c>
      <c r="G73" s="8">
        <v>373.5</v>
      </c>
      <c r="H73" s="8">
        <f t="shared" si="2"/>
        <v>94.389689158453365</v>
      </c>
    </row>
    <row r="74" spans="1:8" x14ac:dyDescent="0.25">
      <c r="A74" s="75"/>
      <c r="B74" s="76"/>
      <c r="C74" s="38" t="s">
        <v>104</v>
      </c>
      <c r="D74" s="63"/>
      <c r="E74" s="69"/>
      <c r="F74" s="8">
        <v>339.7</v>
      </c>
      <c r="G74" s="8">
        <v>331.7</v>
      </c>
      <c r="H74" s="8">
        <f t="shared" si="2"/>
        <v>97.644980865469535</v>
      </c>
    </row>
    <row r="75" spans="1:8" x14ac:dyDescent="0.25">
      <c r="A75" s="75"/>
      <c r="B75" s="76"/>
      <c r="C75" s="38" t="s">
        <v>102</v>
      </c>
      <c r="D75" s="63"/>
      <c r="E75" s="69"/>
      <c r="F75" s="8">
        <v>296.3</v>
      </c>
      <c r="G75" s="39">
        <v>282.14999999999998</v>
      </c>
      <c r="H75" s="8">
        <f t="shared" si="2"/>
        <v>95.224434694566312</v>
      </c>
    </row>
    <row r="76" spans="1:8" x14ac:dyDescent="0.25">
      <c r="A76" s="75"/>
      <c r="B76" s="76"/>
      <c r="C76" s="38" t="s">
        <v>103</v>
      </c>
      <c r="D76" s="64"/>
      <c r="E76" s="70"/>
      <c r="F76" s="8">
        <v>28.7</v>
      </c>
      <c r="G76" s="39">
        <v>31.75</v>
      </c>
      <c r="H76" s="8">
        <f t="shared" si="2"/>
        <v>110.62717770034844</v>
      </c>
    </row>
    <row r="77" spans="1:8" x14ac:dyDescent="0.25">
      <c r="A77" s="71" t="s">
        <v>107</v>
      </c>
      <c r="B77" s="73" t="s">
        <v>94</v>
      </c>
      <c r="C77" s="38" t="s">
        <v>97</v>
      </c>
      <c r="D77" s="63" t="s">
        <v>29</v>
      </c>
      <c r="E77" s="69" t="s">
        <v>17</v>
      </c>
      <c r="F77" s="8">
        <v>94.3</v>
      </c>
      <c r="G77" s="8">
        <v>74.2</v>
      </c>
      <c r="H77" s="8">
        <f t="shared" si="2"/>
        <v>78.685047720042419</v>
      </c>
    </row>
    <row r="78" spans="1:8" x14ac:dyDescent="0.25">
      <c r="A78" s="78"/>
      <c r="B78" s="77"/>
      <c r="C78" s="38" t="s">
        <v>98</v>
      </c>
      <c r="D78" s="63"/>
      <c r="E78" s="69"/>
      <c r="F78" s="8">
        <v>26.7</v>
      </c>
      <c r="G78" s="8">
        <v>20</v>
      </c>
      <c r="H78" s="8">
        <f t="shared" si="2"/>
        <v>74.906367041198507</v>
      </c>
    </row>
    <row r="79" spans="1:8" x14ac:dyDescent="0.25">
      <c r="A79" s="78"/>
      <c r="B79" s="77"/>
      <c r="C79" s="38" t="s">
        <v>99</v>
      </c>
      <c r="D79" s="63"/>
      <c r="E79" s="69"/>
      <c r="F79" s="8">
        <v>9</v>
      </c>
      <c r="G79" s="8">
        <v>6.3</v>
      </c>
      <c r="H79" s="8">
        <f t="shared" si="2"/>
        <v>70</v>
      </c>
    </row>
    <row r="80" spans="1:8" x14ac:dyDescent="0.25">
      <c r="A80" s="78"/>
      <c r="B80" s="77"/>
      <c r="C80" s="38" t="s">
        <v>100</v>
      </c>
      <c r="D80" s="63"/>
      <c r="E80" s="69"/>
      <c r="F80" s="8">
        <v>25</v>
      </c>
      <c r="G80" s="8">
        <v>38</v>
      </c>
      <c r="H80" s="8">
        <f t="shared" si="2"/>
        <v>152</v>
      </c>
    </row>
    <row r="81" spans="1:8" x14ac:dyDescent="0.25">
      <c r="A81" s="78"/>
      <c r="B81" s="77"/>
      <c r="C81" s="38" t="s">
        <v>95</v>
      </c>
      <c r="D81" s="63"/>
      <c r="E81" s="69"/>
      <c r="F81" s="50">
        <v>5.7</v>
      </c>
      <c r="G81" s="50">
        <v>5</v>
      </c>
      <c r="H81" s="8">
        <f t="shared" si="2"/>
        <v>87.719298245614027</v>
      </c>
    </row>
    <row r="82" spans="1:8" x14ac:dyDescent="0.25">
      <c r="A82" s="78"/>
      <c r="B82" s="77"/>
      <c r="C82" s="38" t="s">
        <v>101</v>
      </c>
      <c r="D82" s="63"/>
      <c r="E82" s="69"/>
      <c r="F82" s="8">
        <v>140.69999999999999</v>
      </c>
      <c r="G82" s="8">
        <v>114.6</v>
      </c>
      <c r="H82" s="8">
        <f t="shared" si="2"/>
        <v>81.449893390191903</v>
      </c>
    </row>
    <row r="83" spans="1:8" x14ac:dyDescent="0.25">
      <c r="A83" s="72"/>
      <c r="B83" s="74"/>
      <c r="C83" s="38" t="s">
        <v>103</v>
      </c>
      <c r="D83" s="64"/>
      <c r="E83" s="70"/>
      <c r="F83" s="8">
        <v>10.3</v>
      </c>
      <c r="G83" s="8">
        <v>9.3000000000000007</v>
      </c>
      <c r="H83" s="8">
        <f t="shared" si="2"/>
        <v>90.291262135922338</v>
      </c>
    </row>
    <row r="84" spans="1:8" ht="15" customHeight="1" x14ac:dyDescent="0.25">
      <c r="A84" s="71" t="s">
        <v>111</v>
      </c>
      <c r="B84" s="73" t="s">
        <v>31</v>
      </c>
      <c r="C84" s="38" t="s">
        <v>91</v>
      </c>
      <c r="D84" s="68" t="s">
        <v>26</v>
      </c>
      <c r="E84" s="68" t="s">
        <v>14</v>
      </c>
      <c r="F84" s="9">
        <v>5760</v>
      </c>
      <c r="G84" s="9">
        <v>5244</v>
      </c>
      <c r="H84" s="8">
        <f t="shared" si="1"/>
        <v>91.041666666666671</v>
      </c>
    </row>
    <row r="85" spans="1:8" x14ac:dyDescent="0.25">
      <c r="A85" s="78"/>
      <c r="B85" s="77"/>
      <c r="C85" s="38" t="s">
        <v>77</v>
      </c>
      <c r="D85" s="69"/>
      <c r="E85" s="69"/>
      <c r="F85" s="9">
        <v>1728</v>
      </c>
      <c r="G85" s="9">
        <v>1728</v>
      </c>
      <c r="H85" s="8">
        <f t="shared" si="1"/>
        <v>100</v>
      </c>
    </row>
    <row r="86" spans="1:8" x14ac:dyDescent="0.25">
      <c r="A86" s="78"/>
      <c r="B86" s="77"/>
      <c r="C86" s="38" t="s">
        <v>78</v>
      </c>
      <c r="D86" s="69"/>
      <c r="E86" s="69"/>
      <c r="F86" s="9">
        <v>4440</v>
      </c>
      <c r="G86" s="9">
        <v>4050</v>
      </c>
      <c r="H86" s="8">
        <f t="shared" si="1"/>
        <v>91.21621621621621</v>
      </c>
    </row>
    <row r="87" spans="1:8" x14ac:dyDescent="0.25">
      <c r="A87" s="78"/>
      <c r="B87" s="77"/>
      <c r="C87" s="38" t="s">
        <v>80</v>
      </c>
      <c r="D87" s="69"/>
      <c r="E87" s="69"/>
      <c r="F87" s="9">
        <v>2088</v>
      </c>
      <c r="G87" s="9">
        <v>2280</v>
      </c>
      <c r="H87" s="8">
        <f t="shared" si="1"/>
        <v>109.19540229885058</v>
      </c>
    </row>
    <row r="88" spans="1:8" x14ac:dyDescent="0.25">
      <c r="A88" s="78"/>
      <c r="B88" s="77"/>
      <c r="C88" s="38" t="s">
        <v>81</v>
      </c>
      <c r="D88" s="69"/>
      <c r="E88" s="69"/>
      <c r="F88" s="9">
        <v>3744</v>
      </c>
      <c r="G88" s="9">
        <v>3744</v>
      </c>
      <c r="H88" s="8">
        <f t="shared" si="1"/>
        <v>100</v>
      </c>
    </row>
    <row r="89" spans="1:8" x14ac:dyDescent="0.25">
      <c r="A89" s="78"/>
      <c r="B89" s="77"/>
      <c r="C89" s="38" t="s">
        <v>82</v>
      </c>
      <c r="D89" s="69"/>
      <c r="E89" s="69"/>
      <c r="F89" s="9">
        <v>5040</v>
      </c>
      <c r="G89" s="9">
        <v>5040</v>
      </c>
      <c r="H89" s="8">
        <f t="shared" si="1"/>
        <v>100</v>
      </c>
    </row>
    <row r="90" spans="1:8" x14ac:dyDescent="0.25">
      <c r="A90" s="78"/>
      <c r="B90" s="77"/>
      <c r="C90" s="38" t="s">
        <v>83</v>
      </c>
      <c r="D90" s="69"/>
      <c r="E90" s="69"/>
      <c r="F90" s="9">
        <v>4752</v>
      </c>
      <c r="G90" s="9">
        <v>2400</v>
      </c>
      <c r="H90" s="8">
        <f t="shared" si="1"/>
        <v>50.505050505050505</v>
      </c>
    </row>
    <row r="91" spans="1:8" x14ac:dyDescent="0.25">
      <c r="A91" s="78"/>
      <c r="B91" s="77"/>
      <c r="C91" s="38" t="s">
        <v>84</v>
      </c>
      <c r="D91" s="69"/>
      <c r="E91" s="69"/>
      <c r="F91" s="9">
        <v>2520</v>
      </c>
      <c r="G91" s="9">
        <v>3156</v>
      </c>
      <c r="H91" s="8">
        <f t="shared" si="1"/>
        <v>125.23809523809524</v>
      </c>
    </row>
    <row r="92" spans="1:8" x14ac:dyDescent="0.25">
      <c r="A92" s="78"/>
      <c r="B92" s="77"/>
      <c r="C92" s="38" t="s">
        <v>85</v>
      </c>
      <c r="D92" s="69"/>
      <c r="E92" s="69"/>
      <c r="F92" s="9">
        <v>2160</v>
      </c>
      <c r="G92" s="9">
        <v>2727</v>
      </c>
      <c r="H92" s="8">
        <f t="shared" si="1"/>
        <v>126.25</v>
      </c>
    </row>
    <row r="93" spans="1:8" x14ac:dyDescent="0.25">
      <c r="A93" s="78"/>
      <c r="B93" s="77"/>
      <c r="C93" s="38" t="s">
        <v>86</v>
      </c>
      <c r="D93" s="69"/>
      <c r="E93" s="69"/>
      <c r="F93" s="9">
        <v>1440</v>
      </c>
      <c r="G93" s="9">
        <v>1440</v>
      </c>
      <c r="H93" s="8">
        <f t="shared" si="1"/>
        <v>100</v>
      </c>
    </row>
    <row r="94" spans="1:8" x14ac:dyDescent="0.25">
      <c r="A94" s="78"/>
      <c r="B94" s="77"/>
      <c r="C94" s="38" t="s">
        <v>87</v>
      </c>
      <c r="D94" s="69"/>
      <c r="E94" s="69"/>
      <c r="F94" s="9">
        <v>1620</v>
      </c>
      <c r="G94" s="9">
        <v>1620</v>
      </c>
      <c r="H94" s="8">
        <f t="shared" si="1"/>
        <v>100</v>
      </c>
    </row>
    <row r="95" spans="1:8" x14ac:dyDescent="0.25">
      <c r="A95" s="78"/>
      <c r="B95" s="77"/>
      <c r="C95" s="38" t="s">
        <v>88</v>
      </c>
      <c r="D95" s="69"/>
      <c r="E95" s="69"/>
      <c r="F95" s="9">
        <v>1728</v>
      </c>
      <c r="G95" s="9">
        <v>1584</v>
      </c>
      <c r="H95" s="8">
        <f t="shared" si="1"/>
        <v>91.666666666666657</v>
      </c>
    </row>
    <row r="96" spans="1:8" x14ac:dyDescent="0.25">
      <c r="A96" s="78"/>
      <c r="B96" s="77"/>
      <c r="C96" s="38" t="s">
        <v>89</v>
      </c>
      <c r="D96" s="69"/>
      <c r="E96" s="69"/>
      <c r="F96" s="9">
        <v>4320</v>
      </c>
      <c r="G96" s="9">
        <v>5616</v>
      </c>
      <c r="H96" s="8">
        <f t="shared" si="1"/>
        <v>130</v>
      </c>
    </row>
    <row r="97" spans="1:8" x14ac:dyDescent="0.25">
      <c r="A97" s="78"/>
      <c r="B97" s="77"/>
      <c r="C97" s="38" t="s">
        <v>96</v>
      </c>
      <c r="D97" s="69"/>
      <c r="E97" s="69"/>
      <c r="F97" s="49">
        <v>3060</v>
      </c>
      <c r="G97" s="49">
        <v>3060</v>
      </c>
      <c r="H97" s="8">
        <f t="shared" si="1"/>
        <v>100</v>
      </c>
    </row>
    <row r="98" spans="1:8" x14ac:dyDescent="0.25">
      <c r="A98" s="78"/>
      <c r="B98" s="77"/>
      <c r="C98" s="38" t="s">
        <v>97</v>
      </c>
      <c r="D98" s="69"/>
      <c r="E98" s="69"/>
      <c r="F98" s="9">
        <v>32577</v>
      </c>
      <c r="G98" s="9">
        <v>32577</v>
      </c>
      <c r="H98" s="8">
        <f t="shared" si="1"/>
        <v>100</v>
      </c>
    </row>
    <row r="99" spans="1:8" x14ac:dyDescent="0.25">
      <c r="A99" s="78"/>
      <c r="B99" s="77"/>
      <c r="C99" s="38" t="s">
        <v>98</v>
      </c>
      <c r="D99" s="69"/>
      <c r="E99" s="69"/>
      <c r="F99" s="9">
        <v>15779</v>
      </c>
      <c r="G99" s="9">
        <v>15779</v>
      </c>
      <c r="H99" s="8">
        <f t="shared" si="1"/>
        <v>100</v>
      </c>
    </row>
    <row r="100" spans="1:8" x14ac:dyDescent="0.25">
      <c r="A100" s="78"/>
      <c r="B100" s="77"/>
      <c r="C100" s="38" t="s">
        <v>99</v>
      </c>
      <c r="D100" s="69"/>
      <c r="E100" s="69"/>
      <c r="F100" s="9">
        <v>8322</v>
      </c>
      <c r="G100" s="9">
        <v>8322</v>
      </c>
      <c r="H100" s="8">
        <f t="shared" si="1"/>
        <v>100</v>
      </c>
    </row>
    <row r="101" spans="1:8" x14ac:dyDescent="0.25">
      <c r="A101" s="78"/>
      <c r="B101" s="77"/>
      <c r="C101" s="38" t="s">
        <v>100</v>
      </c>
      <c r="D101" s="69"/>
      <c r="E101" s="69"/>
      <c r="F101" s="9">
        <v>13464</v>
      </c>
      <c r="G101" s="9">
        <v>13464</v>
      </c>
      <c r="H101" s="8">
        <f t="shared" si="1"/>
        <v>100</v>
      </c>
    </row>
    <row r="102" spans="1:8" x14ac:dyDescent="0.25">
      <c r="A102" s="78"/>
      <c r="B102" s="77"/>
      <c r="C102" s="38" t="s">
        <v>95</v>
      </c>
      <c r="D102" s="69"/>
      <c r="E102" s="69"/>
      <c r="F102" s="49">
        <v>3594</v>
      </c>
      <c r="G102" s="49">
        <v>3594</v>
      </c>
      <c r="H102" s="8">
        <f t="shared" si="1"/>
        <v>100</v>
      </c>
    </row>
    <row r="103" spans="1:8" x14ac:dyDescent="0.25">
      <c r="A103" s="78"/>
      <c r="B103" s="77"/>
      <c r="C103" s="38" t="s">
        <v>101</v>
      </c>
      <c r="D103" s="69"/>
      <c r="E103" s="69"/>
      <c r="F103" s="9">
        <v>26184</v>
      </c>
      <c r="G103" s="9">
        <v>26184</v>
      </c>
      <c r="H103" s="8">
        <f t="shared" si="1"/>
        <v>100</v>
      </c>
    </row>
    <row r="104" spans="1:8" x14ac:dyDescent="0.25">
      <c r="A104" s="78"/>
      <c r="B104" s="77"/>
      <c r="C104" s="38" t="s">
        <v>104</v>
      </c>
      <c r="D104" s="69"/>
      <c r="E104" s="69"/>
      <c r="F104" s="9">
        <v>17438</v>
      </c>
      <c r="G104" s="9">
        <v>17438</v>
      </c>
      <c r="H104" s="8">
        <f t="shared" si="1"/>
        <v>100</v>
      </c>
    </row>
    <row r="105" spans="1:8" x14ac:dyDescent="0.25">
      <c r="A105" s="78"/>
      <c r="B105" s="77"/>
      <c r="C105" s="38" t="s">
        <v>102</v>
      </c>
      <c r="D105" s="69"/>
      <c r="E105" s="69"/>
      <c r="F105" s="9">
        <v>10540</v>
      </c>
      <c r="G105" s="9">
        <v>10540</v>
      </c>
      <c r="H105" s="8">
        <f t="shared" si="1"/>
        <v>100</v>
      </c>
    </row>
    <row r="106" spans="1:8" x14ac:dyDescent="0.25">
      <c r="A106" s="78"/>
      <c r="B106" s="77"/>
      <c r="C106" s="38" t="s">
        <v>103</v>
      </c>
      <c r="D106" s="69"/>
      <c r="E106" s="69"/>
      <c r="F106" s="9">
        <v>2440</v>
      </c>
      <c r="G106" s="9">
        <v>2440</v>
      </c>
      <c r="H106" s="8">
        <f t="shared" ref="H106:H127" si="3">G106/F106*100</f>
        <v>100</v>
      </c>
    </row>
    <row r="107" spans="1:8" ht="45" x14ac:dyDescent="0.25">
      <c r="A107" s="78"/>
      <c r="B107" s="77"/>
      <c r="C107" s="38" t="s">
        <v>108</v>
      </c>
      <c r="D107" s="69"/>
      <c r="E107" s="69"/>
      <c r="F107" s="9">
        <v>99456</v>
      </c>
      <c r="G107" s="9">
        <v>128016</v>
      </c>
      <c r="H107" s="8">
        <f t="shared" si="3"/>
        <v>128.7162162162162</v>
      </c>
    </row>
    <row r="108" spans="1:8" x14ac:dyDescent="0.25">
      <c r="A108" s="78"/>
      <c r="B108" s="77"/>
      <c r="C108" s="38" t="s">
        <v>109</v>
      </c>
      <c r="D108" s="69"/>
      <c r="E108" s="69"/>
      <c r="F108" s="9">
        <v>99916</v>
      </c>
      <c r="G108" s="9">
        <v>99916</v>
      </c>
      <c r="H108" s="8">
        <f t="shared" si="3"/>
        <v>100</v>
      </c>
    </row>
    <row r="109" spans="1:8" ht="45" x14ac:dyDescent="0.25">
      <c r="A109" s="72"/>
      <c r="B109" s="74"/>
      <c r="C109" s="38" t="s">
        <v>110</v>
      </c>
      <c r="D109" s="70"/>
      <c r="E109" s="70"/>
      <c r="F109" s="9">
        <v>74718</v>
      </c>
      <c r="G109" s="9">
        <v>74718</v>
      </c>
      <c r="H109" s="8">
        <f t="shared" si="3"/>
        <v>100</v>
      </c>
    </row>
    <row r="110" spans="1:8" ht="60" x14ac:dyDescent="0.25">
      <c r="A110" s="30" t="s">
        <v>113</v>
      </c>
      <c r="B110" s="31" t="s">
        <v>30</v>
      </c>
      <c r="C110" s="11" t="s">
        <v>112</v>
      </c>
      <c r="D110" s="11" t="s">
        <v>26</v>
      </c>
      <c r="E110" s="13" t="s">
        <v>14</v>
      </c>
      <c r="F110" s="9">
        <v>25000</v>
      </c>
      <c r="G110" s="9">
        <v>24312</v>
      </c>
      <c r="H110" s="8">
        <f t="shared" si="3"/>
        <v>97.248000000000005</v>
      </c>
    </row>
    <row r="111" spans="1:8" ht="15" customHeight="1" x14ac:dyDescent="0.25">
      <c r="A111" s="30" t="s">
        <v>11</v>
      </c>
      <c r="B111" s="31" t="s">
        <v>34</v>
      </c>
      <c r="C111" s="11" t="s">
        <v>114</v>
      </c>
      <c r="D111" s="27" t="s">
        <v>115</v>
      </c>
      <c r="E111" s="27" t="s">
        <v>18</v>
      </c>
      <c r="F111" s="9">
        <v>15</v>
      </c>
      <c r="G111" s="9">
        <v>15</v>
      </c>
      <c r="H111" s="8">
        <f t="shared" si="3"/>
        <v>100</v>
      </c>
    </row>
    <row r="112" spans="1:8" ht="30" x14ac:dyDescent="0.25">
      <c r="A112" s="30" t="s">
        <v>12</v>
      </c>
      <c r="B112" s="31" t="s">
        <v>27</v>
      </c>
      <c r="C112" s="38" t="s">
        <v>116</v>
      </c>
      <c r="D112" s="27" t="s">
        <v>115</v>
      </c>
      <c r="E112" s="27" t="s">
        <v>18</v>
      </c>
      <c r="F112" s="9">
        <v>201</v>
      </c>
      <c r="G112" s="9">
        <v>205</v>
      </c>
      <c r="H112" s="8">
        <f t="shared" si="3"/>
        <v>101.99004975124377</v>
      </c>
    </row>
    <row r="113" spans="1:8" ht="42.75" x14ac:dyDescent="0.25">
      <c r="A113" s="4">
        <v>3</v>
      </c>
      <c r="B113" s="7" t="s">
        <v>117</v>
      </c>
      <c r="C113" s="7"/>
      <c r="D113" s="6"/>
      <c r="E113" s="4"/>
      <c r="F113" s="4"/>
      <c r="G113" s="4"/>
      <c r="H113" s="23"/>
    </row>
    <row r="114" spans="1:8" ht="30" x14ac:dyDescent="0.25">
      <c r="A114" s="30" t="s">
        <v>15</v>
      </c>
      <c r="B114" s="31" t="s">
        <v>119</v>
      </c>
      <c r="C114" s="62" t="s">
        <v>120</v>
      </c>
      <c r="D114" s="11" t="s">
        <v>19</v>
      </c>
      <c r="E114" s="11" t="s">
        <v>43</v>
      </c>
      <c r="F114" s="27">
        <v>182908</v>
      </c>
      <c r="G114" s="12">
        <v>236153</v>
      </c>
      <c r="H114" s="8">
        <f t="shared" si="3"/>
        <v>129.11026308308001</v>
      </c>
    </row>
    <row r="115" spans="1:8" ht="45" x14ac:dyDescent="0.25">
      <c r="A115" s="30" t="s">
        <v>16</v>
      </c>
      <c r="B115" s="31" t="s">
        <v>20</v>
      </c>
      <c r="C115" s="63"/>
      <c r="D115" s="11" t="s">
        <v>10</v>
      </c>
      <c r="E115" s="11" t="s">
        <v>43</v>
      </c>
      <c r="F115" s="9">
        <v>578950</v>
      </c>
      <c r="G115" s="9">
        <v>601918</v>
      </c>
      <c r="H115" s="8">
        <f t="shared" si="3"/>
        <v>103.9671819673547</v>
      </c>
    </row>
    <row r="116" spans="1:8" ht="30" x14ac:dyDescent="0.25">
      <c r="A116" s="30" t="s">
        <v>118</v>
      </c>
      <c r="B116" s="31" t="s">
        <v>21</v>
      </c>
      <c r="C116" s="64"/>
      <c r="D116" s="11" t="s">
        <v>10</v>
      </c>
      <c r="E116" s="11" t="s">
        <v>43</v>
      </c>
      <c r="F116" s="9">
        <v>3030</v>
      </c>
      <c r="G116" s="9">
        <v>3030</v>
      </c>
      <c r="H116" s="8">
        <f t="shared" si="3"/>
        <v>100</v>
      </c>
    </row>
    <row r="117" spans="1:8" ht="30" customHeight="1" x14ac:dyDescent="0.25">
      <c r="A117" s="30" t="s">
        <v>121</v>
      </c>
      <c r="B117" s="31" t="s">
        <v>127</v>
      </c>
      <c r="C117" s="62" t="s">
        <v>125</v>
      </c>
      <c r="D117" s="11" t="s">
        <v>126</v>
      </c>
      <c r="E117" s="11" t="s">
        <v>17</v>
      </c>
      <c r="F117" s="9">
        <v>1700</v>
      </c>
      <c r="G117" s="9">
        <v>2787</v>
      </c>
      <c r="H117" s="8">
        <f t="shared" si="3"/>
        <v>163.94117647058823</v>
      </c>
    </row>
    <row r="118" spans="1:8" ht="30" x14ac:dyDescent="0.25">
      <c r="A118" s="30" t="s">
        <v>122</v>
      </c>
      <c r="B118" s="31" t="s">
        <v>128</v>
      </c>
      <c r="C118" s="63"/>
      <c r="D118" s="11" t="s">
        <v>126</v>
      </c>
      <c r="E118" s="11" t="s">
        <v>17</v>
      </c>
      <c r="F118" s="9">
        <v>400</v>
      </c>
      <c r="G118" s="9">
        <v>568</v>
      </c>
      <c r="H118" s="8">
        <f t="shared" si="3"/>
        <v>142</v>
      </c>
    </row>
    <row r="119" spans="1:8" ht="15" customHeight="1" x14ac:dyDescent="0.25">
      <c r="A119" s="46" t="s">
        <v>123</v>
      </c>
      <c r="B119" s="47" t="s">
        <v>22</v>
      </c>
      <c r="C119" s="63"/>
      <c r="D119" s="38" t="s">
        <v>23</v>
      </c>
      <c r="E119" s="11" t="s">
        <v>43</v>
      </c>
      <c r="F119" s="9">
        <v>3</v>
      </c>
      <c r="G119" s="9">
        <v>4</v>
      </c>
      <c r="H119" s="8">
        <f t="shared" si="3"/>
        <v>133.33333333333331</v>
      </c>
    </row>
    <row r="120" spans="1:8" ht="45" x14ac:dyDescent="0.25">
      <c r="A120" s="71" t="s">
        <v>124</v>
      </c>
      <c r="B120" s="73" t="s">
        <v>129</v>
      </c>
      <c r="C120" s="38" t="s">
        <v>130</v>
      </c>
      <c r="D120" s="62" t="s">
        <v>131</v>
      </c>
      <c r="E120" s="11" t="s">
        <v>43</v>
      </c>
      <c r="F120" s="9">
        <v>12</v>
      </c>
      <c r="G120" s="9">
        <v>12</v>
      </c>
      <c r="H120" s="8">
        <f t="shared" si="3"/>
        <v>100</v>
      </c>
    </row>
    <row r="121" spans="1:8" x14ac:dyDescent="0.25">
      <c r="A121" s="78"/>
      <c r="B121" s="77"/>
      <c r="C121" s="44" t="s">
        <v>132</v>
      </c>
      <c r="D121" s="63"/>
      <c r="E121" s="11" t="s">
        <v>43</v>
      </c>
      <c r="F121" s="9">
        <v>23</v>
      </c>
      <c r="G121" s="9">
        <v>23</v>
      </c>
      <c r="H121" s="8">
        <f t="shared" si="3"/>
        <v>100</v>
      </c>
    </row>
    <row r="122" spans="1:8" ht="30.75" customHeight="1" x14ac:dyDescent="0.25">
      <c r="A122" s="78"/>
      <c r="B122" s="77"/>
      <c r="C122" s="48" t="s">
        <v>177</v>
      </c>
      <c r="D122" s="64"/>
      <c r="E122" s="11" t="s">
        <v>43</v>
      </c>
      <c r="F122" s="9">
        <v>16</v>
      </c>
      <c r="G122" s="9">
        <v>16</v>
      </c>
      <c r="H122" s="8">
        <f t="shared" si="3"/>
        <v>100</v>
      </c>
    </row>
    <row r="123" spans="1:8" x14ac:dyDescent="0.25">
      <c r="A123" s="71" t="s">
        <v>133</v>
      </c>
      <c r="B123" s="73" t="s">
        <v>134</v>
      </c>
      <c r="C123" s="11" t="s">
        <v>135</v>
      </c>
      <c r="D123" s="62" t="s">
        <v>115</v>
      </c>
      <c r="E123" s="11" t="s">
        <v>43</v>
      </c>
      <c r="F123" s="9">
        <v>9</v>
      </c>
      <c r="G123" s="9">
        <v>9</v>
      </c>
      <c r="H123" s="8">
        <f t="shared" si="3"/>
        <v>100</v>
      </c>
    </row>
    <row r="124" spans="1:8" x14ac:dyDescent="0.25">
      <c r="A124" s="78"/>
      <c r="B124" s="77"/>
      <c r="C124" s="44" t="s">
        <v>132</v>
      </c>
      <c r="D124" s="63"/>
      <c r="E124" s="11" t="s">
        <v>43</v>
      </c>
      <c r="F124" s="9">
        <v>32</v>
      </c>
      <c r="G124" s="9">
        <v>32</v>
      </c>
      <c r="H124" s="8">
        <f t="shared" si="3"/>
        <v>100</v>
      </c>
    </row>
    <row r="125" spans="1:8" x14ac:dyDescent="0.25">
      <c r="A125" s="78"/>
      <c r="B125" s="77"/>
      <c r="C125" s="44" t="s">
        <v>136</v>
      </c>
      <c r="D125" s="64"/>
      <c r="E125" s="11" t="s">
        <v>43</v>
      </c>
      <c r="F125" s="9">
        <v>11</v>
      </c>
      <c r="G125" s="9">
        <v>11</v>
      </c>
      <c r="H125" s="8">
        <f t="shared" si="3"/>
        <v>100</v>
      </c>
    </row>
    <row r="126" spans="1:8" ht="24" customHeight="1" x14ac:dyDescent="0.25">
      <c r="A126" s="71" t="s">
        <v>137</v>
      </c>
      <c r="B126" s="73" t="s">
        <v>138</v>
      </c>
      <c r="C126" s="44" t="s">
        <v>132</v>
      </c>
      <c r="D126" s="62" t="s">
        <v>115</v>
      </c>
      <c r="E126" s="11" t="s">
        <v>43</v>
      </c>
      <c r="F126" s="9">
        <v>2</v>
      </c>
      <c r="G126" s="9">
        <v>2</v>
      </c>
      <c r="H126" s="8">
        <f t="shared" si="3"/>
        <v>100</v>
      </c>
    </row>
    <row r="127" spans="1:8" ht="24" customHeight="1" x14ac:dyDescent="0.25">
      <c r="A127" s="78"/>
      <c r="B127" s="77"/>
      <c r="C127" s="44" t="s">
        <v>136</v>
      </c>
      <c r="D127" s="64"/>
      <c r="E127" s="11" t="s">
        <v>43</v>
      </c>
      <c r="F127" s="9">
        <v>4</v>
      </c>
      <c r="G127" s="9">
        <v>4</v>
      </c>
      <c r="H127" s="8">
        <f t="shared" si="3"/>
        <v>100</v>
      </c>
    </row>
    <row r="128" spans="1:8" x14ac:dyDescent="0.25">
      <c r="A128" s="71" t="s">
        <v>133</v>
      </c>
      <c r="B128" s="73" t="s">
        <v>139</v>
      </c>
      <c r="C128" s="11" t="s">
        <v>135</v>
      </c>
      <c r="D128" s="11" t="s">
        <v>115</v>
      </c>
      <c r="E128" s="11" t="s">
        <v>43</v>
      </c>
      <c r="F128" s="9">
        <v>15</v>
      </c>
      <c r="G128" s="9">
        <v>15</v>
      </c>
      <c r="H128" s="8">
        <f t="shared" ref="H128:H130" si="4">G128/F128*100</f>
        <v>100</v>
      </c>
    </row>
    <row r="129" spans="1:8" x14ac:dyDescent="0.25">
      <c r="A129" s="78"/>
      <c r="B129" s="77"/>
      <c r="C129" s="44" t="s">
        <v>132</v>
      </c>
      <c r="D129" s="11" t="s">
        <v>115</v>
      </c>
      <c r="E129" s="11" t="s">
        <v>43</v>
      </c>
      <c r="F129" s="9">
        <v>32</v>
      </c>
      <c r="G129" s="9">
        <v>32</v>
      </c>
      <c r="H129" s="8">
        <f t="shared" si="4"/>
        <v>100</v>
      </c>
    </row>
    <row r="130" spans="1:8" x14ac:dyDescent="0.25">
      <c r="A130" s="78"/>
      <c r="B130" s="77"/>
      <c r="C130" s="44" t="s">
        <v>136</v>
      </c>
      <c r="D130" s="11" t="s">
        <v>115</v>
      </c>
      <c r="E130" s="11" t="s">
        <v>43</v>
      </c>
      <c r="F130" s="9">
        <v>97</v>
      </c>
      <c r="G130" s="9">
        <v>147</v>
      </c>
      <c r="H130" s="8">
        <f t="shared" si="4"/>
        <v>151.54639175257731</v>
      </c>
    </row>
    <row r="131" spans="1:8" ht="24" customHeight="1" x14ac:dyDescent="0.25">
      <c r="A131" s="71" t="s">
        <v>137</v>
      </c>
      <c r="B131" s="73" t="s">
        <v>140</v>
      </c>
      <c r="C131" s="44" t="s">
        <v>132</v>
      </c>
      <c r="D131" s="11" t="s">
        <v>115</v>
      </c>
      <c r="E131" s="11" t="s">
        <v>43</v>
      </c>
      <c r="F131" s="9">
        <v>13</v>
      </c>
      <c r="G131" s="9">
        <v>13</v>
      </c>
      <c r="H131" s="8">
        <f t="shared" ref="H131:H153" si="5">G131/F131*100</f>
        <v>100</v>
      </c>
    </row>
    <row r="132" spans="1:8" ht="24" customHeight="1" x14ac:dyDescent="0.25">
      <c r="A132" s="78"/>
      <c r="B132" s="77"/>
      <c r="C132" s="44" t="s">
        <v>136</v>
      </c>
      <c r="D132" s="11" t="s">
        <v>115</v>
      </c>
      <c r="E132" s="11" t="s">
        <v>43</v>
      </c>
      <c r="F132" s="9">
        <v>6</v>
      </c>
      <c r="G132" s="9">
        <v>6</v>
      </c>
      <c r="H132" s="8">
        <f t="shared" si="5"/>
        <v>100</v>
      </c>
    </row>
    <row r="133" spans="1:8" ht="45" x14ac:dyDescent="0.25">
      <c r="A133" s="71" t="s">
        <v>141</v>
      </c>
      <c r="B133" s="73" t="s">
        <v>31</v>
      </c>
      <c r="C133" s="38" t="s">
        <v>143</v>
      </c>
      <c r="D133" s="62" t="s">
        <v>13</v>
      </c>
      <c r="E133" s="62" t="s">
        <v>14</v>
      </c>
      <c r="F133" s="8">
        <v>13272</v>
      </c>
      <c r="G133" s="8">
        <v>11383</v>
      </c>
      <c r="H133" s="8">
        <f t="shared" si="5"/>
        <v>85.767028330319476</v>
      </c>
    </row>
    <row r="134" spans="1:8" x14ac:dyDescent="0.25">
      <c r="A134" s="78"/>
      <c r="B134" s="77"/>
      <c r="C134" s="38" t="s">
        <v>144</v>
      </c>
      <c r="D134" s="63"/>
      <c r="E134" s="63"/>
      <c r="F134" s="8">
        <v>8465</v>
      </c>
      <c r="G134" s="8">
        <v>9780</v>
      </c>
      <c r="H134" s="8">
        <f t="shared" si="5"/>
        <v>115.53455404607207</v>
      </c>
    </row>
    <row r="135" spans="1:8" x14ac:dyDescent="0.25">
      <c r="A135" s="78"/>
      <c r="B135" s="77"/>
      <c r="C135" s="38" t="s">
        <v>145</v>
      </c>
      <c r="D135" s="63"/>
      <c r="E135" s="63"/>
      <c r="F135" s="8">
        <v>5406</v>
      </c>
      <c r="G135" s="8">
        <v>4679</v>
      </c>
      <c r="H135" s="8">
        <f t="shared" si="5"/>
        <v>86.55197928227895</v>
      </c>
    </row>
    <row r="136" spans="1:8" ht="45" x14ac:dyDescent="0.25">
      <c r="A136" s="78"/>
      <c r="B136" s="77"/>
      <c r="C136" s="38" t="s">
        <v>146</v>
      </c>
      <c r="D136" s="63"/>
      <c r="E136" s="63"/>
      <c r="F136" s="8">
        <v>1500</v>
      </c>
      <c r="G136" s="8">
        <v>1828</v>
      </c>
      <c r="H136" s="8">
        <f t="shared" si="5"/>
        <v>121.86666666666666</v>
      </c>
    </row>
    <row r="137" spans="1:8" x14ac:dyDescent="0.25">
      <c r="A137" s="72"/>
      <c r="B137" s="74"/>
      <c r="C137" s="38" t="s">
        <v>147</v>
      </c>
      <c r="D137" s="64"/>
      <c r="E137" s="64"/>
      <c r="F137" s="8">
        <v>24480</v>
      </c>
      <c r="G137" s="8">
        <v>24660</v>
      </c>
      <c r="H137" s="8">
        <f t="shared" si="5"/>
        <v>100.73529411764706</v>
      </c>
    </row>
    <row r="138" spans="1:8" x14ac:dyDescent="0.25">
      <c r="A138" s="71" t="s">
        <v>142</v>
      </c>
      <c r="B138" s="73" t="s">
        <v>149</v>
      </c>
      <c r="C138" s="38" t="s">
        <v>148</v>
      </c>
      <c r="D138" s="62" t="s">
        <v>13</v>
      </c>
      <c r="E138" s="62" t="s">
        <v>14</v>
      </c>
      <c r="F138" s="8">
        <v>9192</v>
      </c>
      <c r="G138" s="8">
        <v>9307.5</v>
      </c>
      <c r="H138" s="8">
        <f t="shared" si="5"/>
        <v>101.25652741514359</v>
      </c>
    </row>
    <row r="139" spans="1:8" x14ac:dyDescent="0.25">
      <c r="A139" s="78"/>
      <c r="B139" s="77"/>
      <c r="C139" s="38" t="s">
        <v>144</v>
      </c>
      <c r="D139" s="63"/>
      <c r="E139" s="63"/>
      <c r="F139" s="8">
        <v>22775</v>
      </c>
      <c r="G139" s="8">
        <v>20373</v>
      </c>
      <c r="H139" s="8">
        <f t="shared" si="5"/>
        <v>89.453347969264541</v>
      </c>
    </row>
    <row r="140" spans="1:8" x14ac:dyDescent="0.25">
      <c r="A140" s="78"/>
      <c r="B140" s="77"/>
      <c r="C140" s="38" t="s">
        <v>145</v>
      </c>
      <c r="D140" s="63"/>
      <c r="E140" s="63"/>
      <c r="F140" s="8">
        <v>8082.5</v>
      </c>
      <c r="G140" s="8">
        <v>7682</v>
      </c>
      <c r="H140" s="8">
        <f t="shared" si="5"/>
        <v>95.04484998453448</v>
      </c>
    </row>
    <row r="141" spans="1:8" x14ac:dyDescent="0.25">
      <c r="A141" s="78"/>
      <c r="B141" s="77"/>
      <c r="C141" s="38" t="s">
        <v>150</v>
      </c>
      <c r="D141" s="63"/>
      <c r="E141" s="63"/>
      <c r="F141" s="8">
        <v>57600</v>
      </c>
      <c r="G141" s="8">
        <v>58707</v>
      </c>
      <c r="H141" s="8">
        <f t="shared" si="5"/>
        <v>101.921875</v>
      </c>
    </row>
    <row r="142" spans="1:8" x14ac:dyDescent="0.25">
      <c r="A142" s="78"/>
      <c r="B142" s="77"/>
      <c r="C142" s="42" t="s">
        <v>147</v>
      </c>
      <c r="D142" s="63"/>
      <c r="E142" s="63"/>
      <c r="F142" s="8">
        <v>65366</v>
      </c>
      <c r="G142" s="8">
        <v>61442</v>
      </c>
      <c r="H142" s="8">
        <f t="shared" si="5"/>
        <v>93.996879111464665</v>
      </c>
    </row>
    <row r="143" spans="1:8" ht="30" x14ac:dyDescent="0.25">
      <c r="A143" s="71" t="s">
        <v>151</v>
      </c>
      <c r="B143" s="73" t="s">
        <v>152</v>
      </c>
      <c r="C143" s="38" t="s">
        <v>154</v>
      </c>
      <c r="D143" s="62" t="s">
        <v>115</v>
      </c>
      <c r="E143" s="62" t="s">
        <v>153</v>
      </c>
      <c r="F143" s="27">
        <v>24</v>
      </c>
      <c r="G143" s="12">
        <v>24</v>
      </c>
      <c r="H143" s="8">
        <f t="shared" si="5"/>
        <v>100</v>
      </c>
    </row>
    <row r="144" spans="1:8" x14ac:dyDescent="0.25">
      <c r="A144" s="72"/>
      <c r="B144" s="74"/>
      <c r="C144" s="38" t="s">
        <v>158</v>
      </c>
      <c r="D144" s="64"/>
      <c r="E144" s="64"/>
      <c r="F144" s="27">
        <v>27</v>
      </c>
      <c r="G144" s="27">
        <v>27</v>
      </c>
      <c r="H144" s="8">
        <f>G144/F144*100</f>
        <v>100</v>
      </c>
    </row>
    <row r="145" spans="1:8" x14ac:dyDescent="0.25">
      <c r="A145" s="71" t="s">
        <v>155</v>
      </c>
      <c r="B145" s="73" t="s">
        <v>156</v>
      </c>
      <c r="C145" s="38" t="s">
        <v>157</v>
      </c>
      <c r="D145" s="62" t="s">
        <v>115</v>
      </c>
      <c r="E145" s="62" t="s">
        <v>153</v>
      </c>
      <c r="F145" s="27">
        <v>42</v>
      </c>
      <c r="G145" s="27">
        <v>42</v>
      </c>
      <c r="H145" s="8">
        <f t="shared" ref="H145:H146" si="6">G145/F145*100</f>
        <v>100</v>
      </c>
    </row>
    <row r="146" spans="1:8" x14ac:dyDescent="0.25">
      <c r="A146" s="72"/>
      <c r="B146" s="74"/>
      <c r="C146" s="38" t="s">
        <v>158</v>
      </c>
      <c r="D146" s="64"/>
      <c r="E146" s="64"/>
      <c r="F146" s="27">
        <v>45</v>
      </c>
      <c r="G146" s="27">
        <v>45</v>
      </c>
      <c r="H146" s="8">
        <f t="shared" si="6"/>
        <v>100</v>
      </c>
    </row>
    <row r="147" spans="1:8" ht="54" customHeight="1" x14ac:dyDescent="0.25">
      <c r="A147" s="71" t="s">
        <v>159</v>
      </c>
      <c r="B147" s="73" t="s">
        <v>160</v>
      </c>
      <c r="C147" s="38" t="s">
        <v>157</v>
      </c>
      <c r="D147" s="62" t="s">
        <v>161</v>
      </c>
      <c r="E147" s="62" t="s">
        <v>52</v>
      </c>
      <c r="F147" s="27">
        <v>100</v>
      </c>
      <c r="G147" s="27">
        <v>100</v>
      </c>
      <c r="H147" s="8">
        <f t="shared" ref="H147:H148" si="7">G147/F147*100</f>
        <v>100</v>
      </c>
    </row>
    <row r="148" spans="1:8" ht="54" customHeight="1" x14ac:dyDescent="0.25">
      <c r="A148" s="72"/>
      <c r="B148" s="74"/>
      <c r="C148" s="38" t="s">
        <v>158</v>
      </c>
      <c r="D148" s="64"/>
      <c r="E148" s="64"/>
      <c r="F148" s="27">
        <v>100</v>
      </c>
      <c r="G148" s="27">
        <v>100</v>
      </c>
      <c r="H148" s="8">
        <f t="shared" si="7"/>
        <v>100</v>
      </c>
    </row>
    <row r="149" spans="1:8" x14ac:dyDescent="0.25">
      <c r="A149" s="71" t="s">
        <v>162</v>
      </c>
      <c r="B149" s="73" t="s">
        <v>33</v>
      </c>
      <c r="C149" s="38" t="s">
        <v>157</v>
      </c>
      <c r="D149" s="62" t="s">
        <v>163</v>
      </c>
      <c r="E149" s="62" t="s">
        <v>43</v>
      </c>
      <c r="F149" s="27">
        <v>0</v>
      </c>
      <c r="G149" s="27">
        <v>0</v>
      </c>
      <c r="H149" s="8">
        <v>100</v>
      </c>
    </row>
    <row r="150" spans="1:8" x14ac:dyDescent="0.25">
      <c r="A150" s="72"/>
      <c r="B150" s="74"/>
      <c r="C150" s="38" t="s">
        <v>158</v>
      </c>
      <c r="D150" s="64"/>
      <c r="E150" s="64"/>
      <c r="F150" s="27">
        <v>0</v>
      </c>
      <c r="G150" s="27">
        <v>0</v>
      </c>
      <c r="H150" s="8">
        <v>100</v>
      </c>
    </row>
    <row r="151" spans="1:8" ht="93" customHeight="1" x14ac:dyDescent="0.25">
      <c r="A151" s="30" t="s">
        <v>166</v>
      </c>
      <c r="B151" s="31" t="s">
        <v>165</v>
      </c>
      <c r="C151" s="62" t="s">
        <v>169</v>
      </c>
      <c r="D151" s="37" t="s">
        <v>7</v>
      </c>
      <c r="E151" s="37" t="s">
        <v>43</v>
      </c>
      <c r="F151" s="27">
        <v>46</v>
      </c>
      <c r="G151" s="27">
        <v>46</v>
      </c>
      <c r="H151" s="8">
        <f t="shared" si="5"/>
        <v>100</v>
      </c>
    </row>
    <row r="152" spans="1:8" ht="90" x14ac:dyDescent="0.25">
      <c r="A152" s="30" t="s">
        <v>167</v>
      </c>
      <c r="B152" s="31" t="s">
        <v>164</v>
      </c>
      <c r="C152" s="63"/>
      <c r="D152" s="37" t="s">
        <v>7</v>
      </c>
      <c r="E152" s="37" t="s">
        <v>43</v>
      </c>
      <c r="F152" s="27">
        <v>14</v>
      </c>
      <c r="G152" s="27">
        <v>14</v>
      </c>
      <c r="H152" s="8">
        <f t="shared" si="5"/>
        <v>100</v>
      </c>
    </row>
    <row r="153" spans="1:8" ht="90" x14ac:dyDescent="0.25">
      <c r="A153" s="30" t="s">
        <v>168</v>
      </c>
      <c r="B153" s="31" t="s">
        <v>35</v>
      </c>
      <c r="C153" s="64"/>
      <c r="D153" s="11" t="s">
        <v>7</v>
      </c>
      <c r="E153" s="11" t="s">
        <v>43</v>
      </c>
      <c r="F153" s="27">
        <v>4</v>
      </c>
      <c r="G153" s="27">
        <v>4</v>
      </c>
      <c r="H153" s="8">
        <f t="shared" si="5"/>
        <v>100</v>
      </c>
    </row>
    <row r="154" spans="1:8" ht="30.75" customHeight="1" x14ac:dyDescent="0.25">
      <c r="A154" s="84" t="s">
        <v>170</v>
      </c>
      <c r="B154" s="84"/>
      <c r="C154" s="84"/>
      <c r="D154" s="84"/>
      <c r="E154" s="84"/>
      <c r="F154" s="84"/>
      <c r="G154" s="84"/>
      <c r="H154" s="84"/>
    </row>
    <row r="155" spans="1:8" x14ac:dyDescent="0.25">
      <c r="A155" s="40"/>
      <c r="B155" s="41"/>
      <c r="C155" s="24"/>
      <c r="D155" s="15"/>
      <c r="E155" s="16"/>
      <c r="F155" s="17"/>
      <c r="G155" s="17"/>
      <c r="H155" s="18"/>
    </row>
    <row r="156" spans="1:8" x14ac:dyDescent="0.25">
      <c r="A156" s="85" t="s">
        <v>171</v>
      </c>
      <c r="B156" s="85"/>
      <c r="C156" s="24"/>
      <c r="D156" s="16"/>
      <c r="E156" s="16"/>
      <c r="F156" s="19"/>
      <c r="G156" s="19"/>
      <c r="H156" s="18"/>
    </row>
    <row r="157" spans="1:8" x14ac:dyDescent="0.25">
      <c r="A157" s="85" t="s">
        <v>172</v>
      </c>
      <c r="B157" s="85"/>
      <c r="C157" s="24"/>
      <c r="D157" s="16"/>
      <c r="E157" s="16"/>
      <c r="F157" s="17"/>
      <c r="G157" s="17"/>
      <c r="H157" s="18"/>
    </row>
    <row r="158" spans="1:8" x14ac:dyDescent="0.25">
      <c r="A158" s="85" t="s">
        <v>173</v>
      </c>
      <c r="B158" s="85"/>
      <c r="C158" s="24"/>
      <c r="D158" s="16"/>
      <c r="E158" s="16"/>
      <c r="F158" s="19"/>
      <c r="G158" s="19"/>
      <c r="H158" s="18"/>
    </row>
    <row r="159" spans="1:8" x14ac:dyDescent="0.25">
      <c r="A159" s="85" t="s">
        <v>174</v>
      </c>
      <c r="B159" s="85"/>
      <c r="C159" s="24"/>
      <c r="D159" s="16"/>
      <c r="E159" s="16"/>
      <c r="F159" s="17"/>
      <c r="G159" s="17"/>
      <c r="H159" s="18"/>
    </row>
    <row r="160" spans="1:8" x14ac:dyDescent="0.25">
      <c r="A160" s="40"/>
      <c r="B160" s="41"/>
      <c r="C160" s="24"/>
      <c r="D160" s="16"/>
      <c r="E160" s="16"/>
      <c r="F160" s="19"/>
      <c r="G160" s="19"/>
      <c r="H160" s="18"/>
    </row>
    <row r="161" spans="1:8" x14ac:dyDescent="0.25">
      <c r="A161" s="40"/>
      <c r="B161" s="41"/>
      <c r="C161" s="24"/>
      <c r="D161" s="16"/>
      <c r="E161" s="16"/>
      <c r="F161" s="17"/>
      <c r="G161" s="17"/>
      <c r="H161" s="18"/>
    </row>
    <row r="162" spans="1:8" x14ac:dyDescent="0.25">
      <c r="A162" s="40"/>
      <c r="B162" s="41"/>
      <c r="C162" s="24"/>
      <c r="D162" s="16"/>
      <c r="E162" s="16"/>
      <c r="F162" s="19"/>
      <c r="G162" s="19"/>
      <c r="H162" s="18"/>
    </row>
    <row r="163" spans="1:8" x14ac:dyDescent="0.25">
      <c r="A163" s="40"/>
      <c r="B163" s="41"/>
      <c r="C163" s="24"/>
      <c r="D163" s="16"/>
      <c r="E163" s="16"/>
      <c r="F163" s="17"/>
      <c r="G163" s="17"/>
      <c r="H163" s="18"/>
    </row>
    <row r="164" spans="1:8" x14ac:dyDescent="0.25">
      <c r="A164" s="40"/>
      <c r="B164" s="41"/>
      <c r="C164" s="24"/>
      <c r="D164" s="16"/>
      <c r="E164" s="16"/>
      <c r="F164" s="19"/>
      <c r="G164" s="19"/>
      <c r="H164" s="18"/>
    </row>
    <row r="165" spans="1:8" x14ac:dyDescent="0.25">
      <c r="A165" s="40"/>
      <c r="B165" s="41"/>
      <c r="C165" s="24"/>
      <c r="D165" s="16"/>
      <c r="E165" s="16"/>
      <c r="F165" s="17"/>
      <c r="G165" s="17"/>
      <c r="H165" s="18"/>
    </row>
    <row r="166" spans="1:8" x14ac:dyDescent="0.25">
      <c r="A166" s="40"/>
      <c r="B166" s="41"/>
      <c r="C166" s="24"/>
      <c r="D166" s="16"/>
      <c r="E166" s="16"/>
      <c r="F166" s="19"/>
      <c r="G166" s="19"/>
      <c r="H166" s="18"/>
    </row>
    <row r="167" spans="1:8" x14ac:dyDescent="0.25">
      <c r="A167" s="40"/>
      <c r="B167" s="41"/>
      <c r="C167" s="24"/>
      <c r="D167" s="16"/>
      <c r="E167" s="16"/>
      <c r="F167" s="17"/>
      <c r="G167" s="17"/>
      <c r="H167" s="18"/>
    </row>
    <row r="168" spans="1:8" x14ac:dyDescent="0.25">
      <c r="A168" s="40"/>
      <c r="B168" s="41"/>
      <c r="C168" s="24"/>
      <c r="D168" s="16"/>
      <c r="E168" s="16"/>
      <c r="F168" s="19"/>
      <c r="G168" s="19"/>
      <c r="H168" s="18"/>
    </row>
    <row r="169" spans="1:8" x14ac:dyDescent="0.25">
      <c r="A169" s="40"/>
      <c r="B169" s="41"/>
      <c r="C169" s="24"/>
      <c r="D169" s="16"/>
      <c r="E169" s="16"/>
      <c r="F169" s="17"/>
      <c r="G169" s="17"/>
      <c r="H169" s="18"/>
    </row>
    <row r="170" spans="1:8" x14ac:dyDescent="0.25">
      <c r="A170" s="40"/>
      <c r="B170" s="41"/>
      <c r="C170" s="24"/>
      <c r="D170" s="16"/>
      <c r="E170" s="16"/>
      <c r="F170" s="19"/>
      <c r="G170" s="19"/>
      <c r="H170" s="18"/>
    </row>
    <row r="171" spans="1:8" x14ac:dyDescent="0.25">
      <c r="A171" s="40"/>
      <c r="B171" s="41"/>
      <c r="C171" s="24"/>
      <c r="D171" s="16"/>
      <c r="E171" s="16"/>
      <c r="F171" s="17"/>
      <c r="G171" s="17"/>
      <c r="H171" s="18"/>
    </row>
    <row r="172" spans="1:8" x14ac:dyDescent="0.25">
      <c r="A172" s="40"/>
      <c r="B172" s="41"/>
      <c r="C172" s="24"/>
      <c r="D172" s="16"/>
      <c r="E172" s="16"/>
      <c r="F172" s="19"/>
      <c r="G172" s="19"/>
      <c r="H172" s="18"/>
    </row>
    <row r="173" spans="1:8" x14ac:dyDescent="0.25">
      <c r="A173" s="40"/>
      <c r="B173" s="41"/>
      <c r="C173" s="24"/>
      <c r="D173" s="16"/>
      <c r="E173" s="16"/>
      <c r="F173" s="17"/>
      <c r="G173" s="17"/>
      <c r="H173" s="18"/>
    </row>
    <row r="174" spans="1:8" x14ac:dyDescent="0.25">
      <c r="A174" s="66"/>
      <c r="B174" s="67"/>
      <c r="C174" s="24"/>
      <c r="D174" s="16"/>
      <c r="E174" s="16"/>
      <c r="F174" s="19"/>
      <c r="G174" s="19"/>
      <c r="H174" s="18"/>
    </row>
    <row r="175" spans="1:8" x14ac:dyDescent="0.25">
      <c r="A175" s="66"/>
      <c r="B175" s="67"/>
      <c r="C175" s="24"/>
      <c r="D175" s="16"/>
      <c r="E175" s="16"/>
      <c r="F175" s="17"/>
      <c r="G175" s="17"/>
      <c r="H175" s="18"/>
    </row>
    <row r="176" spans="1:8" x14ac:dyDescent="0.25">
      <c r="A176" s="66"/>
      <c r="B176" s="67"/>
      <c r="C176" s="24"/>
      <c r="D176" s="16"/>
      <c r="E176" s="16"/>
      <c r="F176" s="19"/>
      <c r="G176" s="19"/>
      <c r="H176" s="18"/>
    </row>
    <row r="177" spans="1:8" x14ac:dyDescent="0.25">
      <c r="A177" s="66"/>
      <c r="B177" s="67"/>
      <c r="C177" s="24"/>
      <c r="D177" s="16"/>
      <c r="E177" s="16"/>
      <c r="F177" s="17"/>
      <c r="G177" s="17"/>
      <c r="H177" s="18"/>
    </row>
    <row r="178" spans="1:8" x14ac:dyDescent="0.25">
      <c r="A178" s="66"/>
      <c r="B178" s="67"/>
      <c r="C178" s="24"/>
      <c r="D178" s="16"/>
      <c r="E178" s="16"/>
      <c r="F178" s="19"/>
      <c r="G178" s="19"/>
      <c r="H178" s="18"/>
    </row>
    <row r="179" spans="1:8" x14ac:dyDescent="0.25">
      <c r="A179" s="66"/>
      <c r="B179" s="67"/>
      <c r="C179" s="24"/>
      <c r="D179" s="16"/>
      <c r="E179" s="16"/>
      <c r="F179" s="17"/>
      <c r="G179" s="17"/>
      <c r="H179" s="18"/>
    </row>
    <row r="180" spans="1:8" x14ac:dyDescent="0.25">
      <c r="A180" s="66"/>
      <c r="B180" s="67"/>
      <c r="C180" s="24"/>
      <c r="D180" s="16"/>
      <c r="E180" s="16"/>
      <c r="F180" s="19"/>
      <c r="G180" s="19"/>
      <c r="H180" s="18"/>
    </row>
    <row r="181" spans="1:8" x14ac:dyDescent="0.25">
      <c r="A181" s="66"/>
      <c r="B181" s="67"/>
      <c r="C181" s="24"/>
      <c r="D181" s="16"/>
      <c r="E181" s="16"/>
      <c r="F181" s="17"/>
      <c r="G181" s="17"/>
      <c r="H181" s="18"/>
    </row>
    <row r="182" spans="1:8" x14ac:dyDescent="0.25">
      <c r="A182" s="66"/>
      <c r="B182" s="67"/>
      <c r="C182" s="24"/>
      <c r="D182" s="16"/>
      <c r="E182" s="16"/>
      <c r="F182" s="19"/>
      <c r="G182" s="19"/>
      <c r="H182" s="18"/>
    </row>
    <row r="183" spans="1:8" x14ac:dyDescent="0.25">
      <c r="A183" s="66"/>
      <c r="B183" s="67"/>
      <c r="C183" s="24"/>
      <c r="D183" s="16"/>
      <c r="E183" s="16"/>
      <c r="F183" s="17"/>
      <c r="G183" s="17"/>
      <c r="H183" s="18"/>
    </row>
    <row r="184" spans="1:8" x14ac:dyDescent="0.25">
      <c r="A184" s="66"/>
      <c r="B184" s="67"/>
      <c r="C184" s="24"/>
      <c r="D184" s="16"/>
      <c r="E184" s="16"/>
      <c r="F184" s="19"/>
      <c r="G184" s="19"/>
      <c r="H184" s="18"/>
    </row>
    <row r="185" spans="1:8" x14ac:dyDescent="0.25">
      <c r="A185" s="66"/>
      <c r="B185" s="67"/>
      <c r="C185" s="24"/>
      <c r="D185" s="16"/>
      <c r="E185" s="16"/>
      <c r="F185" s="17"/>
      <c r="G185" s="17"/>
      <c r="H185" s="18"/>
    </row>
    <row r="186" spans="1:8" x14ac:dyDescent="0.25">
      <c r="A186" s="66"/>
      <c r="B186" s="67"/>
      <c r="C186" s="24"/>
      <c r="D186" s="16"/>
      <c r="E186" s="16"/>
      <c r="F186" s="19"/>
      <c r="G186" s="19"/>
      <c r="H186" s="18"/>
    </row>
    <row r="187" spans="1:8" x14ac:dyDescent="0.25">
      <c r="A187" s="66"/>
      <c r="B187" s="67"/>
      <c r="C187" s="24"/>
      <c r="D187" s="16"/>
      <c r="E187" s="16"/>
      <c r="F187" s="17"/>
      <c r="G187" s="17"/>
      <c r="H187" s="18"/>
    </row>
    <row r="188" spans="1:8" x14ac:dyDescent="0.25">
      <c r="A188" s="66"/>
      <c r="B188" s="67"/>
      <c r="C188" s="24"/>
      <c r="D188" s="16"/>
      <c r="E188" s="16"/>
      <c r="F188" s="19"/>
      <c r="G188" s="19"/>
      <c r="H188" s="18"/>
    </row>
    <row r="189" spans="1:8" x14ac:dyDescent="0.25">
      <c r="A189" s="66"/>
      <c r="B189" s="67"/>
      <c r="C189" s="24"/>
      <c r="D189" s="16"/>
      <c r="E189" s="16"/>
      <c r="F189" s="17"/>
      <c r="G189" s="17"/>
      <c r="H189" s="18"/>
    </row>
    <row r="190" spans="1:8" x14ac:dyDescent="0.25">
      <c r="A190" s="66"/>
      <c r="B190" s="67"/>
      <c r="C190" s="24"/>
      <c r="D190" s="16"/>
      <c r="E190" s="16"/>
      <c r="F190" s="19"/>
      <c r="G190" s="19"/>
      <c r="H190" s="18"/>
    </row>
    <row r="191" spans="1:8" x14ac:dyDescent="0.25">
      <c r="A191" s="66"/>
      <c r="B191" s="67"/>
      <c r="C191" s="24"/>
      <c r="D191" s="16"/>
      <c r="E191" s="16"/>
      <c r="F191" s="17"/>
      <c r="G191" s="17"/>
      <c r="H191" s="18"/>
    </row>
    <row r="192" spans="1:8" x14ac:dyDescent="0.25">
      <c r="A192" s="66"/>
      <c r="B192" s="67"/>
      <c r="C192" s="24"/>
      <c r="D192" s="16"/>
      <c r="E192" s="16"/>
      <c r="F192" s="19"/>
      <c r="G192" s="19"/>
      <c r="H192" s="18"/>
    </row>
    <row r="193" spans="1:8" x14ac:dyDescent="0.25">
      <c r="A193" s="66"/>
      <c r="B193" s="67"/>
      <c r="C193" s="24"/>
      <c r="D193" s="16"/>
      <c r="E193" s="16"/>
      <c r="F193" s="17"/>
      <c r="G193" s="17"/>
      <c r="H193" s="18"/>
    </row>
    <row r="194" spans="1:8" x14ac:dyDescent="0.25">
      <c r="A194" s="66"/>
      <c r="B194" s="67"/>
      <c r="C194" s="24"/>
      <c r="D194" s="16"/>
      <c r="E194" s="16"/>
      <c r="F194" s="19"/>
      <c r="G194" s="19"/>
      <c r="H194" s="18"/>
    </row>
    <row r="195" spans="1:8" x14ac:dyDescent="0.25">
      <c r="A195" s="66"/>
      <c r="B195" s="67"/>
      <c r="C195" s="24"/>
      <c r="D195" s="16"/>
      <c r="E195" s="16"/>
      <c r="F195" s="17"/>
      <c r="G195" s="17"/>
      <c r="H195" s="18"/>
    </row>
    <row r="196" spans="1:8" x14ac:dyDescent="0.25">
      <c r="A196" s="66"/>
      <c r="B196" s="67"/>
      <c r="C196" s="24"/>
      <c r="D196" s="16"/>
      <c r="E196" s="16"/>
      <c r="F196" s="19"/>
      <c r="G196" s="19"/>
      <c r="H196" s="18"/>
    </row>
    <row r="197" spans="1:8" x14ac:dyDescent="0.25">
      <c r="A197" s="66"/>
      <c r="B197" s="67"/>
      <c r="C197" s="24"/>
      <c r="D197" s="16"/>
      <c r="E197" s="16"/>
      <c r="F197" s="17"/>
      <c r="G197" s="17"/>
      <c r="H197" s="18"/>
    </row>
    <row r="198" spans="1:8" x14ac:dyDescent="0.25">
      <c r="A198" s="66"/>
      <c r="B198" s="67"/>
      <c r="C198" s="24"/>
      <c r="D198" s="16"/>
      <c r="E198" s="16"/>
      <c r="F198" s="19"/>
      <c r="G198" s="19"/>
      <c r="H198" s="18"/>
    </row>
    <row r="199" spans="1:8" x14ac:dyDescent="0.25">
      <c r="A199" s="66"/>
      <c r="B199" s="67"/>
      <c r="C199" s="24"/>
      <c r="D199" s="16"/>
      <c r="E199" s="16"/>
      <c r="F199" s="17"/>
      <c r="G199" s="17"/>
      <c r="H199" s="18"/>
    </row>
    <row r="200" spans="1:8" x14ac:dyDescent="0.25">
      <c r="A200" s="66"/>
      <c r="B200" s="67"/>
      <c r="C200" s="24"/>
      <c r="D200" s="16"/>
      <c r="E200" s="16"/>
      <c r="F200" s="19"/>
      <c r="G200" s="19"/>
      <c r="H200" s="18"/>
    </row>
    <row r="201" spans="1:8" x14ac:dyDescent="0.25">
      <c r="A201" s="66"/>
      <c r="B201" s="67"/>
      <c r="C201" s="24"/>
      <c r="D201" s="16"/>
      <c r="E201" s="16"/>
      <c r="F201" s="17"/>
      <c r="G201" s="17"/>
      <c r="H201" s="18"/>
    </row>
    <row r="202" spans="1:8" x14ac:dyDescent="0.25">
      <c r="A202" s="66"/>
      <c r="B202" s="67"/>
      <c r="C202" s="24"/>
      <c r="D202" s="16"/>
      <c r="E202" s="16"/>
      <c r="F202" s="19"/>
      <c r="G202" s="19"/>
      <c r="H202" s="18"/>
    </row>
    <row r="203" spans="1:8" x14ac:dyDescent="0.25">
      <c r="A203" s="66"/>
      <c r="B203" s="67"/>
      <c r="C203" s="24"/>
      <c r="D203" s="16"/>
      <c r="E203" s="16"/>
      <c r="F203" s="17"/>
      <c r="G203" s="17"/>
      <c r="H203" s="18"/>
    </row>
    <row r="204" spans="1:8" x14ac:dyDescent="0.25">
      <c r="A204" s="66"/>
      <c r="B204" s="67"/>
      <c r="C204" s="24"/>
      <c r="D204" s="16"/>
      <c r="E204" s="16"/>
      <c r="F204" s="19"/>
      <c r="G204" s="19"/>
      <c r="H204" s="18"/>
    </row>
    <row r="205" spans="1:8" x14ac:dyDescent="0.25">
      <c r="A205" s="66"/>
      <c r="B205" s="67"/>
      <c r="C205" s="24"/>
      <c r="D205" s="16"/>
      <c r="E205" s="16"/>
      <c r="F205" s="17"/>
      <c r="G205" s="17"/>
      <c r="H205" s="18"/>
    </row>
    <row r="206" spans="1:8" x14ac:dyDescent="0.25">
      <c r="A206" s="66"/>
      <c r="B206" s="67"/>
      <c r="C206" s="24"/>
      <c r="D206" s="16"/>
      <c r="E206" s="16"/>
      <c r="F206" s="19"/>
      <c r="G206" s="19"/>
      <c r="H206" s="18"/>
    </row>
    <row r="207" spans="1:8" x14ac:dyDescent="0.25">
      <c r="A207" s="66"/>
      <c r="B207" s="67"/>
      <c r="C207" s="24"/>
      <c r="D207" s="16"/>
      <c r="E207" s="16"/>
      <c r="F207" s="17"/>
      <c r="G207" s="17"/>
      <c r="H207" s="18"/>
    </row>
    <row r="208" spans="1:8" x14ac:dyDescent="0.25">
      <c r="A208" s="66"/>
      <c r="B208" s="67"/>
      <c r="C208" s="24"/>
      <c r="D208" s="16"/>
      <c r="E208" s="16"/>
      <c r="F208" s="19"/>
      <c r="G208" s="19"/>
      <c r="H208" s="18"/>
    </row>
    <row r="209" spans="1:8" x14ac:dyDescent="0.25">
      <c r="A209" s="66"/>
      <c r="B209" s="67"/>
      <c r="C209" s="24"/>
      <c r="D209" s="16"/>
      <c r="E209" s="16"/>
      <c r="F209" s="17"/>
      <c r="G209" s="17"/>
      <c r="H209" s="18"/>
    </row>
    <row r="210" spans="1:8" x14ac:dyDescent="0.25">
      <c r="A210" s="66"/>
      <c r="B210" s="67"/>
      <c r="C210" s="24"/>
      <c r="D210" s="16"/>
      <c r="E210" s="16"/>
      <c r="F210" s="19"/>
      <c r="G210" s="19"/>
      <c r="H210" s="18"/>
    </row>
    <row r="211" spans="1:8" x14ac:dyDescent="0.25">
      <c r="A211" s="66"/>
      <c r="B211" s="67"/>
      <c r="C211" s="24"/>
      <c r="D211" s="16"/>
      <c r="E211" s="16"/>
      <c r="F211" s="17"/>
      <c r="G211" s="17"/>
      <c r="H211" s="18"/>
    </row>
    <row r="212" spans="1:8" x14ac:dyDescent="0.25">
      <c r="A212" s="66"/>
      <c r="B212" s="67"/>
      <c r="C212" s="24"/>
      <c r="D212" s="16"/>
      <c r="E212" s="16"/>
      <c r="F212" s="19"/>
      <c r="G212" s="19"/>
      <c r="H212" s="18"/>
    </row>
    <row r="213" spans="1:8" x14ac:dyDescent="0.25">
      <c r="A213" s="66"/>
      <c r="B213" s="67"/>
      <c r="C213" s="24"/>
      <c r="D213" s="16"/>
      <c r="E213" s="16"/>
      <c r="F213" s="17"/>
      <c r="G213" s="17"/>
      <c r="H213" s="18"/>
    </row>
    <row r="214" spans="1:8" x14ac:dyDescent="0.25">
      <c r="A214" s="66"/>
      <c r="B214" s="67"/>
      <c r="C214" s="24"/>
      <c r="D214" s="16"/>
      <c r="E214" s="16"/>
      <c r="F214" s="19"/>
      <c r="G214" s="19"/>
      <c r="H214" s="18"/>
    </row>
    <row r="215" spans="1:8" x14ac:dyDescent="0.25">
      <c r="A215" s="66"/>
      <c r="B215" s="67"/>
      <c r="C215" s="24"/>
      <c r="D215" s="16"/>
      <c r="E215" s="16"/>
      <c r="F215" s="17"/>
      <c r="G215" s="17"/>
      <c r="H215" s="18"/>
    </row>
    <row r="216" spans="1:8" x14ac:dyDescent="0.25">
      <c r="A216" s="66"/>
      <c r="B216" s="67"/>
      <c r="C216" s="24"/>
      <c r="D216" s="16"/>
      <c r="E216" s="16"/>
      <c r="F216" s="19"/>
      <c r="G216" s="19"/>
      <c r="H216" s="18"/>
    </row>
    <row r="217" spans="1:8" x14ac:dyDescent="0.25">
      <c r="A217" s="66"/>
      <c r="B217" s="67"/>
      <c r="C217" s="24"/>
      <c r="D217" s="16"/>
      <c r="E217" s="16"/>
      <c r="F217" s="17"/>
      <c r="G217" s="17"/>
      <c r="H217" s="18"/>
    </row>
    <row r="218" spans="1:8" x14ac:dyDescent="0.25">
      <c r="A218" s="66"/>
      <c r="B218" s="67"/>
      <c r="C218" s="24"/>
      <c r="D218" s="16"/>
      <c r="E218" s="16"/>
      <c r="F218" s="19"/>
      <c r="G218" s="19"/>
      <c r="H218" s="18"/>
    </row>
    <row r="219" spans="1:8" x14ac:dyDescent="0.25">
      <c r="A219" s="66"/>
      <c r="B219" s="67"/>
      <c r="C219" s="24"/>
      <c r="D219" s="16"/>
      <c r="E219" s="16"/>
      <c r="F219" s="17"/>
      <c r="G219" s="17"/>
      <c r="H219" s="18"/>
    </row>
    <row r="220" spans="1:8" x14ac:dyDescent="0.25">
      <c r="A220" s="66"/>
      <c r="B220" s="67"/>
      <c r="C220" s="24"/>
      <c r="D220" s="16"/>
      <c r="E220" s="16"/>
      <c r="F220" s="19"/>
      <c r="G220" s="19"/>
      <c r="H220" s="18"/>
    </row>
    <row r="221" spans="1:8" x14ac:dyDescent="0.25">
      <c r="A221" s="66"/>
      <c r="B221" s="67"/>
      <c r="C221" s="24"/>
      <c r="D221" s="16"/>
      <c r="E221" s="16"/>
      <c r="F221" s="17"/>
      <c r="G221" s="17"/>
      <c r="H221" s="18"/>
    </row>
    <row r="222" spans="1:8" x14ac:dyDescent="0.25">
      <c r="A222" s="66"/>
      <c r="B222" s="67"/>
      <c r="C222" s="24"/>
      <c r="D222" s="16"/>
      <c r="E222" s="16"/>
      <c r="F222" s="19"/>
      <c r="G222" s="19"/>
      <c r="H222" s="18"/>
    </row>
    <row r="223" spans="1:8" x14ac:dyDescent="0.25">
      <c r="A223" s="66"/>
      <c r="B223" s="67"/>
      <c r="C223" s="24"/>
      <c r="D223" s="16"/>
      <c r="E223" s="16"/>
      <c r="F223" s="17"/>
      <c r="G223" s="17"/>
      <c r="H223" s="18"/>
    </row>
    <row r="224" spans="1:8" x14ac:dyDescent="0.25">
      <c r="A224" s="66"/>
      <c r="B224" s="67"/>
      <c r="C224" s="24"/>
      <c r="D224" s="16"/>
      <c r="E224" s="16"/>
      <c r="F224" s="19"/>
      <c r="G224" s="19"/>
      <c r="H224" s="18"/>
    </row>
    <row r="225" spans="1:8" x14ac:dyDescent="0.25">
      <c r="A225" s="66"/>
      <c r="B225" s="67"/>
      <c r="C225" s="24"/>
      <c r="D225" s="16"/>
      <c r="E225" s="16"/>
      <c r="F225" s="17"/>
      <c r="G225" s="17"/>
      <c r="H225" s="18"/>
    </row>
    <row r="226" spans="1:8" x14ac:dyDescent="0.25">
      <c r="A226" s="66"/>
      <c r="B226" s="67"/>
      <c r="C226" s="24"/>
      <c r="D226" s="16"/>
      <c r="E226" s="16"/>
      <c r="F226" s="19"/>
      <c r="G226" s="19"/>
      <c r="H226" s="18"/>
    </row>
    <row r="227" spans="1:8" x14ac:dyDescent="0.25">
      <c r="A227" s="66"/>
      <c r="B227" s="67"/>
      <c r="C227" s="24"/>
      <c r="D227" s="16"/>
      <c r="E227" s="16"/>
      <c r="F227" s="17"/>
      <c r="G227" s="17"/>
      <c r="H227" s="18"/>
    </row>
    <row r="228" spans="1:8" x14ac:dyDescent="0.25">
      <c r="A228" s="66"/>
      <c r="B228" s="67"/>
      <c r="C228" s="24"/>
      <c r="D228" s="16"/>
      <c r="E228" s="16"/>
      <c r="F228" s="19"/>
      <c r="G228" s="19"/>
      <c r="H228" s="18"/>
    </row>
    <row r="229" spans="1:8" x14ac:dyDescent="0.25">
      <c r="A229" s="66"/>
      <c r="B229" s="67"/>
      <c r="C229" s="24"/>
      <c r="D229" s="16"/>
      <c r="E229" s="16"/>
      <c r="F229" s="17"/>
      <c r="G229" s="17"/>
      <c r="H229" s="18"/>
    </row>
    <row r="230" spans="1:8" x14ac:dyDescent="0.25">
      <c r="A230" s="66"/>
      <c r="B230" s="67"/>
      <c r="C230" s="24"/>
      <c r="D230" s="16"/>
      <c r="E230" s="16"/>
      <c r="F230" s="19"/>
      <c r="G230" s="19"/>
      <c r="H230" s="18"/>
    </row>
    <row r="231" spans="1:8" x14ac:dyDescent="0.25">
      <c r="A231" s="66"/>
      <c r="B231" s="67"/>
      <c r="C231" s="24"/>
      <c r="D231" s="16"/>
      <c r="E231" s="16"/>
      <c r="F231" s="17"/>
      <c r="G231" s="17"/>
      <c r="H231" s="18"/>
    </row>
    <row r="232" spans="1:8" x14ac:dyDescent="0.25">
      <c r="A232" s="66"/>
      <c r="B232" s="67"/>
      <c r="C232" s="24"/>
      <c r="D232" s="16"/>
      <c r="E232" s="16"/>
      <c r="F232" s="19"/>
      <c r="G232" s="19"/>
      <c r="H232" s="18"/>
    </row>
    <row r="233" spans="1:8" x14ac:dyDescent="0.25">
      <c r="A233" s="66"/>
      <c r="B233" s="67"/>
      <c r="C233" s="24"/>
      <c r="D233" s="16"/>
      <c r="E233" s="16"/>
      <c r="F233" s="17"/>
      <c r="G233" s="17"/>
      <c r="H233" s="18"/>
    </row>
    <row r="234" spans="1:8" x14ac:dyDescent="0.25">
      <c r="A234" s="66"/>
      <c r="B234" s="67"/>
      <c r="C234" s="24"/>
      <c r="D234" s="16"/>
      <c r="E234" s="16"/>
      <c r="F234" s="19"/>
      <c r="G234" s="19"/>
      <c r="H234" s="18"/>
    </row>
    <row r="235" spans="1:8" x14ac:dyDescent="0.25">
      <c r="A235" s="66"/>
      <c r="B235" s="67"/>
      <c r="C235" s="24"/>
      <c r="D235" s="16"/>
      <c r="E235" s="16"/>
      <c r="F235" s="17"/>
      <c r="G235" s="17"/>
      <c r="H235" s="18"/>
    </row>
    <row r="236" spans="1:8" x14ac:dyDescent="0.25">
      <c r="A236" s="66"/>
      <c r="B236" s="67"/>
      <c r="C236" s="24"/>
      <c r="D236" s="16"/>
      <c r="E236" s="16"/>
      <c r="F236" s="19"/>
      <c r="G236" s="19"/>
      <c r="H236" s="18"/>
    </row>
    <row r="237" spans="1:8" x14ac:dyDescent="0.25">
      <c r="A237" s="66"/>
      <c r="B237" s="67"/>
      <c r="C237" s="24"/>
      <c r="D237" s="16"/>
      <c r="E237" s="16"/>
      <c r="F237" s="17"/>
      <c r="G237" s="17"/>
      <c r="H237" s="18"/>
    </row>
    <row r="238" spans="1:8" x14ac:dyDescent="0.25">
      <c r="A238" s="66"/>
      <c r="B238" s="67"/>
      <c r="C238" s="24"/>
      <c r="D238" s="16"/>
      <c r="E238" s="16"/>
      <c r="F238" s="19"/>
      <c r="G238" s="19"/>
      <c r="H238" s="18"/>
    </row>
    <row r="239" spans="1:8" x14ac:dyDescent="0.25">
      <c r="A239" s="66"/>
      <c r="B239" s="67"/>
      <c r="C239" s="24"/>
      <c r="D239" s="16"/>
      <c r="E239" s="16"/>
      <c r="F239" s="17"/>
      <c r="G239" s="17"/>
      <c r="H239" s="18"/>
    </row>
    <row r="240" spans="1:8" x14ac:dyDescent="0.25">
      <c r="A240" s="66"/>
      <c r="B240" s="67"/>
      <c r="C240" s="24"/>
      <c r="D240" s="16"/>
      <c r="E240" s="16"/>
      <c r="F240" s="19"/>
      <c r="G240" s="19"/>
      <c r="H240" s="18"/>
    </row>
    <row r="241" spans="1:8" x14ac:dyDescent="0.25">
      <c r="A241" s="66"/>
      <c r="B241" s="67"/>
      <c r="C241" s="24"/>
      <c r="D241" s="16"/>
      <c r="E241" s="16"/>
      <c r="F241" s="17"/>
      <c r="G241" s="17"/>
      <c r="H241" s="18"/>
    </row>
    <row r="242" spans="1:8" x14ac:dyDescent="0.25">
      <c r="A242" s="66"/>
      <c r="B242" s="67"/>
      <c r="C242" s="24"/>
      <c r="D242" s="16"/>
      <c r="E242" s="16"/>
      <c r="F242" s="19"/>
      <c r="G242" s="19"/>
      <c r="H242" s="18"/>
    </row>
    <row r="243" spans="1:8" x14ac:dyDescent="0.25">
      <c r="A243" s="66"/>
      <c r="B243" s="67"/>
      <c r="C243" s="24"/>
      <c r="D243" s="16"/>
      <c r="E243" s="16"/>
      <c r="F243" s="17"/>
      <c r="G243" s="17"/>
      <c r="H243" s="18"/>
    </row>
    <row r="244" spans="1:8" x14ac:dyDescent="0.25">
      <c r="A244" s="66"/>
      <c r="B244" s="67"/>
      <c r="C244" s="24"/>
      <c r="D244" s="16"/>
      <c r="E244" s="16"/>
      <c r="F244" s="19"/>
      <c r="G244" s="19"/>
      <c r="H244" s="18"/>
    </row>
    <row r="245" spans="1:8" x14ac:dyDescent="0.25">
      <c r="A245" s="66"/>
      <c r="B245" s="67"/>
      <c r="C245" s="24"/>
      <c r="D245" s="16"/>
      <c r="E245" s="16"/>
      <c r="F245" s="17"/>
      <c r="G245" s="17"/>
      <c r="H245" s="18"/>
    </row>
    <row r="246" spans="1:8" x14ac:dyDescent="0.25">
      <c r="A246" s="66"/>
      <c r="B246" s="67"/>
      <c r="C246" s="24"/>
      <c r="D246" s="16"/>
      <c r="E246" s="16"/>
      <c r="F246" s="19"/>
      <c r="G246" s="19"/>
      <c r="H246" s="18"/>
    </row>
    <row r="247" spans="1:8" x14ac:dyDescent="0.25">
      <c r="A247" s="66"/>
      <c r="B247" s="67"/>
      <c r="C247" s="24"/>
      <c r="D247" s="16"/>
      <c r="E247" s="16"/>
      <c r="F247" s="17"/>
      <c r="G247" s="17"/>
      <c r="H247" s="18"/>
    </row>
    <row r="248" spans="1:8" x14ac:dyDescent="0.25">
      <c r="A248" s="66"/>
      <c r="B248" s="67"/>
      <c r="C248" s="24"/>
      <c r="D248" s="16"/>
      <c r="E248" s="16"/>
      <c r="F248" s="19"/>
      <c r="G248" s="19"/>
      <c r="H248" s="18"/>
    </row>
    <row r="249" spans="1:8" x14ac:dyDescent="0.25">
      <c r="A249" s="66"/>
      <c r="B249" s="67"/>
      <c r="C249" s="24"/>
      <c r="D249" s="16"/>
      <c r="E249" s="16"/>
      <c r="F249" s="17"/>
      <c r="G249" s="17"/>
      <c r="H249" s="18"/>
    </row>
    <row r="250" spans="1:8" x14ac:dyDescent="0.25">
      <c r="A250" s="66"/>
      <c r="B250" s="67"/>
      <c r="C250" s="24"/>
      <c r="D250" s="16"/>
      <c r="E250" s="16"/>
      <c r="F250" s="19"/>
      <c r="G250" s="19"/>
      <c r="H250" s="18"/>
    </row>
    <row r="251" spans="1:8" x14ac:dyDescent="0.25">
      <c r="A251" s="66"/>
      <c r="B251" s="67"/>
      <c r="C251" s="24"/>
      <c r="D251" s="16"/>
      <c r="E251" s="16"/>
      <c r="F251" s="17"/>
      <c r="G251" s="17"/>
      <c r="H251" s="18"/>
    </row>
    <row r="252" spans="1:8" x14ac:dyDescent="0.25">
      <c r="A252" s="66"/>
      <c r="B252" s="67"/>
      <c r="C252" s="24"/>
      <c r="D252" s="16"/>
      <c r="E252" s="16"/>
      <c r="F252" s="19"/>
      <c r="G252" s="19"/>
      <c r="H252" s="18"/>
    </row>
    <row r="253" spans="1:8" x14ac:dyDescent="0.25">
      <c r="A253" s="66"/>
      <c r="B253" s="67"/>
      <c r="C253" s="24"/>
      <c r="D253" s="16"/>
      <c r="E253" s="16"/>
      <c r="F253" s="17"/>
      <c r="G253" s="17"/>
      <c r="H253" s="18"/>
    </row>
    <row r="254" spans="1:8" x14ac:dyDescent="0.25">
      <c r="A254" s="66"/>
      <c r="B254" s="67"/>
      <c r="C254" s="24"/>
      <c r="D254" s="16"/>
      <c r="E254" s="16"/>
      <c r="F254" s="19"/>
      <c r="G254" s="19"/>
      <c r="H254" s="18"/>
    </row>
    <row r="255" spans="1:8" x14ac:dyDescent="0.25">
      <c r="A255" s="66"/>
      <c r="B255" s="67"/>
      <c r="C255" s="24"/>
      <c r="D255" s="16"/>
      <c r="E255" s="16"/>
      <c r="F255" s="17"/>
      <c r="G255" s="17"/>
      <c r="H255" s="18"/>
    </row>
    <row r="256" spans="1:8" x14ac:dyDescent="0.25">
      <c r="A256" s="66"/>
      <c r="B256" s="67"/>
      <c r="C256" s="24"/>
      <c r="D256" s="16"/>
      <c r="E256" s="16"/>
      <c r="F256" s="19"/>
      <c r="G256" s="19"/>
      <c r="H256" s="18"/>
    </row>
    <row r="257" spans="1:8" x14ac:dyDescent="0.25">
      <c r="A257" s="66"/>
      <c r="B257" s="67"/>
      <c r="C257" s="24"/>
      <c r="D257" s="16"/>
      <c r="E257" s="16"/>
      <c r="F257" s="17"/>
      <c r="G257" s="17"/>
      <c r="H257" s="18"/>
    </row>
    <row r="258" spans="1:8" x14ac:dyDescent="0.25">
      <c r="A258" s="66"/>
      <c r="B258" s="67"/>
      <c r="C258" s="24"/>
      <c r="D258" s="16"/>
      <c r="E258" s="16"/>
      <c r="F258" s="19"/>
      <c r="G258" s="19"/>
      <c r="H258" s="18"/>
    </row>
    <row r="259" spans="1:8" x14ac:dyDescent="0.25">
      <c r="A259" s="66"/>
      <c r="B259" s="67"/>
      <c r="C259" s="24"/>
      <c r="D259" s="16"/>
      <c r="E259" s="16"/>
      <c r="F259" s="17"/>
      <c r="G259" s="17"/>
      <c r="H259" s="18"/>
    </row>
    <row r="260" spans="1:8" x14ac:dyDescent="0.25">
      <c r="A260" s="66"/>
      <c r="B260" s="67"/>
      <c r="C260" s="24"/>
      <c r="D260" s="16"/>
      <c r="E260" s="16"/>
      <c r="F260" s="19"/>
      <c r="G260" s="19"/>
      <c r="H260" s="18"/>
    </row>
    <row r="261" spans="1:8" x14ac:dyDescent="0.25">
      <c r="A261" s="66"/>
      <c r="B261" s="67"/>
      <c r="C261" s="24"/>
      <c r="D261" s="16"/>
      <c r="E261" s="16"/>
      <c r="F261" s="17"/>
      <c r="G261" s="17"/>
      <c r="H261" s="18"/>
    </row>
    <row r="262" spans="1:8" x14ac:dyDescent="0.25">
      <c r="A262" s="66"/>
      <c r="B262" s="67"/>
      <c r="C262" s="24"/>
      <c r="D262" s="16"/>
      <c r="E262" s="16"/>
      <c r="F262" s="19"/>
      <c r="G262" s="19"/>
      <c r="H262" s="18"/>
    </row>
    <row r="263" spans="1:8" x14ac:dyDescent="0.25">
      <c r="A263" s="66"/>
      <c r="B263" s="67"/>
      <c r="C263" s="24"/>
      <c r="D263" s="16"/>
      <c r="E263" s="16"/>
      <c r="F263" s="17"/>
      <c r="G263" s="17"/>
      <c r="H263" s="18"/>
    </row>
    <row r="264" spans="1:8" x14ac:dyDescent="0.25">
      <c r="A264" s="66"/>
      <c r="B264" s="67"/>
      <c r="C264" s="24"/>
      <c r="D264" s="16"/>
      <c r="E264" s="16"/>
      <c r="F264" s="19"/>
      <c r="G264" s="19"/>
      <c r="H264" s="18"/>
    </row>
    <row r="265" spans="1:8" x14ac:dyDescent="0.25">
      <c r="A265" s="66"/>
      <c r="B265" s="67"/>
      <c r="C265" s="24"/>
      <c r="D265" s="16"/>
      <c r="E265" s="16"/>
      <c r="F265" s="17"/>
      <c r="G265" s="17"/>
      <c r="H265" s="18"/>
    </row>
    <row r="266" spans="1:8" x14ac:dyDescent="0.25">
      <c r="A266" s="66"/>
      <c r="B266" s="67"/>
      <c r="C266" s="24"/>
      <c r="D266" s="16"/>
      <c r="E266" s="16"/>
      <c r="F266" s="19"/>
      <c r="G266" s="19"/>
      <c r="H266" s="18"/>
    </row>
    <row r="267" spans="1:8" x14ac:dyDescent="0.25">
      <c r="A267" s="66"/>
      <c r="B267" s="67"/>
      <c r="C267" s="24"/>
      <c r="D267" s="16"/>
      <c r="E267" s="16"/>
      <c r="F267" s="17"/>
      <c r="G267" s="17"/>
      <c r="H267" s="18"/>
    </row>
    <row r="268" spans="1:8" x14ac:dyDescent="0.25">
      <c r="A268" s="66"/>
      <c r="B268" s="67"/>
      <c r="C268" s="24"/>
      <c r="D268" s="16"/>
      <c r="E268" s="16"/>
      <c r="F268" s="19"/>
      <c r="G268" s="19"/>
      <c r="H268" s="18"/>
    </row>
    <row r="269" spans="1:8" x14ac:dyDescent="0.25">
      <c r="A269" s="66"/>
      <c r="B269" s="67"/>
      <c r="C269" s="24"/>
      <c r="D269" s="16"/>
      <c r="E269" s="16"/>
      <c r="F269" s="17"/>
      <c r="G269" s="17"/>
      <c r="H269" s="18"/>
    </row>
    <row r="270" spans="1:8" x14ac:dyDescent="0.25">
      <c r="A270" s="66"/>
      <c r="B270" s="67"/>
      <c r="C270" s="24"/>
      <c r="D270" s="16"/>
      <c r="E270" s="16"/>
      <c r="F270" s="19"/>
      <c r="G270" s="19"/>
      <c r="H270" s="18"/>
    </row>
    <row r="271" spans="1:8" x14ac:dyDescent="0.25">
      <c r="A271" s="66"/>
      <c r="B271" s="67"/>
      <c r="C271" s="24"/>
      <c r="D271" s="16"/>
      <c r="E271" s="16"/>
      <c r="F271" s="17"/>
      <c r="G271" s="17"/>
      <c r="H271" s="18"/>
    </row>
    <row r="272" spans="1:8" x14ac:dyDescent="0.25">
      <c r="A272" s="66"/>
      <c r="B272" s="67"/>
      <c r="C272" s="24"/>
      <c r="D272" s="16"/>
      <c r="E272" s="16"/>
      <c r="F272" s="19"/>
      <c r="G272" s="19"/>
      <c r="H272" s="18"/>
    </row>
    <row r="273" spans="1:8" x14ac:dyDescent="0.25">
      <c r="A273" s="66"/>
      <c r="B273" s="67"/>
      <c r="C273" s="24"/>
      <c r="D273" s="16"/>
      <c r="E273" s="16"/>
      <c r="F273" s="17"/>
      <c r="G273" s="17"/>
      <c r="H273" s="18"/>
    </row>
    <row r="274" spans="1:8" x14ac:dyDescent="0.25">
      <c r="A274" s="66"/>
      <c r="B274" s="67"/>
      <c r="C274" s="24"/>
      <c r="D274" s="16"/>
      <c r="E274" s="16"/>
      <c r="F274" s="19"/>
      <c r="G274" s="19"/>
      <c r="H274" s="18"/>
    </row>
    <row r="275" spans="1:8" x14ac:dyDescent="0.25">
      <c r="A275" s="66"/>
      <c r="B275" s="67"/>
      <c r="C275" s="24"/>
      <c r="D275" s="16"/>
      <c r="E275" s="16"/>
      <c r="F275" s="17"/>
      <c r="G275" s="17"/>
      <c r="H275" s="18"/>
    </row>
    <row r="276" spans="1:8" x14ac:dyDescent="0.25">
      <c r="A276" s="66"/>
      <c r="B276" s="67"/>
      <c r="C276" s="24"/>
      <c r="D276" s="16"/>
      <c r="E276" s="16"/>
      <c r="F276" s="19"/>
      <c r="G276" s="19"/>
      <c r="H276" s="18"/>
    </row>
    <row r="277" spans="1:8" x14ac:dyDescent="0.25">
      <c r="A277" s="66"/>
      <c r="B277" s="67"/>
      <c r="C277" s="24"/>
      <c r="D277" s="16"/>
      <c r="E277" s="16"/>
      <c r="F277" s="17"/>
      <c r="G277" s="17"/>
      <c r="H277" s="18"/>
    </row>
    <row r="278" spans="1:8" x14ac:dyDescent="0.25">
      <c r="A278" s="66"/>
      <c r="B278" s="67"/>
      <c r="C278" s="24"/>
      <c r="D278" s="16"/>
      <c r="E278" s="16"/>
      <c r="F278" s="19"/>
      <c r="G278" s="19"/>
      <c r="H278" s="18"/>
    </row>
    <row r="279" spans="1:8" x14ac:dyDescent="0.25">
      <c r="A279" s="66"/>
      <c r="B279" s="67"/>
      <c r="C279" s="24"/>
      <c r="D279" s="16"/>
      <c r="E279" s="16"/>
      <c r="F279" s="17"/>
      <c r="G279" s="17"/>
      <c r="H279" s="18"/>
    </row>
    <row r="280" spans="1:8" x14ac:dyDescent="0.25">
      <c r="A280" s="66"/>
      <c r="B280" s="67"/>
      <c r="C280" s="24"/>
      <c r="D280" s="16"/>
      <c r="E280" s="16"/>
      <c r="F280" s="19"/>
      <c r="G280" s="19"/>
      <c r="H280" s="18"/>
    </row>
    <row r="281" spans="1:8" x14ac:dyDescent="0.25">
      <c r="A281" s="66"/>
      <c r="B281" s="67"/>
      <c r="C281" s="24"/>
      <c r="D281" s="16"/>
      <c r="E281" s="16"/>
      <c r="F281" s="17"/>
      <c r="G281" s="17"/>
      <c r="H281" s="18"/>
    </row>
    <row r="282" spans="1:8" x14ac:dyDescent="0.25">
      <c r="A282" s="66"/>
      <c r="B282" s="67"/>
      <c r="C282" s="24"/>
      <c r="D282" s="16"/>
      <c r="E282" s="16"/>
      <c r="F282" s="19"/>
      <c r="G282" s="19"/>
      <c r="H282" s="18"/>
    </row>
    <row r="283" spans="1:8" x14ac:dyDescent="0.25">
      <c r="A283" s="66"/>
      <c r="B283" s="67"/>
      <c r="C283" s="24"/>
      <c r="D283" s="16"/>
      <c r="E283" s="16"/>
      <c r="F283" s="17"/>
      <c r="G283" s="17"/>
      <c r="H283" s="18"/>
    </row>
    <row r="284" spans="1:8" x14ac:dyDescent="0.25">
      <c r="A284" s="66"/>
      <c r="B284" s="67"/>
      <c r="C284" s="24"/>
      <c r="D284" s="16"/>
      <c r="E284" s="16"/>
      <c r="F284" s="19"/>
      <c r="G284" s="19"/>
      <c r="H284" s="18"/>
    </row>
    <row r="285" spans="1:8" x14ac:dyDescent="0.25">
      <c r="A285" s="66"/>
      <c r="B285" s="67"/>
      <c r="C285" s="24"/>
      <c r="D285" s="16"/>
      <c r="E285" s="16"/>
      <c r="F285" s="17"/>
      <c r="G285" s="17"/>
      <c r="H285" s="18"/>
    </row>
    <row r="286" spans="1:8" x14ac:dyDescent="0.25">
      <c r="A286" s="66"/>
      <c r="B286" s="67"/>
      <c r="C286" s="24"/>
      <c r="D286" s="16"/>
      <c r="E286" s="16"/>
      <c r="F286" s="19"/>
      <c r="G286" s="19"/>
      <c r="H286" s="18"/>
    </row>
    <row r="287" spans="1:8" x14ac:dyDescent="0.25">
      <c r="A287" s="66"/>
      <c r="B287" s="67"/>
      <c r="C287" s="24"/>
      <c r="D287" s="16"/>
      <c r="E287" s="16"/>
      <c r="F287" s="17"/>
      <c r="G287" s="17"/>
      <c r="H287" s="18"/>
    </row>
    <row r="288" spans="1:8" x14ac:dyDescent="0.25">
      <c r="A288" s="66"/>
      <c r="B288" s="67"/>
      <c r="C288" s="24"/>
      <c r="D288" s="16"/>
      <c r="E288" s="16"/>
      <c r="F288" s="19"/>
      <c r="G288" s="19"/>
      <c r="H288" s="18"/>
    </row>
    <row r="289" spans="1:8" x14ac:dyDescent="0.25">
      <c r="A289" s="66"/>
      <c r="B289" s="67"/>
      <c r="C289" s="24"/>
      <c r="D289" s="16"/>
      <c r="E289" s="16"/>
      <c r="F289" s="17"/>
      <c r="G289" s="17"/>
      <c r="H289" s="18"/>
    </row>
    <row r="290" spans="1:8" x14ac:dyDescent="0.25">
      <c r="A290" s="66"/>
      <c r="B290" s="67"/>
      <c r="C290" s="24"/>
      <c r="D290" s="16"/>
      <c r="E290" s="16"/>
      <c r="F290" s="19"/>
      <c r="G290" s="19"/>
      <c r="H290" s="18"/>
    </row>
    <row r="291" spans="1:8" x14ac:dyDescent="0.25">
      <c r="A291" s="66"/>
      <c r="B291" s="67"/>
      <c r="C291" s="24"/>
      <c r="D291" s="16"/>
      <c r="E291" s="16"/>
      <c r="F291" s="17"/>
      <c r="G291" s="17"/>
      <c r="H291" s="18"/>
    </row>
    <row r="292" spans="1:8" x14ac:dyDescent="0.25">
      <c r="A292" s="66"/>
      <c r="B292" s="67"/>
      <c r="C292" s="24"/>
      <c r="D292" s="16"/>
      <c r="E292" s="16"/>
      <c r="F292" s="19"/>
      <c r="G292" s="19"/>
      <c r="H292" s="18"/>
    </row>
    <row r="293" spans="1:8" x14ac:dyDescent="0.25">
      <c r="A293" s="66"/>
      <c r="B293" s="67"/>
      <c r="C293" s="24"/>
      <c r="D293" s="16"/>
      <c r="E293" s="16"/>
      <c r="F293" s="17"/>
      <c r="G293" s="17"/>
      <c r="H293" s="18"/>
    </row>
    <row r="294" spans="1:8" x14ac:dyDescent="0.25">
      <c r="A294" s="66"/>
      <c r="B294" s="67"/>
      <c r="C294" s="24"/>
      <c r="D294" s="16"/>
      <c r="E294" s="16"/>
      <c r="F294" s="19"/>
      <c r="G294" s="19"/>
      <c r="H294" s="18"/>
    </row>
    <row r="295" spans="1:8" x14ac:dyDescent="0.25">
      <c r="A295" s="66"/>
      <c r="B295" s="67"/>
      <c r="C295" s="24"/>
      <c r="D295" s="16"/>
      <c r="E295" s="16"/>
      <c r="F295" s="17"/>
      <c r="G295" s="17"/>
      <c r="H295" s="18"/>
    </row>
    <row r="296" spans="1:8" x14ac:dyDescent="0.25">
      <c r="A296" s="66"/>
      <c r="B296" s="67"/>
      <c r="C296" s="24"/>
      <c r="D296" s="16"/>
      <c r="E296" s="16"/>
      <c r="F296" s="19"/>
      <c r="G296" s="19"/>
      <c r="H296" s="18"/>
    </row>
    <row r="297" spans="1:8" x14ac:dyDescent="0.25">
      <c r="A297" s="66"/>
      <c r="B297" s="67"/>
      <c r="C297" s="24"/>
      <c r="D297" s="16"/>
      <c r="E297" s="16"/>
      <c r="F297" s="17"/>
      <c r="G297" s="17"/>
      <c r="H297" s="18"/>
    </row>
    <row r="298" spans="1:8" x14ac:dyDescent="0.25">
      <c r="A298" s="66"/>
      <c r="B298" s="67"/>
      <c r="C298" s="24"/>
      <c r="D298" s="16"/>
      <c r="E298" s="16"/>
      <c r="F298" s="19"/>
      <c r="G298" s="19"/>
      <c r="H298" s="18"/>
    </row>
    <row r="299" spans="1:8" x14ac:dyDescent="0.25">
      <c r="A299" s="66"/>
      <c r="B299" s="67"/>
      <c r="C299" s="24"/>
      <c r="D299" s="16"/>
      <c r="E299" s="16"/>
      <c r="F299" s="17"/>
      <c r="G299" s="19"/>
      <c r="H299" s="18"/>
    </row>
    <row r="300" spans="1:8" x14ac:dyDescent="0.25">
      <c r="A300" s="66"/>
      <c r="B300" s="67"/>
      <c r="C300" s="24"/>
      <c r="D300" s="16"/>
      <c r="E300" s="16"/>
      <c r="F300" s="19"/>
      <c r="G300" s="19"/>
      <c r="H300" s="18"/>
    </row>
    <row r="301" spans="1:8" x14ac:dyDescent="0.25">
      <c r="A301" s="66"/>
      <c r="B301" s="67"/>
      <c r="C301" s="24"/>
      <c r="D301" s="16"/>
      <c r="E301" s="16"/>
      <c r="F301" s="17"/>
      <c r="G301" s="17"/>
      <c r="H301" s="18"/>
    </row>
    <row r="302" spans="1:8" x14ac:dyDescent="0.25">
      <c r="A302" s="66"/>
      <c r="B302" s="67"/>
      <c r="C302" s="24"/>
      <c r="D302" s="16"/>
      <c r="E302" s="16"/>
      <c r="F302" s="19"/>
      <c r="G302" s="19"/>
      <c r="H302" s="18"/>
    </row>
    <row r="303" spans="1:8" x14ac:dyDescent="0.25">
      <c r="A303" s="66"/>
      <c r="B303" s="67"/>
      <c r="C303" s="24"/>
      <c r="D303" s="16"/>
      <c r="E303" s="16"/>
      <c r="F303" s="17"/>
      <c r="G303" s="17"/>
      <c r="H303" s="18"/>
    </row>
    <row r="304" spans="1:8" x14ac:dyDescent="0.25">
      <c r="A304" s="66"/>
      <c r="B304" s="67"/>
      <c r="C304" s="24"/>
      <c r="D304" s="16"/>
      <c r="E304" s="16"/>
      <c r="F304" s="19"/>
      <c r="G304" s="19"/>
      <c r="H304" s="18"/>
    </row>
    <row r="305" spans="1:8" x14ac:dyDescent="0.25">
      <c r="A305" s="66"/>
      <c r="B305" s="67"/>
      <c r="C305" s="24"/>
      <c r="D305" s="16"/>
      <c r="E305" s="16"/>
      <c r="F305" s="17"/>
      <c r="G305" s="17"/>
      <c r="H305" s="18"/>
    </row>
    <row r="306" spans="1:8" x14ac:dyDescent="0.25">
      <c r="A306" s="66"/>
      <c r="B306" s="67"/>
      <c r="C306" s="24"/>
      <c r="D306" s="16"/>
      <c r="E306" s="16"/>
      <c r="F306" s="19"/>
      <c r="G306" s="19"/>
      <c r="H306" s="18"/>
    </row>
    <row r="307" spans="1:8" x14ac:dyDescent="0.25">
      <c r="A307" s="66"/>
      <c r="B307" s="67"/>
      <c r="C307" s="24"/>
      <c r="D307" s="16"/>
      <c r="E307" s="16"/>
      <c r="F307" s="17"/>
      <c r="G307" s="17"/>
      <c r="H307" s="18"/>
    </row>
    <row r="308" spans="1:8" x14ac:dyDescent="0.25">
      <c r="A308" s="66"/>
      <c r="B308" s="67"/>
      <c r="C308" s="24"/>
      <c r="D308" s="16"/>
      <c r="E308" s="16"/>
      <c r="F308" s="19"/>
      <c r="G308" s="19"/>
      <c r="H308" s="18"/>
    </row>
    <row r="309" spans="1:8" x14ac:dyDescent="0.25">
      <c r="A309" s="66"/>
      <c r="B309" s="67"/>
      <c r="C309" s="24"/>
      <c r="D309" s="16"/>
      <c r="E309" s="16"/>
      <c r="F309" s="17"/>
      <c r="G309" s="17"/>
      <c r="H309" s="18"/>
    </row>
    <row r="310" spans="1:8" x14ac:dyDescent="0.25">
      <c r="A310" s="66"/>
      <c r="B310" s="67"/>
      <c r="C310" s="24"/>
      <c r="D310" s="16"/>
      <c r="E310" s="16"/>
      <c r="F310" s="19"/>
      <c r="G310" s="19"/>
      <c r="H310" s="18"/>
    </row>
    <row r="311" spans="1:8" x14ac:dyDescent="0.25">
      <c r="A311" s="66"/>
      <c r="B311" s="67"/>
      <c r="C311" s="24"/>
      <c r="D311" s="16"/>
      <c r="E311" s="16"/>
      <c r="F311" s="17"/>
      <c r="G311" s="17"/>
      <c r="H311" s="18"/>
    </row>
    <row r="312" spans="1:8" x14ac:dyDescent="0.25">
      <c r="A312" s="66"/>
      <c r="B312" s="67"/>
      <c r="C312" s="24"/>
      <c r="D312" s="16"/>
      <c r="E312" s="16"/>
      <c r="F312" s="19"/>
      <c r="G312" s="19"/>
      <c r="H312" s="18"/>
    </row>
    <row r="313" spans="1:8" x14ac:dyDescent="0.25">
      <c r="A313" s="66"/>
      <c r="B313" s="67"/>
      <c r="C313" s="24"/>
      <c r="D313" s="16"/>
      <c r="E313" s="16"/>
      <c r="F313" s="17"/>
      <c r="G313" s="17"/>
      <c r="H313" s="18"/>
    </row>
    <row r="314" spans="1:8" x14ac:dyDescent="0.25">
      <c r="A314" s="66"/>
      <c r="B314" s="67"/>
      <c r="C314" s="24"/>
      <c r="D314" s="16"/>
      <c r="E314" s="16"/>
      <c r="F314" s="19"/>
      <c r="G314" s="19"/>
      <c r="H314" s="18"/>
    </row>
    <row r="315" spans="1:8" x14ac:dyDescent="0.25">
      <c r="A315" s="66"/>
      <c r="B315" s="67"/>
      <c r="C315" s="24"/>
      <c r="D315" s="16"/>
      <c r="E315" s="16"/>
      <c r="F315" s="17"/>
      <c r="G315" s="17"/>
      <c r="H315" s="18"/>
    </row>
    <row r="316" spans="1:8" x14ac:dyDescent="0.25">
      <c r="A316" s="66"/>
      <c r="B316" s="67"/>
      <c r="C316" s="24"/>
      <c r="D316" s="16"/>
      <c r="E316" s="16"/>
      <c r="F316" s="19"/>
      <c r="G316" s="19"/>
      <c r="H316" s="18"/>
    </row>
    <row r="317" spans="1:8" x14ac:dyDescent="0.25">
      <c r="A317" s="66"/>
      <c r="B317" s="67"/>
      <c r="C317" s="24"/>
      <c r="D317" s="16"/>
      <c r="E317" s="16"/>
      <c r="F317" s="17"/>
      <c r="G317" s="17"/>
      <c r="H317" s="18"/>
    </row>
    <row r="318" spans="1:8" x14ac:dyDescent="0.25">
      <c r="A318" s="66"/>
      <c r="B318" s="67"/>
      <c r="C318" s="24"/>
      <c r="D318" s="16"/>
      <c r="E318" s="16"/>
      <c r="F318" s="19"/>
      <c r="G318" s="19"/>
      <c r="H318" s="18"/>
    </row>
    <row r="319" spans="1:8" x14ac:dyDescent="0.25">
      <c r="A319" s="66"/>
      <c r="B319" s="67"/>
      <c r="C319" s="24"/>
      <c r="D319" s="16"/>
      <c r="E319" s="16"/>
      <c r="F319" s="17"/>
      <c r="G319" s="17"/>
      <c r="H319" s="18"/>
    </row>
    <row r="320" spans="1:8" x14ac:dyDescent="0.25">
      <c r="A320" s="66"/>
      <c r="B320" s="67"/>
      <c r="C320" s="24"/>
      <c r="D320" s="16"/>
      <c r="E320" s="16"/>
      <c r="F320" s="19"/>
      <c r="G320" s="19"/>
      <c r="H320" s="18"/>
    </row>
    <row r="321" spans="1:8" x14ac:dyDescent="0.25">
      <c r="A321" s="66"/>
      <c r="B321" s="67"/>
      <c r="C321" s="24"/>
      <c r="D321" s="16"/>
      <c r="E321" s="16"/>
      <c r="F321" s="17"/>
      <c r="G321" s="17"/>
      <c r="H321" s="18"/>
    </row>
    <row r="322" spans="1:8" x14ac:dyDescent="0.25">
      <c r="A322" s="66"/>
      <c r="B322" s="67"/>
      <c r="C322" s="24"/>
      <c r="D322" s="16"/>
      <c r="E322" s="16"/>
      <c r="F322" s="19"/>
      <c r="G322" s="19"/>
      <c r="H322" s="18"/>
    </row>
    <row r="323" spans="1:8" x14ac:dyDescent="0.25">
      <c r="A323" s="66"/>
      <c r="B323" s="67"/>
      <c r="C323" s="24"/>
      <c r="D323" s="16"/>
      <c r="E323" s="16"/>
      <c r="F323" s="17"/>
      <c r="G323" s="17"/>
      <c r="H323" s="18"/>
    </row>
    <row r="324" spans="1:8" x14ac:dyDescent="0.25">
      <c r="A324" s="66"/>
      <c r="B324" s="67"/>
      <c r="C324" s="24"/>
      <c r="D324" s="16"/>
      <c r="E324" s="16"/>
      <c r="F324" s="19"/>
      <c r="G324" s="19"/>
      <c r="H324" s="18"/>
    </row>
    <row r="325" spans="1:8" x14ac:dyDescent="0.25">
      <c r="A325" s="66"/>
      <c r="B325" s="67"/>
      <c r="C325" s="24"/>
      <c r="D325" s="16"/>
      <c r="E325" s="16"/>
      <c r="F325" s="17"/>
      <c r="G325" s="17"/>
      <c r="H325" s="18"/>
    </row>
    <row r="326" spans="1:8" x14ac:dyDescent="0.25">
      <c r="A326" s="66"/>
      <c r="B326" s="67"/>
      <c r="C326" s="24"/>
      <c r="D326" s="16"/>
      <c r="E326" s="16"/>
      <c r="F326" s="19"/>
      <c r="G326" s="19"/>
      <c r="H326" s="18"/>
    </row>
    <row r="327" spans="1:8" x14ac:dyDescent="0.25">
      <c r="A327" s="66"/>
      <c r="B327" s="67"/>
      <c r="C327" s="24"/>
      <c r="D327" s="16"/>
      <c r="E327" s="16"/>
      <c r="F327" s="17"/>
      <c r="G327" s="17"/>
      <c r="H327" s="18"/>
    </row>
    <row r="328" spans="1:8" x14ac:dyDescent="0.25">
      <c r="A328" s="66"/>
      <c r="B328" s="67"/>
      <c r="C328" s="24"/>
      <c r="D328" s="16"/>
      <c r="E328" s="16"/>
      <c r="F328" s="19"/>
      <c r="G328" s="19"/>
      <c r="H328" s="18"/>
    </row>
    <row r="329" spans="1:8" x14ac:dyDescent="0.25">
      <c r="A329" s="66"/>
      <c r="B329" s="67"/>
      <c r="C329" s="24"/>
      <c r="D329" s="16"/>
      <c r="E329" s="16"/>
      <c r="F329" s="17"/>
      <c r="G329" s="17"/>
      <c r="H329" s="18"/>
    </row>
    <row r="330" spans="1:8" x14ac:dyDescent="0.25">
      <c r="A330" s="66"/>
      <c r="B330" s="67"/>
      <c r="C330" s="24"/>
      <c r="D330" s="16"/>
      <c r="E330" s="16"/>
      <c r="F330" s="19"/>
      <c r="G330" s="19"/>
      <c r="H330" s="18"/>
    </row>
    <row r="331" spans="1:8" x14ac:dyDescent="0.25">
      <c r="A331" s="66"/>
      <c r="B331" s="67"/>
      <c r="C331" s="24"/>
      <c r="D331" s="16"/>
      <c r="E331" s="16"/>
      <c r="F331" s="17"/>
      <c r="G331" s="17"/>
      <c r="H331" s="18"/>
    </row>
    <row r="332" spans="1:8" x14ac:dyDescent="0.25">
      <c r="A332" s="66"/>
      <c r="B332" s="67"/>
      <c r="C332" s="24"/>
      <c r="D332" s="16"/>
      <c r="E332" s="16"/>
      <c r="F332" s="19"/>
      <c r="G332" s="19"/>
      <c r="H332" s="18"/>
    </row>
    <row r="333" spans="1:8" x14ac:dyDescent="0.25">
      <c r="A333" s="66"/>
      <c r="B333" s="67"/>
      <c r="C333" s="24"/>
      <c r="D333" s="16"/>
      <c r="E333" s="16"/>
      <c r="F333" s="17"/>
      <c r="G333" s="17"/>
      <c r="H333" s="18"/>
    </row>
    <row r="334" spans="1:8" x14ac:dyDescent="0.25">
      <c r="A334" s="66"/>
      <c r="B334" s="67"/>
      <c r="C334" s="24"/>
      <c r="D334" s="16"/>
      <c r="E334" s="16"/>
      <c r="F334" s="19"/>
      <c r="G334" s="19"/>
      <c r="H334" s="18"/>
    </row>
    <row r="335" spans="1:8" x14ac:dyDescent="0.25">
      <c r="A335" s="66"/>
      <c r="B335" s="67"/>
      <c r="C335" s="24"/>
      <c r="D335" s="16"/>
      <c r="E335" s="16"/>
      <c r="F335" s="17"/>
      <c r="G335" s="17"/>
      <c r="H335" s="18"/>
    </row>
    <row r="336" spans="1:8" x14ac:dyDescent="0.25">
      <c r="A336" s="66"/>
      <c r="B336" s="67"/>
      <c r="C336" s="24"/>
      <c r="D336" s="16"/>
      <c r="E336" s="16"/>
      <c r="F336" s="19"/>
      <c r="G336" s="19"/>
      <c r="H336" s="18"/>
    </row>
    <row r="337" spans="1:8" x14ac:dyDescent="0.25">
      <c r="A337" s="66"/>
      <c r="B337" s="67"/>
      <c r="C337" s="24"/>
      <c r="D337" s="16"/>
      <c r="E337" s="16"/>
      <c r="F337" s="17"/>
      <c r="G337" s="17"/>
      <c r="H337" s="18"/>
    </row>
    <row r="338" spans="1:8" x14ac:dyDescent="0.25">
      <c r="A338" s="66"/>
      <c r="B338" s="67"/>
      <c r="C338" s="24"/>
      <c r="D338" s="16"/>
      <c r="E338" s="16"/>
      <c r="F338" s="19"/>
      <c r="G338" s="19"/>
      <c r="H338" s="18"/>
    </row>
    <row r="339" spans="1:8" x14ac:dyDescent="0.25">
      <c r="A339" s="66"/>
      <c r="B339" s="67"/>
      <c r="C339" s="24"/>
      <c r="D339" s="16"/>
      <c r="E339" s="16"/>
      <c r="F339" s="17"/>
      <c r="G339" s="17"/>
      <c r="H339" s="18"/>
    </row>
    <row r="340" spans="1:8" x14ac:dyDescent="0.25">
      <c r="A340" s="66"/>
      <c r="B340" s="67"/>
      <c r="C340" s="24"/>
      <c r="D340" s="16"/>
      <c r="E340" s="16"/>
      <c r="F340" s="19"/>
      <c r="G340" s="19"/>
      <c r="H340" s="18"/>
    </row>
    <row r="341" spans="1:8" x14ac:dyDescent="0.25">
      <c r="A341" s="66"/>
      <c r="B341" s="67"/>
      <c r="C341" s="24"/>
      <c r="D341" s="16"/>
      <c r="E341" s="16"/>
      <c r="F341" s="17"/>
      <c r="G341" s="17"/>
      <c r="H341" s="18"/>
    </row>
    <row r="342" spans="1:8" x14ac:dyDescent="0.25">
      <c r="A342" s="66"/>
      <c r="B342" s="67"/>
      <c r="C342" s="24"/>
      <c r="D342" s="16"/>
      <c r="E342" s="16"/>
      <c r="F342" s="19"/>
      <c r="G342" s="19"/>
      <c r="H342" s="18"/>
    </row>
    <row r="343" spans="1:8" x14ac:dyDescent="0.25">
      <c r="A343" s="66"/>
      <c r="B343" s="67"/>
      <c r="C343" s="24"/>
      <c r="D343" s="16"/>
      <c r="E343" s="16"/>
      <c r="F343" s="17"/>
      <c r="G343" s="17"/>
      <c r="H343" s="18"/>
    </row>
    <row r="344" spans="1:8" x14ac:dyDescent="0.25">
      <c r="A344" s="66"/>
      <c r="B344" s="67"/>
      <c r="C344" s="24"/>
      <c r="D344" s="16"/>
      <c r="E344" s="16"/>
      <c r="F344" s="19"/>
      <c r="G344" s="19"/>
      <c r="H344" s="18"/>
    </row>
    <row r="345" spans="1:8" x14ac:dyDescent="0.25">
      <c r="A345" s="66"/>
      <c r="B345" s="67"/>
      <c r="C345" s="24"/>
      <c r="D345" s="16"/>
      <c r="E345" s="16"/>
      <c r="F345" s="17"/>
      <c r="G345" s="17"/>
      <c r="H345" s="18"/>
    </row>
    <row r="346" spans="1:8" x14ac:dyDescent="0.25">
      <c r="A346" s="66"/>
      <c r="B346" s="67"/>
      <c r="C346" s="24"/>
      <c r="D346" s="16"/>
      <c r="E346" s="16"/>
      <c r="F346" s="19"/>
      <c r="G346" s="19"/>
      <c r="H346" s="18"/>
    </row>
    <row r="347" spans="1:8" x14ac:dyDescent="0.25">
      <c r="A347" s="66"/>
      <c r="B347" s="67"/>
      <c r="C347" s="24"/>
      <c r="D347" s="16"/>
      <c r="E347" s="16"/>
      <c r="F347" s="17"/>
      <c r="G347" s="17"/>
      <c r="H347" s="18"/>
    </row>
    <row r="348" spans="1:8" x14ac:dyDescent="0.25">
      <c r="A348" s="66"/>
      <c r="B348" s="67"/>
      <c r="C348" s="24"/>
      <c r="D348" s="16"/>
      <c r="E348" s="16"/>
      <c r="F348" s="19"/>
      <c r="G348" s="19"/>
      <c r="H348" s="18"/>
    </row>
    <row r="349" spans="1:8" x14ac:dyDescent="0.25">
      <c r="A349" s="66"/>
      <c r="B349" s="67"/>
      <c r="C349" s="24"/>
      <c r="D349" s="16"/>
      <c r="E349" s="16"/>
      <c r="F349" s="17"/>
      <c r="G349" s="17"/>
      <c r="H349" s="18"/>
    </row>
    <row r="350" spans="1:8" x14ac:dyDescent="0.25">
      <c r="A350" s="66"/>
      <c r="B350" s="67"/>
      <c r="C350" s="24"/>
      <c r="D350" s="16"/>
      <c r="E350" s="16"/>
      <c r="F350" s="19"/>
      <c r="G350" s="19"/>
      <c r="H350" s="18"/>
    </row>
    <row r="351" spans="1:8" x14ac:dyDescent="0.25">
      <c r="A351" s="66"/>
      <c r="B351" s="67"/>
      <c r="C351" s="24"/>
      <c r="D351" s="16"/>
      <c r="E351" s="16"/>
      <c r="F351" s="17"/>
      <c r="G351" s="17"/>
      <c r="H351" s="18"/>
    </row>
    <row r="352" spans="1:8" x14ac:dyDescent="0.25">
      <c r="A352" s="66"/>
      <c r="B352" s="67"/>
      <c r="C352" s="24"/>
      <c r="D352" s="16"/>
      <c r="E352" s="16"/>
      <c r="F352" s="19"/>
      <c r="G352" s="19"/>
      <c r="H352" s="18"/>
    </row>
    <row r="353" spans="1:8" x14ac:dyDescent="0.25">
      <c r="A353" s="66"/>
      <c r="B353" s="67"/>
      <c r="C353" s="21"/>
      <c r="D353" s="16"/>
      <c r="E353" s="16"/>
      <c r="F353" s="19"/>
      <c r="G353" s="19"/>
      <c r="H353" s="18"/>
    </row>
    <row r="354" spans="1:8" x14ac:dyDescent="0.25">
      <c r="A354" s="20"/>
      <c r="B354" s="21"/>
    </row>
  </sheetData>
  <autoFilter ref="A4:H153"/>
  <mergeCells count="266">
    <mergeCell ref="A154:H154"/>
    <mergeCell ref="A156:B156"/>
    <mergeCell ref="A157:B157"/>
    <mergeCell ref="A158:B158"/>
    <mergeCell ref="A159:B159"/>
    <mergeCell ref="A133:A137"/>
    <mergeCell ref="A138:A142"/>
    <mergeCell ref="B133:B137"/>
    <mergeCell ref="B138:B142"/>
    <mergeCell ref="D133:D137"/>
    <mergeCell ref="D138:D142"/>
    <mergeCell ref="E133:E137"/>
    <mergeCell ref="E138:E142"/>
    <mergeCell ref="D143:D144"/>
    <mergeCell ref="E143:E144"/>
    <mergeCell ref="A145:A146"/>
    <mergeCell ref="B145:B146"/>
    <mergeCell ref="D145:D146"/>
    <mergeCell ref="E145:E146"/>
    <mergeCell ref="A147:A148"/>
    <mergeCell ref="B147:B148"/>
    <mergeCell ref="D147:D148"/>
    <mergeCell ref="E147:E148"/>
    <mergeCell ref="A149:A150"/>
    <mergeCell ref="B149:B150"/>
    <mergeCell ref="D149:D150"/>
    <mergeCell ref="E149:E150"/>
    <mergeCell ref="C151:C153"/>
    <mergeCell ref="A77:A83"/>
    <mergeCell ref="A126:A127"/>
    <mergeCell ref="B126:B127"/>
    <mergeCell ref="A131:A132"/>
    <mergeCell ref="B131:B132"/>
    <mergeCell ref="A128:A130"/>
    <mergeCell ref="B128:B130"/>
    <mergeCell ref="C114:C116"/>
    <mergeCell ref="C117:C119"/>
    <mergeCell ref="A120:A122"/>
    <mergeCell ref="B120:B122"/>
    <mergeCell ref="B2:H2"/>
    <mergeCell ref="A57:A66"/>
    <mergeCell ref="B57:B66"/>
    <mergeCell ref="A27:A41"/>
    <mergeCell ref="B27:B41"/>
    <mergeCell ref="C6:C9"/>
    <mergeCell ref="B42:B56"/>
    <mergeCell ref="A42:A56"/>
    <mergeCell ref="D27:D41"/>
    <mergeCell ref="D57:D66"/>
    <mergeCell ref="E57:E66"/>
    <mergeCell ref="E27:E41"/>
    <mergeCell ref="D42:D56"/>
    <mergeCell ref="E42:E56"/>
    <mergeCell ref="E84:E109"/>
    <mergeCell ref="A143:A144"/>
    <mergeCell ref="B143:B144"/>
    <mergeCell ref="A67:A76"/>
    <mergeCell ref="B67:B76"/>
    <mergeCell ref="D67:D76"/>
    <mergeCell ref="E67:E76"/>
    <mergeCell ref="D77:D83"/>
    <mergeCell ref="E77:E83"/>
    <mergeCell ref="B77:B83"/>
    <mergeCell ref="A84:A109"/>
    <mergeCell ref="B84:B109"/>
    <mergeCell ref="D84:D109"/>
    <mergeCell ref="A123:A125"/>
    <mergeCell ref="B123:B125"/>
    <mergeCell ref="D120:D122"/>
    <mergeCell ref="D123:D125"/>
    <mergeCell ref="D126:D127"/>
    <mergeCell ref="A190:A191"/>
    <mergeCell ref="B190:B191"/>
    <mergeCell ref="A192:A193"/>
    <mergeCell ref="B192:B193"/>
    <mergeCell ref="A174:A175"/>
    <mergeCell ref="B174:B175"/>
    <mergeCell ref="A176:A177"/>
    <mergeCell ref="B176:B177"/>
    <mergeCell ref="A178:A179"/>
    <mergeCell ref="B178:B179"/>
    <mergeCell ref="A180:A181"/>
    <mergeCell ref="B180:B181"/>
    <mergeCell ref="A182:A183"/>
    <mergeCell ref="B182:B183"/>
    <mergeCell ref="A184:A185"/>
    <mergeCell ref="B184:B185"/>
    <mergeCell ref="A186:A187"/>
    <mergeCell ref="B186:B187"/>
    <mergeCell ref="A188:A189"/>
    <mergeCell ref="B188:B189"/>
    <mergeCell ref="A204:A205"/>
    <mergeCell ref="B204:B205"/>
    <mergeCell ref="A206:A207"/>
    <mergeCell ref="B206:B207"/>
    <mergeCell ref="A208:A209"/>
    <mergeCell ref="B208:B209"/>
    <mergeCell ref="A210:A211"/>
    <mergeCell ref="B210:B211"/>
    <mergeCell ref="A212:A213"/>
    <mergeCell ref="B212:B213"/>
    <mergeCell ref="A194:A195"/>
    <mergeCell ref="B194:B195"/>
    <mergeCell ref="A196:A197"/>
    <mergeCell ref="B196:B197"/>
    <mergeCell ref="A198:A199"/>
    <mergeCell ref="B198:B199"/>
    <mergeCell ref="A200:A201"/>
    <mergeCell ref="B200:B201"/>
    <mergeCell ref="A202:A203"/>
    <mergeCell ref="B202:B203"/>
    <mergeCell ref="A224:A225"/>
    <mergeCell ref="B224:B225"/>
    <mergeCell ref="A226:A227"/>
    <mergeCell ref="B226:B227"/>
    <mergeCell ref="A228:A229"/>
    <mergeCell ref="B228:B229"/>
    <mergeCell ref="A230:A231"/>
    <mergeCell ref="B230:B231"/>
    <mergeCell ref="A232:A233"/>
    <mergeCell ref="B232:B233"/>
    <mergeCell ref="A214:A215"/>
    <mergeCell ref="B214:B215"/>
    <mergeCell ref="A216:A217"/>
    <mergeCell ref="B216:B217"/>
    <mergeCell ref="A218:A219"/>
    <mergeCell ref="B218:B219"/>
    <mergeCell ref="A220:A221"/>
    <mergeCell ref="B220:B221"/>
    <mergeCell ref="A222:A223"/>
    <mergeCell ref="B222:B223"/>
    <mergeCell ref="A244:A245"/>
    <mergeCell ref="B244:B245"/>
    <mergeCell ref="A246:A247"/>
    <mergeCell ref="B246:B247"/>
    <mergeCell ref="A248:A249"/>
    <mergeCell ref="B248:B249"/>
    <mergeCell ref="A250:A251"/>
    <mergeCell ref="B250:B251"/>
    <mergeCell ref="A252:A253"/>
    <mergeCell ref="B252:B253"/>
    <mergeCell ref="A234:A235"/>
    <mergeCell ref="B234:B235"/>
    <mergeCell ref="A236:A237"/>
    <mergeCell ref="B236:B237"/>
    <mergeCell ref="A238:A239"/>
    <mergeCell ref="B238:B239"/>
    <mergeCell ref="A240:A241"/>
    <mergeCell ref="B240:B241"/>
    <mergeCell ref="A242:A243"/>
    <mergeCell ref="B242:B243"/>
    <mergeCell ref="B290:B291"/>
    <mergeCell ref="A292:A293"/>
    <mergeCell ref="B292:B293"/>
    <mergeCell ref="A254:A255"/>
    <mergeCell ref="B254:B255"/>
    <mergeCell ref="A256:A257"/>
    <mergeCell ref="B256:B257"/>
    <mergeCell ref="A258:A259"/>
    <mergeCell ref="B258:B259"/>
    <mergeCell ref="A260:A261"/>
    <mergeCell ref="B260:B261"/>
    <mergeCell ref="A262:A263"/>
    <mergeCell ref="B262:B263"/>
    <mergeCell ref="A264:A265"/>
    <mergeCell ref="B264:B265"/>
    <mergeCell ref="A266:A267"/>
    <mergeCell ref="B266:B267"/>
    <mergeCell ref="A268:A269"/>
    <mergeCell ref="B268:B269"/>
    <mergeCell ref="A270:A271"/>
    <mergeCell ref="B270:B271"/>
    <mergeCell ref="A272:A273"/>
    <mergeCell ref="B272:B273"/>
    <mergeCell ref="B306:B307"/>
    <mergeCell ref="A308:A309"/>
    <mergeCell ref="B308:B309"/>
    <mergeCell ref="A310:A311"/>
    <mergeCell ref="B310:B311"/>
    <mergeCell ref="A312:A313"/>
    <mergeCell ref="B312:B313"/>
    <mergeCell ref="A274:A275"/>
    <mergeCell ref="B274:B275"/>
    <mergeCell ref="A276:A277"/>
    <mergeCell ref="B276:B277"/>
    <mergeCell ref="A278:A279"/>
    <mergeCell ref="B278:B279"/>
    <mergeCell ref="A280:A281"/>
    <mergeCell ref="B280:B281"/>
    <mergeCell ref="A282:A283"/>
    <mergeCell ref="B282:B283"/>
    <mergeCell ref="A284:A285"/>
    <mergeCell ref="B284:B285"/>
    <mergeCell ref="A286:A287"/>
    <mergeCell ref="B286:B287"/>
    <mergeCell ref="A288:A289"/>
    <mergeCell ref="B288:B289"/>
    <mergeCell ref="A290:A291"/>
    <mergeCell ref="A348:A349"/>
    <mergeCell ref="B348:B349"/>
    <mergeCell ref="A350:A351"/>
    <mergeCell ref="B350:B351"/>
    <mergeCell ref="A352:A353"/>
    <mergeCell ref="B352:B353"/>
    <mergeCell ref="A314:A315"/>
    <mergeCell ref="B314:B315"/>
    <mergeCell ref="A316:A317"/>
    <mergeCell ref="B316:B317"/>
    <mergeCell ref="A318:A319"/>
    <mergeCell ref="B318:B319"/>
    <mergeCell ref="A320:A321"/>
    <mergeCell ref="B320:B321"/>
    <mergeCell ref="A322:A323"/>
    <mergeCell ref="B322:B323"/>
    <mergeCell ref="A324:A325"/>
    <mergeCell ref="B324:B325"/>
    <mergeCell ref="A326:A327"/>
    <mergeCell ref="B326:B327"/>
    <mergeCell ref="A328:A329"/>
    <mergeCell ref="B328:B329"/>
    <mergeCell ref="A330:A331"/>
    <mergeCell ref="B330:B331"/>
    <mergeCell ref="A338:A339"/>
    <mergeCell ref="B338:B339"/>
    <mergeCell ref="A340:A341"/>
    <mergeCell ref="B340:B341"/>
    <mergeCell ref="A342:A343"/>
    <mergeCell ref="B342:B343"/>
    <mergeCell ref="A344:A345"/>
    <mergeCell ref="B344:B345"/>
    <mergeCell ref="A346:A347"/>
    <mergeCell ref="B346:B347"/>
    <mergeCell ref="D11:D13"/>
    <mergeCell ref="D14:D16"/>
    <mergeCell ref="D17:D19"/>
    <mergeCell ref="D20:D22"/>
    <mergeCell ref="D23:D24"/>
    <mergeCell ref="A334:A335"/>
    <mergeCell ref="B334:B335"/>
    <mergeCell ref="A336:A337"/>
    <mergeCell ref="B336:B337"/>
    <mergeCell ref="A332:A333"/>
    <mergeCell ref="B332:B333"/>
    <mergeCell ref="A294:A295"/>
    <mergeCell ref="B294:B295"/>
    <mergeCell ref="A296:A297"/>
    <mergeCell ref="B296:B297"/>
    <mergeCell ref="A298:A299"/>
    <mergeCell ref="B298:B299"/>
    <mergeCell ref="A300:A301"/>
    <mergeCell ref="B300:B301"/>
    <mergeCell ref="A302:A303"/>
    <mergeCell ref="B302:B303"/>
    <mergeCell ref="A304:A305"/>
    <mergeCell ref="B304:B305"/>
    <mergeCell ref="A306:A307"/>
    <mergeCell ref="A11:A13"/>
    <mergeCell ref="B11:B13"/>
    <mergeCell ref="A14:A16"/>
    <mergeCell ref="B14:B16"/>
    <mergeCell ref="A20:A22"/>
    <mergeCell ref="B20:B22"/>
    <mergeCell ref="A23:A24"/>
    <mergeCell ref="B23:B24"/>
    <mergeCell ref="A17:A19"/>
    <mergeCell ref="B17:B1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2025-03-25T12:43:25Z</dcterms:modified>
</cp:coreProperties>
</file>