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tabRatio="890" firstSheet="16" activeTab="32"/>
  </bookViews>
  <sheets>
    <sheet name="Мурманск" sheetId="82" r:id="rId1"/>
    <sheet name="Роста" sheetId="81" r:id="rId2"/>
    <sheet name="Фестивальная" sheetId="83" r:id="rId3"/>
    <sheet name="Абрам-Мыс" sheetId="80" r:id="rId4"/>
    <sheet name="Росляково" sheetId="78" r:id="rId5"/>
    <sheet name="Североморск" sheetId="79" r:id="rId6"/>
    <sheet name="Сафоново" sheetId="76" r:id="rId7"/>
    <sheet name="Североморск-3" sheetId="77" r:id="rId8"/>
    <sheet name="Щукозеро" sheetId="75" r:id="rId9"/>
    <sheet name=" Кола" sheetId="101" r:id="rId10"/>
    <sheet name=" Мурмаши" sheetId="106" r:id="rId11"/>
    <sheet name=" Молочный" sheetId="105" r:id="rId12"/>
    <sheet name="Шонгуй" sheetId="108" r:id="rId13"/>
    <sheet name=" Кильдинстрой" sheetId="103" r:id="rId14"/>
    <sheet name="Верхнетуломский" sheetId="102" r:id="rId15"/>
    <sheet name="Ура-Губа" sheetId="91" r:id="rId16"/>
    <sheet name="Лопарская" sheetId="104" r:id="rId17"/>
    <sheet name="Териберка" sheetId="107" r:id="rId18"/>
    <sheet name="Снежногорск" sheetId="92" r:id="rId19"/>
    <sheet name="Полярный" sheetId="93" r:id="rId20"/>
    <sheet name="Гаджиево" sheetId="94" r:id="rId21"/>
    <sheet name="Оленья Губа" sheetId="95" r:id="rId22"/>
    <sheet name="Никель" sheetId="96" r:id="rId23"/>
    <sheet name="Заполярный" sheetId="97" r:id="rId24"/>
    <sheet name="Видяево" sheetId="98" r:id="rId25"/>
    <sheet name="Заозерск" sheetId="99" r:id="rId26"/>
    <sheet name="Оленегорск" sheetId="100" r:id="rId27"/>
    <sheet name="Высокий" sheetId="111" r:id="rId28"/>
    <sheet name="Ловозеро" sheetId="109" r:id="rId29"/>
    <sheet name="Ревда" sheetId="110" r:id="rId30"/>
    <sheet name="Кандалакша" sheetId="84" r:id="rId31"/>
    <sheet name="Нивский" sheetId="85" r:id="rId32"/>
    <sheet name="Белое море" sheetId="86" r:id="rId33"/>
    <sheet name="Алакуртти" sheetId="87" r:id="rId34"/>
    <sheet name="Зеленоборский" sheetId="88" r:id="rId35"/>
    <sheet name="Лейпи " sheetId="89" r:id="rId36"/>
    <sheet name="Енский" sheetId="90" r:id="rId37"/>
    <sheet name="Лист1" sheetId="1" r:id="rId38"/>
  </sheets>
  <externalReferences>
    <externalReference r:id="rId39"/>
    <externalReference r:id="rId40"/>
  </externalReferences>
  <definedNames>
    <definedName name="_xlnm._FilterDatabase" localSheetId="13" hidden="1">' Кильдинстрой'!$A$2:$Y$2</definedName>
    <definedName name="_xlnm._FilterDatabase" localSheetId="9" hidden="1">' Кола'!$A$3:$M$89</definedName>
    <definedName name="_xlnm._FilterDatabase" localSheetId="11" hidden="1">' Молочный'!$A$3:$M$40</definedName>
    <definedName name="_xlnm._FilterDatabase" localSheetId="10" hidden="1">' Мурмаши'!$A$3:$Y$24</definedName>
    <definedName name="_xlnm._FilterDatabase" localSheetId="3" hidden="1">'Абрам-Мыс'!$A$4:$Y$19</definedName>
    <definedName name="_xlnm._FilterDatabase" localSheetId="33" hidden="1">Алакуртти!$A$3:$L$59</definedName>
    <definedName name="_xlnm._FilterDatabase" localSheetId="14" hidden="1">Верхнетуломский!$A$3:$M$40</definedName>
    <definedName name="_xlnm._FilterDatabase" localSheetId="24" hidden="1">Видяево!$A$7:$M$50</definedName>
    <definedName name="_xlnm._FilterDatabase" localSheetId="27" hidden="1">Высокий!$A$3:$M$36</definedName>
    <definedName name="_xlnm._FilterDatabase" localSheetId="20" hidden="1">Гаджиево!$A$7:$M$106</definedName>
    <definedName name="_xlnm._FilterDatabase" localSheetId="36" hidden="1">Енский!$A$3:$L$23</definedName>
    <definedName name="_xlnm._FilterDatabase" localSheetId="25" hidden="1">Заозерск!$A$7:$M$7</definedName>
    <definedName name="_xlnm._FilterDatabase" localSheetId="23" hidden="1">Заполярный!$A$3:$M$131</definedName>
    <definedName name="_xlnm._FilterDatabase" localSheetId="34" hidden="1">Зеленоборский!$A$3:$Y$136</definedName>
    <definedName name="_xlnm._FilterDatabase" localSheetId="30" hidden="1">Кандалакша!$B$3:$V$1048576</definedName>
    <definedName name="_xlnm._FilterDatabase" localSheetId="35" hidden="1">'Лейпи '!$A$3:$L$10</definedName>
    <definedName name="_xlnm._FilterDatabase" localSheetId="28" hidden="1">Ловозеро!$A$3:$M$39</definedName>
    <definedName name="_xlnm._FilterDatabase" localSheetId="0" hidden="1">Мурманск!$A$3:$N$452</definedName>
    <definedName name="_xlnm._FilterDatabase" localSheetId="31" hidden="1">Нивский!$A$3:$L$31</definedName>
    <definedName name="_xlnm._FilterDatabase" localSheetId="22" hidden="1">Никель!$A$7:$Y$138</definedName>
    <definedName name="_xlnm._FilterDatabase" localSheetId="26" hidden="1">Оленегорск!$A$3:$O$217</definedName>
    <definedName name="_xlnm._FilterDatabase" localSheetId="19" hidden="1">Полярный!$A$7:$M$7</definedName>
    <definedName name="_xlnm._FilterDatabase" localSheetId="29" hidden="1">Ревда!$A$3:$Y$55</definedName>
    <definedName name="_xlnm._FilterDatabase" localSheetId="4" hidden="1">Росляково!$A$6:$Y$82</definedName>
    <definedName name="_xlnm._FilterDatabase" localSheetId="1" hidden="1">Роста!$A$3:$U$118</definedName>
    <definedName name="_xlnm._FilterDatabase" localSheetId="6" hidden="1">Сафоново!$A$7:$M$44</definedName>
    <definedName name="_xlnm._FilterDatabase" localSheetId="5" hidden="1">Североморск!$A$7:$L$337</definedName>
    <definedName name="_xlnm._FilterDatabase" localSheetId="7" hidden="1">'Североморск-3'!$A$5:$Q$27</definedName>
    <definedName name="_xlnm._FilterDatabase" localSheetId="18" hidden="1">Снежногорск!$A$5:$M$70</definedName>
    <definedName name="_xlnm._FilterDatabase" localSheetId="2" hidden="1">Фестивальная!$A$3:$M$14</definedName>
    <definedName name="_xlnm._FilterDatabase" localSheetId="12" hidden="1">Шонгуй!$A$3:$L$16</definedName>
    <definedName name="_xlnm.Database" localSheetId="13">#REF!</definedName>
    <definedName name="_xlnm.Database" localSheetId="9">#REF!</definedName>
    <definedName name="_xlnm.Database" localSheetId="11">#REF!</definedName>
    <definedName name="_xlnm.Database" localSheetId="10">#REF!</definedName>
    <definedName name="_xlnm.Database" localSheetId="3">#REF!</definedName>
    <definedName name="_xlnm.Database" localSheetId="14">#REF!</definedName>
    <definedName name="_xlnm.Database" localSheetId="27">#REF!</definedName>
    <definedName name="_xlnm.Database" localSheetId="23">#REF!</definedName>
    <definedName name="_xlnm.Database" localSheetId="30">#REF!</definedName>
    <definedName name="_xlnm.Database" localSheetId="28">#REF!</definedName>
    <definedName name="_xlnm.Database" localSheetId="16">#REF!</definedName>
    <definedName name="_xlnm.Database" localSheetId="0">#REF!</definedName>
    <definedName name="_xlnm.Database" localSheetId="22">#REF!</definedName>
    <definedName name="_xlnm.Database" localSheetId="26">#REF!</definedName>
    <definedName name="_xlnm.Database" localSheetId="19">#REF!</definedName>
    <definedName name="_xlnm.Database" localSheetId="29">#REF!</definedName>
    <definedName name="_xlnm.Database" localSheetId="1">#REF!</definedName>
    <definedName name="_xlnm.Database" localSheetId="17">#REF!</definedName>
    <definedName name="_xlnm.Database" localSheetId="15">#REF!</definedName>
    <definedName name="_xlnm.Database" localSheetId="2">#REF!</definedName>
    <definedName name="_xlnm.Database" localSheetId="12">#REF!</definedName>
    <definedName name="_xlnm.Database">#REF!</definedName>
    <definedName name="ж" localSheetId="3">'[1]по объект. 2017 с изм. ПО ЗАЯВК'!$E$47,'[1]по объект. 2017 с изм. ПО ЗАЯВК'!$E$49,'[1]по объект. 2017 с изм. ПО ЗАЯВК'!$H$49,'[1]по объект. 2017 с изм. ПО ЗАЯВК'!$E$50,'[1]по объект. 2017 с изм. ПО ЗАЯВК'!$H$50,'[1]по объект. 2017 с изм. ПО ЗАЯВК'!$E$77,'[1]по объект. 2017 с изм. ПО ЗАЯВК'!$H$77,'[1]по объект. 2017 с изм. ПО ЗАЯВК'!$E$82,'[1]по объект. 2017 с изм. ПО ЗАЯВК'!$H$82,'[1]по объект. 2017 с изм. ПО ЗАЯВК'!$E$83,'[1]по объект. 2017 с изм. ПО ЗАЯВК'!$H$83,'[1]по объект. 2017 с изм. ПО ЗАЯВК'!$E$84,'[1]по объект. 2017 с изм. ПО ЗАЯВК'!$H$84,'[1]по объект. 2017 с изм. ПО ЗАЯВК'!$E$85,'[1]по объект. 2017 с изм. ПО ЗАЯВК'!$H$85,'[1]по объект. 2017 с изм. ПО ЗАЯВК'!$E$86,'[1]по объект. 2017 с изм. ПО ЗАЯВК'!$H$86,'[1]по объект. 2017 с изм. ПО ЗАЯВК'!$E$87,'[1]по объект. 2017 с изм. ПО ЗАЯВК'!$H$87,'[1]по объект. 2017 с изм. ПО ЗАЯВК'!$E$88,'[1]по объект. 2017 с изм. ПО ЗАЯВК'!$H$88,'[1]по объект. 2017 с изм. ПО ЗАЯВК'!$E$89,'[1]по объект. 2017 с изм. ПО ЗАЯВК'!$H$89,'[1]по объект. 2017 с изм. ПО ЗАЯВК'!$E$90,'[1]по объект. 2017 с изм. ПО ЗАЯВК'!$H$90,'[1]по объект. 2017 с изм. ПО ЗАЯВК'!$E$91,'[1]по объект. 2017 с изм. ПО ЗАЯВК'!$H$91,'[1]по объект. 2017 с изм. ПО ЗАЯВК'!$E$93,'[1]по объект. 2017 с изм. ПО ЗАЯВК'!$H$93,'[1]по объект. 2017 с изм. ПО ЗАЯВК'!$E$94,'[1]по объект. 2017 с изм. ПО ЗАЯВК'!$H$94,'[1]по объект. 2017 с изм. ПО ЗАЯВК'!$E$292,'[1]по объект. 2017 с изм. ПО ЗАЯВК'!$H$292,'[1]по объект. 2017 с изм. ПО ЗАЯВК'!$E$293,'[1]по объект. 2017 с изм. ПО ЗАЯВК'!$H$293,'[1]по объект. 2017 с изм. ПО ЗАЯВК'!$E$294,'[1]по объект. 2017 с изм. ПО ЗАЯВК'!$H$294,'[1]по объект. 2017 с изм. ПО ЗАЯВК'!$E$295,'[1]по объект. 2017 с изм. ПО ЗАЯВК'!$H$295,'[1]по объект. 2017 с изм. ПО ЗАЯВК'!$E$98,'[1]по объект. 2017 с изм. ПО ЗАЯВК'!$H$98,'[1]по объект. 2017 с изм. ПО ЗАЯВК'!$E$99,'[1]по объект. 2017 с изм. ПО ЗАЯВК'!$H$99,'[1]по объект. 2017 с изм. ПО ЗАЯВК'!$E$126:$E$287,'[1]по объект. 2017 с изм. ПО ЗАЯВК'!$H$126:$H$287</definedName>
    <definedName name="ж" localSheetId="23">'[2]по объект. 2017 с изм. ПО ЗАЯВК'!$E$47,'[2]по объект. 2017 с изм. ПО ЗАЯВК'!$E$49,'[2]по объект. 2017 с изм. ПО ЗАЯВК'!$H$49,'[2]по объект. 2017 с изм. ПО ЗАЯВК'!$E$50,'[2]по объект. 2017 с изм. ПО ЗАЯВК'!$H$50,'[2]по объект. 2017 с изм. ПО ЗАЯВК'!$E$77,'[2]по объект. 2017 с изм. ПО ЗАЯВК'!$H$77,'[2]по объект. 2017 с изм. ПО ЗАЯВК'!$E$82,'[2]по объект. 2017 с изм. ПО ЗАЯВК'!$H$82,'[2]по объект. 2017 с изм. ПО ЗАЯВК'!$E$83,'[2]по объект. 2017 с изм. ПО ЗАЯВК'!$H$83,'[2]по объект. 2017 с изм. ПО ЗАЯВК'!$E$84,'[2]по объект. 2017 с изм. ПО ЗАЯВК'!$H$84,'[2]по объект. 2017 с изм. ПО ЗАЯВК'!$E$85,'[2]по объект. 2017 с изм. ПО ЗАЯВК'!$H$85,'[2]по объект. 2017 с изм. ПО ЗАЯВК'!$E$86,'[2]по объект. 2017 с изм. ПО ЗАЯВК'!$H$86,'[2]по объект. 2017 с изм. ПО ЗАЯВК'!$E$87,'[2]по объект. 2017 с изм. ПО ЗАЯВК'!$H$87,'[2]по объект. 2017 с изм. ПО ЗАЯВК'!$E$88,'[2]по объект. 2017 с изм. ПО ЗАЯВК'!$H$88,'[2]по объект. 2017 с изм. ПО ЗАЯВК'!$E$89,'[2]по объект. 2017 с изм. ПО ЗАЯВК'!$H$89,'[2]по объект. 2017 с изм. ПО ЗАЯВК'!$E$90,'[2]по объект. 2017 с изм. ПО ЗАЯВК'!$H$90,'[2]по объект. 2017 с изм. ПО ЗАЯВК'!$E$91,'[2]по объект. 2017 с изм. ПО ЗАЯВК'!$H$91,'[2]по объект. 2017 с изм. ПО ЗАЯВК'!$E$93,'[2]по объект. 2017 с изм. ПО ЗАЯВК'!$H$93,'[2]по объект. 2017 с изм. ПО ЗАЯВК'!$E$94,'[2]по объект. 2017 с изм. ПО ЗАЯВК'!$H$94,'[2]по объект. 2017 с изм. ПО ЗАЯВК'!$E$292,'[2]по объект. 2017 с изм. ПО ЗАЯВК'!$H$292,'[2]по объект. 2017 с изм. ПО ЗАЯВК'!$E$293,'[2]по объект. 2017 с изм. ПО ЗАЯВК'!$H$293,'[2]по объект. 2017 с изм. ПО ЗАЯВК'!$E$294,'[2]по объект. 2017 с изм. ПО ЗАЯВК'!$H$294,'[2]по объект. 2017 с изм. ПО ЗАЯВК'!$E$295,'[2]по объект. 2017 с изм. ПО ЗАЯВК'!$H$295,'[2]по объект. 2017 с изм. ПО ЗАЯВК'!$E$98,'[2]по объект. 2017 с изм. ПО ЗАЯВК'!$H$98,'[2]по объект. 2017 с изм. ПО ЗАЯВК'!$E$99,'[2]по объект. 2017 с изм. ПО ЗАЯВК'!$H$99,'[2]по объект. 2017 с изм. ПО ЗАЯВК'!$E$126:$E$287,'[2]по объект. 2017 с изм. ПО ЗАЯВК'!$H$126:$H$287</definedName>
    <definedName name="ж" localSheetId="30">#REF!,#REF!,#REF!,#REF!,#REF!,#REF!,#REF!,#REF!,#REF!,#REF!,#REF!,#REF!,#REF!,#REF!,#REF!,#REF!,#REF!,#REF!,#REF!,#REF!,#REF!,#REF!,#REF!,#REF!,#REF!,#REF!,#REF!,#REF!,#REF!,#REF!,#REF!,#REF!,#REF!,#REF!,#REF!,#REF!,#REF!,#REF!,#REF!,#REF!,#REF!,#REF!,#REF!,#REF!,#REF!</definedName>
    <definedName name="ж" localSheetId="0">'[1]по объект. 2017 с изм. ПО ЗАЯВК'!$E$47,'[1]по объект. 2017 с изм. ПО ЗАЯВК'!$E$49,'[1]по объект. 2017 с изм. ПО ЗАЯВК'!$H$49,'[1]по объект. 2017 с изм. ПО ЗАЯВК'!$E$50,'[1]по объект. 2017 с изм. ПО ЗАЯВК'!$H$50,'[1]по объект. 2017 с изм. ПО ЗАЯВК'!$E$77,'[1]по объект. 2017 с изм. ПО ЗАЯВК'!$H$77,'[1]по объект. 2017 с изм. ПО ЗАЯВК'!$E$82,'[1]по объект. 2017 с изм. ПО ЗАЯВК'!$H$82,'[1]по объект. 2017 с изм. ПО ЗАЯВК'!$E$83,'[1]по объект. 2017 с изм. ПО ЗАЯВК'!$H$83,'[1]по объект. 2017 с изм. ПО ЗАЯВК'!$E$84,'[1]по объект. 2017 с изм. ПО ЗАЯВК'!$H$84,'[1]по объект. 2017 с изм. ПО ЗАЯВК'!$E$85,'[1]по объект. 2017 с изм. ПО ЗАЯВК'!$H$85,'[1]по объект. 2017 с изм. ПО ЗАЯВК'!$E$86,'[1]по объект. 2017 с изм. ПО ЗАЯВК'!$H$86,'[1]по объект. 2017 с изм. ПО ЗАЯВК'!$E$87,'[1]по объект. 2017 с изм. ПО ЗАЯВК'!$H$87,'[1]по объект. 2017 с изм. ПО ЗАЯВК'!$E$88,'[1]по объект. 2017 с изм. ПО ЗАЯВК'!$H$88,'[1]по объект. 2017 с изм. ПО ЗАЯВК'!$E$89,'[1]по объект. 2017 с изм. ПО ЗАЯВК'!$H$89,'[1]по объект. 2017 с изм. ПО ЗАЯВК'!$E$90,'[1]по объект. 2017 с изм. ПО ЗАЯВК'!$H$90,'[1]по объект. 2017 с изм. ПО ЗАЯВК'!$E$91,'[1]по объект. 2017 с изм. ПО ЗАЯВК'!$H$91,'[1]по объект. 2017 с изм. ПО ЗАЯВК'!$E$93,'[1]по объект. 2017 с изм. ПО ЗАЯВК'!$H$93,'[1]по объект. 2017 с изм. ПО ЗАЯВК'!$E$94,'[1]по объект. 2017 с изм. ПО ЗАЯВК'!$H$94,'[1]по объект. 2017 с изм. ПО ЗАЯВК'!$E$292,'[1]по объект. 2017 с изм. ПО ЗАЯВК'!$H$292,'[1]по объект. 2017 с изм. ПО ЗАЯВК'!$E$293,'[1]по объект. 2017 с изм. ПО ЗАЯВК'!$H$293,'[1]по объект. 2017 с изм. ПО ЗАЯВК'!$E$294,'[1]по объект. 2017 с изм. ПО ЗАЯВК'!$H$294,'[1]по объект. 2017 с изм. ПО ЗАЯВК'!$E$295,'[1]по объект. 2017 с изм. ПО ЗАЯВК'!$H$295,'[1]по объект. 2017 с изм. ПО ЗАЯВК'!$E$98,'[1]по объект. 2017 с изм. ПО ЗАЯВК'!$H$98,'[1]по объект. 2017 с изм. ПО ЗАЯВК'!$E$99,'[1]по объект. 2017 с изм. ПО ЗАЯВК'!$H$99,'[1]по объект. 2017 с изм. ПО ЗАЯВК'!$E$126:$E$287,'[1]по объект. 2017 с изм. ПО ЗАЯВК'!$H$126:$H$287</definedName>
    <definedName name="ж" localSheetId="22">'[2]по объект. 2017 с изм. ПО ЗАЯВК'!$E$47,'[2]по объект. 2017 с изм. ПО ЗАЯВК'!$E$49,'[2]по объект. 2017 с изм. ПО ЗАЯВК'!$H$49,'[2]по объект. 2017 с изм. ПО ЗАЯВК'!$E$50,'[2]по объект. 2017 с изм. ПО ЗАЯВК'!$H$50,'[2]по объект. 2017 с изм. ПО ЗАЯВК'!$E$77,'[2]по объект. 2017 с изм. ПО ЗАЯВК'!$H$77,'[2]по объект. 2017 с изм. ПО ЗАЯВК'!$E$82,'[2]по объект. 2017 с изм. ПО ЗАЯВК'!$H$82,'[2]по объект. 2017 с изм. ПО ЗАЯВК'!$E$83,'[2]по объект. 2017 с изм. ПО ЗАЯВК'!$H$83,'[2]по объект. 2017 с изм. ПО ЗАЯВК'!$E$84,'[2]по объект. 2017 с изм. ПО ЗАЯВК'!$H$84,'[2]по объект. 2017 с изм. ПО ЗАЯВК'!$E$85,'[2]по объект. 2017 с изм. ПО ЗАЯВК'!$H$85,'[2]по объект. 2017 с изм. ПО ЗАЯВК'!$E$86,'[2]по объект. 2017 с изм. ПО ЗАЯВК'!$H$86,'[2]по объект. 2017 с изм. ПО ЗАЯВК'!$E$87,'[2]по объект. 2017 с изм. ПО ЗАЯВК'!$H$87,'[2]по объект. 2017 с изм. ПО ЗАЯВК'!$E$88,'[2]по объект. 2017 с изм. ПО ЗАЯВК'!$H$88,'[2]по объект. 2017 с изм. ПО ЗАЯВК'!$E$89,'[2]по объект. 2017 с изм. ПО ЗАЯВК'!$H$89,'[2]по объект. 2017 с изм. ПО ЗАЯВК'!$E$90,'[2]по объект. 2017 с изм. ПО ЗАЯВК'!$H$90,'[2]по объект. 2017 с изм. ПО ЗАЯВК'!$E$91,'[2]по объект. 2017 с изм. ПО ЗАЯВК'!$H$91,'[2]по объект. 2017 с изм. ПО ЗАЯВК'!$E$93,'[2]по объект. 2017 с изм. ПО ЗАЯВК'!$H$93,'[2]по объект. 2017 с изм. ПО ЗАЯВК'!$E$94,'[2]по объект. 2017 с изм. ПО ЗАЯВК'!$H$94,'[2]по объект. 2017 с изм. ПО ЗАЯВК'!$E$292,'[2]по объект. 2017 с изм. ПО ЗАЯВК'!$H$292,'[2]по объект. 2017 с изм. ПО ЗАЯВК'!$E$293,'[2]по объект. 2017 с изм. ПО ЗАЯВК'!$H$293,'[2]по объект. 2017 с изм. ПО ЗАЯВК'!$E$294,'[2]по объект. 2017 с изм. ПО ЗАЯВК'!$H$294,'[2]по объект. 2017 с изм. ПО ЗАЯВК'!$E$295,'[2]по объект. 2017 с изм. ПО ЗАЯВК'!$H$295,'[2]по объект. 2017 с изм. ПО ЗАЯВК'!$E$98,'[2]по объект. 2017 с изм. ПО ЗАЯВК'!$H$98,'[2]по объект. 2017 с изм. ПО ЗАЯВК'!$E$99,'[2]по объект. 2017 с изм. ПО ЗАЯВК'!$H$99,'[2]по объект. 2017 с изм. ПО ЗАЯВК'!$E$126:$E$287,'[2]по объект. 2017 с изм. ПО ЗАЯВК'!$H$126:$H$287</definedName>
    <definedName name="ж" localSheetId="19">'[2]по объект. 2017 с изм. ПО ЗАЯВК'!$E$47,'[2]по объект. 2017 с изм. ПО ЗАЯВК'!$E$49,'[2]по объект. 2017 с изм. ПО ЗАЯВК'!$H$49,'[2]по объект. 2017 с изм. ПО ЗАЯВК'!$E$50,'[2]по объект. 2017 с изм. ПО ЗАЯВК'!$H$50,'[2]по объект. 2017 с изм. ПО ЗАЯВК'!$E$77,'[2]по объект. 2017 с изм. ПО ЗАЯВК'!$H$77,'[2]по объект. 2017 с изм. ПО ЗАЯВК'!$E$82,'[2]по объект. 2017 с изм. ПО ЗАЯВК'!$H$82,'[2]по объект. 2017 с изм. ПО ЗАЯВК'!$E$83,'[2]по объект. 2017 с изм. ПО ЗАЯВК'!$H$83,'[2]по объект. 2017 с изм. ПО ЗАЯВК'!$E$84,'[2]по объект. 2017 с изм. ПО ЗАЯВК'!$H$84,'[2]по объект. 2017 с изм. ПО ЗАЯВК'!$E$85,'[2]по объект. 2017 с изм. ПО ЗАЯВК'!$H$85,'[2]по объект. 2017 с изм. ПО ЗАЯВК'!$E$86,'[2]по объект. 2017 с изм. ПО ЗАЯВК'!$H$86,'[2]по объект. 2017 с изм. ПО ЗАЯВК'!$E$87,'[2]по объект. 2017 с изм. ПО ЗАЯВК'!$H$87,'[2]по объект. 2017 с изм. ПО ЗАЯВК'!$E$88,'[2]по объект. 2017 с изм. ПО ЗАЯВК'!$H$88,'[2]по объект. 2017 с изм. ПО ЗАЯВК'!$E$89,'[2]по объект. 2017 с изм. ПО ЗАЯВК'!$H$89,'[2]по объект. 2017 с изм. ПО ЗАЯВК'!$E$90,'[2]по объект. 2017 с изм. ПО ЗАЯВК'!$H$90,'[2]по объект. 2017 с изм. ПО ЗАЯВК'!$E$91,'[2]по объект. 2017 с изм. ПО ЗАЯВК'!$H$91,'[2]по объект. 2017 с изм. ПО ЗАЯВК'!$E$93,'[2]по объект. 2017 с изм. ПО ЗАЯВК'!$H$93,'[2]по объект. 2017 с изм. ПО ЗАЯВК'!$E$94,'[2]по объект. 2017 с изм. ПО ЗАЯВК'!$H$94,'[2]по объект. 2017 с изм. ПО ЗАЯВК'!$E$292,'[2]по объект. 2017 с изм. ПО ЗАЯВК'!$H$292,'[2]по объект. 2017 с изм. ПО ЗАЯВК'!$E$293,'[2]по объект. 2017 с изм. ПО ЗАЯВК'!$H$293,'[2]по объект. 2017 с изм. ПО ЗАЯВК'!$E$294,'[2]по объект. 2017 с изм. ПО ЗАЯВК'!$H$294,'[2]по объект. 2017 с изм. ПО ЗАЯВК'!$E$295,'[2]по объект. 2017 с изм. ПО ЗАЯВК'!$H$295,'[2]по объект. 2017 с изм. ПО ЗАЯВК'!$E$98,'[2]по объект. 2017 с изм. ПО ЗАЯВК'!$H$98,'[2]по объект. 2017 с изм. ПО ЗАЯВК'!$E$99,'[2]по объект. 2017 с изм. ПО ЗАЯВК'!$H$99,'[2]по объект. 2017 с изм. ПО ЗАЯВК'!$E$126:$E$287,'[2]по объект. 2017 с изм. ПО ЗАЯВК'!$H$126:$H$287</definedName>
    <definedName name="ж" localSheetId="1">#REF!,#REF!,#REF!,#REF!,#REF!,#REF!,#REF!,#REF!,#REF!,#REF!,#REF!,#REF!,#REF!,#REF!,#REF!,#REF!,#REF!,#REF!,#REF!,#REF!,#REF!,#REF!,#REF!,#REF!,#REF!,#REF!,#REF!,#REF!,#REF!,#REF!,#REF!,#REF!,#REF!,#REF!,#REF!,#REF!,#REF!,#REF!,#REF!,#REF!,#REF!,#REF!,#REF!,#REF!,#REF!</definedName>
    <definedName name="ж" localSheetId="15">'[2]по объект. 2017 с изм. ПО ЗАЯВК'!$E$47,'[2]по объект. 2017 с изм. ПО ЗАЯВК'!$E$49,'[2]по объект. 2017 с изм. ПО ЗАЯВК'!$H$49,'[2]по объект. 2017 с изм. ПО ЗАЯВК'!$E$50,'[2]по объект. 2017 с изм. ПО ЗАЯВК'!$H$50,'[2]по объект. 2017 с изм. ПО ЗАЯВК'!$E$77,'[2]по объект. 2017 с изм. ПО ЗАЯВК'!$H$77,'[2]по объект. 2017 с изм. ПО ЗАЯВК'!$E$82,'[2]по объект. 2017 с изм. ПО ЗАЯВК'!$H$82,'[2]по объект. 2017 с изм. ПО ЗАЯВК'!$E$83,'[2]по объект. 2017 с изм. ПО ЗАЯВК'!$H$83,'[2]по объект. 2017 с изм. ПО ЗАЯВК'!$E$84,'[2]по объект. 2017 с изм. ПО ЗАЯВК'!$H$84,'[2]по объект. 2017 с изм. ПО ЗАЯВК'!$E$85,'[2]по объект. 2017 с изм. ПО ЗАЯВК'!$H$85,'[2]по объект. 2017 с изм. ПО ЗАЯВК'!$E$86,'[2]по объект. 2017 с изм. ПО ЗАЯВК'!$H$86,'[2]по объект. 2017 с изм. ПО ЗАЯВК'!$E$87,'[2]по объект. 2017 с изм. ПО ЗАЯВК'!$H$87,'[2]по объект. 2017 с изм. ПО ЗАЯВК'!$E$88,'[2]по объект. 2017 с изм. ПО ЗАЯВК'!$H$88,'[2]по объект. 2017 с изм. ПО ЗАЯВК'!$E$89,'[2]по объект. 2017 с изм. ПО ЗАЯВК'!$H$89,'[2]по объект. 2017 с изм. ПО ЗАЯВК'!$E$90,'[2]по объект. 2017 с изм. ПО ЗАЯВК'!$H$90,'[2]по объект. 2017 с изм. ПО ЗАЯВК'!$E$91,'[2]по объект. 2017 с изм. ПО ЗАЯВК'!$H$91,'[2]по объект. 2017 с изм. ПО ЗАЯВК'!$E$93,'[2]по объект. 2017 с изм. ПО ЗАЯВК'!$H$93,'[2]по объект. 2017 с изм. ПО ЗАЯВК'!$E$94,'[2]по объект. 2017 с изм. ПО ЗАЯВК'!$H$94,'[2]по объект. 2017 с изм. ПО ЗАЯВК'!$E$292,'[2]по объект. 2017 с изм. ПО ЗАЯВК'!$H$292,'[2]по объект. 2017 с изм. ПО ЗАЯВК'!$E$293,'[2]по объект. 2017 с изм. ПО ЗАЯВК'!$H$293,'[2]по объект. 2017 с изм. ПО ЗАЯВК'!$E$294,'[2]по объект. 2017 с изм. ПО ЗАЯВК'!$H$294,'[2]по объект. 2017 с изм. ПО ЗАЯВК'!$E$295,'[2]по объект. 2017 с изм. ПО ЗАЯВК'!$H$295,'[2]по объект. 2017 с изм. ПО ЗАЯВК'!$E$98,'[2]по объект. 2017 с изм. ПО ЗАЯВК'!$H$98,'[2]по объект. 2017 с изм. ПО ЗАЯВК'!$E$99,'[2]по объект. 2017 с изм. ПО ЗАЯВК'!$H$99,'[2]по объект. 2017 с изм. ПО ЗАЯВК'!$E$126:$E$287,'[2]по объект. 2017 с изм. ПО ЗАЯВК'!$H$126:$H$287</definedName>
    <definedName name="ж" localSheetId="2">'[1]по объект. 2017 с изм. ПО ЗАЯВК'!$E$47,'[1]по объект. 2017 с изм. ПО ЗАЯВК'!$E$49,'[1]по объект. 2017 с изм. ПО ЗАЯВК'!$H$49,'[1]по объект. 2017 с изм. ПО ЗАЯВК'!$E$50,'[1]по объект. 2017 с изм. ПО ЗАЯВК'!$H$50,'[1]по объект. 2017 с изм. ПО ЗАЯВК'!$E$77,'[1]по объект. 2017 с изм. ПО ЗАЯВК'!$H$77,'[1]по объект. 2017 с изм. ПО ЗАЯВК'!$E$82,'[1]по объект. 2017 с изм. ПО ЗАЯВК'!$H$82,'[1]по объект. 2017 с изм. ПО ЗАЯВК'!$E$83,'[1]по объект. 2017 с изм. ПО ЗАЯВК'!$H$83,'[1]по объект. 2017 с изм. ПО ЗАЯВК'!$E$84,'[1]по объект. 2017 с изм. ПО ЗАЯВК'!$H$84,'[1]по объект. 2017 с изм. ПО ЗАЯВК'!$E$85,'[1]по объект. 2017 с изм. ПО ЗАЯВК'!$H$85,'[1]по объект. 2017 с изм. ПО ЗАЯВК'!$E$86,'[1]по объект. 2017 с изм. ПО ЗАЯВК'!$H$86,'[1]по объект. 2017 с изм. ПО ЗАЯВК'!$E$87,'[1]по объект. 2017 с изм. ПО ЗАЯВК'!$H$87,'[1]по объект. 2017 с изм. ПО ЗАЯВК'!$E$88,'[1]по объект. 2017 с изм. ПО ЗАЯВК'!$H$88,'[1]по объект. 2017 с изм. ПО ЗАЯВК'!$E$89,'[1]по объект. 2017 с изм. ПО ЗАЯВК'!$H$89,'[1]по объект. 2017 с изм. ПО ЗАЯВК'!$E$90,'[1]по объект. 2017 с изм. ПО ЗАЯВК'!$H$90,'[1]по объект. 2017 с изм. ПО ЗАЯВК'!$E$91,'[1]по объект. 2017 с изм. ПО ЗАЯВК'!$H$91,'[1]по объект. 2017 с изм. ПО ЗАЯВК'!$E$93,'[1]по объект. 2017 с изм. ПО ЗАЯВК'!$H$93,'[1]по объект. 2017 с изм. ПО ЗАЯВК'!$E$94,'[1]по объект. 2017 с изм. ПО ЗАЯВК'!$H$94,'[1]по объект. 2017 с изм. ПО ЗАЯВК'!$E$292,'[1]по объект. 2017 с изм. ПО ЗАЯВК'!$H$292,'[1]по объект. 2017 с изм. ПО ЗАЯВК'!$E$293,'[1]по объект. 2017 с изм. ПО ЗАЯВК'!$H$293,'[1]по объект. 2017 с изм. ПО ЗАЯВК'!$E$294,'[1]по объект. 2017 с изм. ПО ЗАЯВК'!$H$294,'[1]по объект. 2017 с изм. ПО ЗАЯВК'!$E$295,'[1]по объект. 2017 с изм. ПО ЗАЯВК'!$H$295,'[1]по объект. 2017 с изм. ПО ЗАЯВК'!$E$98,'[1]по объект. 2017 с изм. ПО ЗАЯВК'!$H$98,'[1]по объект. 2017 с изм. ПО ЗАЯВК'!$E$99,'[1]по объект. 2017 с изм. ПО ЗАЯВК'!$H$99,'[1]по объект. 2017 с изм. ПО ЗАЯВК'!$E$126:$E$287,'[1]по объект. 2017 с изм. ПО ЗАЯВК'!$H$126:$H$287</definedName>
    <definedName name="ж">'[1]по объект. 2017 с изм. ПО ЗАЯВК'!$E$47,'[1]по объект. 2017 с изм. ПО ЗАЯВК'!$E$49,'[1]по объект. 2017 с изм. ПО ЗАЯВК'!$H$49,'[1]по объект. 2017 с изм. ПО ЗАЯВК'!$E$50,'[1]по объект. 2017 с изм. ПО ЗАЯВК'!$H$50,'[1]по объект. 2017 с изм. ПО ЗАЯВК'!$E$77,'[1]по объект. 2017 с изм. ПО ЗАЯВК'!$H$77,'[1]по объект. 2017 с изм. ПО ЗАЯВК'!$E$82,'[1]по объект. 2017 с изм. ПО ЗАЯВК'!$H$82,'[1]по объект. 2017 с изм. ПО ЗАЯВК'!$E$83,'[1]по объект. 2017 с изм. ПО ЗАЯВК'!$H$83,'[1]по объект. 2017 с изм. ПО ЗАЯВК'!$E$84,'[1]по объект. 2017 с изм. ПО ЗАЯВК'!$H$84,'[1]по объект. 2017 с изм. ПО ЗАЯВК'!$E$85,'[1]по объект. 2017 с изм. ПО ЗАЯВК'!$H$85,'[1]по объект. 2017 с изм. ПО ЗАЯВК'!$E$86,'[1]по объект. 2017 с изм. ПО ЗАЯВК'!$H$86,'[1]по объект. 2017 с изм. ПО ЗАЯВК'!$E$87,'[1]по объект. 2017 с изм. ПО ЗАЯВК'!$H$87,'[1]по объект. 2017 с изм. ПО ЗАЯВК'!$E$88,'[1]по объект. 2017 с изм. ПО ЗАЯВК'!$H$88,'[1]по объект. 2017 с изм. ПО ЗАЯВК'!$E$89,'[1]по объект. 2017 с изм. ПО ЗАЯВК'!$H$89,'[1]по объект. 2017 с изм. ПО ЗАЯВК'!$E$90,'[1]по объект. 2017 с изм. ПО ЗАЯВК'!$H$90,'[1]по объект. 2017 с изм. ПО ЗАЯВК'!$E$91,'[1]по объект. 2017 с изм. ПО ЗАЯВК'!$H$91,'[1]по объект. 2017 с изм. ПО ЗАЯВК'!$E$93,'[1]по объект. 2017 с изм. ПО ЗАЯВК'!$H$93,'[1]по объект. 2017 с изм. ПО ЗАЯВК'!$E$94,'[1]по объект. 2017 с изм. ПО ЗАЯВК'!$H$94,'[1]по объект. 2017 с изм. ПО ЗАЯВК'!$E$292,'[1]по объект. 2017 с изм. ПО ЗАЯВК'!$H$292,'[1]по объект. 2017 с изм. ПО ЗАЯВК'!$E$293,'[1]по объект. 2017 с изм. ПО ЗАЯВК'!$H$293,'[1]по объект. 2017 с изм. ПО ЗАЯВК'!$E$294,'[1]по объект. 2017 с изм. ПО ЗАЯВК'!$H$294,'[1]по объект. 2017 с изм. ПО ЗАЯВК'!$E$295,'[1]по объект. 2017 с изм. ПО ЗАЯВК'!$H$295,'[1]по объект. 2017 с изм. ПО ЗАЯВК'!$E$98,'[1]по объект. 2017 с изм. ПО ЗАЯВК'!$H$98,'[1]по объект. 2017 с изм. ПО ЗАЯВК'!$E$99,'[1]по объект. 2017 с изм. ПО ЗАЯВК'!$H$99,'[1]по объект. 2017 с изм. ПО ЗАЯВК'!$E$126:$E$287,'[1]по объект. 2017 с изм. ПО ЗАЯВК'!$H$126:$H$287</definedName>
    <definedName name="_xlnm.Print_Titles" localSheetId="13">' Кильдинстрой'!$2:$3</definedName>
    <definedName name="_xlnm.Print_Titles" localSheetId="9">' Кола'!$2:$5</definedName>
    <definedName name="_xlnm.Print_Titles" localSheetId="11">' Молочный'!$2:$5</definedName>
    <definedName name="_xlnm.Print_Titles" localSheetId="10">' Мурмаши'!$3:$5</definedName>
    <definedName name="_xlnm.Print_Titles" localSheetId="33">Алакуртти!$3:$6</definedName>
    <definedName name="_xlnm.Print_Titles" localSheetId="14">Верхнетуломский!$2:$6</definedName>
    <definedName name="_xlnm.Print_Titles" localSheetId="27">Высокий!$3:$7</definedName>
    <definedName name="_xlnm.Print_Titles" localSheetId="36">Енский!$2:$6</definedName>
    <definedName name="_xlnm.Print_Titles" localSheetId="34">Зеленоборский!$3:$7</definedName>
    <definedName name="_xlnm.Print_Titles" localSheetId="30">Кандалакша!$3:$5</definedName>
    <definedName name="_xlnm.Print_Titles" localSheetId="35">'Лейпи '!$2:$6</definedName>
    <definedName name="_xlnm.Print_Titles" localSheetId="28">Ловозеро!$3:$7</definedName>
    <definedName name="_xlnm.Print_Titles" localSheetId="16">Лопарская!$2:$3</definedName>
    <definedName name="_xlnm.Print_Titles" localSheetId="31">Нивский!$3:$7</definedName>
    <definedName name="_xlnm.Print_Titles" localSheetId="26">Оленегорск!$3:$7</definedName>
    <definedName name="_xlnm.Print_Titles" localSheetId="21">'Оленья Губа'!$3:$5</definedName>
    <definedName name="_xlnm.Print_Titles" localSheetId="29">Ревда!$2:$3</definedName>
    <definedName name="_xlnm.Print_Titles" localSheetId="6">Сафоново!$2:$6</definedName>
    <definedName name="_xlnm.Print_Titles" localSheetId="5">Североморск!$3:$7</definedName>
    <definedName name="_xlnm.Print_Titles" localSheetId="7">'Североморск-3'!$3:$4</definedName>
    <definedName name="_xlnm.Print_Titles" localSheetId="18">Снежногорск!$3:$5</definedName>
    <definedName name="_xlnm.Print_Titles" localSheetId="17">Териберка!$2:$3</definedName>
    <definedName name="_xlnm.Print_Titles" localSheetId="12">Шонгуй!$2:$3</definedName>
    <definedName name="_xlnm.Print_Titles" localSheetId="8">Щукозеро!$2:$3</definedName>
    <definedName name="иро">#REF!</definedName>
    <definedName name="_xlnm.Print_Area" localSheetId="13">' Кильдинстрой'!$A$1:$Y$34</definedName>
    <definedName name="_xlnm.Print_Area" localSheetId="9">' Кола'!$A$1:$M$94</definedName>
    <definedName name="_xlnm.Print_Area" localSheetId="11">' Молочный'!$A$1:$M$48</definedName>
    <definedName name="_xlnm.Print_Area" localSheetId="10">' Мурмаши'!$A$1:$M$31</definedName>
    <definedName name="_xlnm.Print_Area" localSheetId="33">Алакуртти!$A$1:$M$66</definedName>
    <definedName name="_xlnm.Print_Area" localSheetId="32">'Белое море'!$A$1:$M$20</definedName>
    <definedName name="_xlnm.Print_Area" localSheetId="14">Верхнетуломский!$A$1:$M$42</definedName>
    <definedName name="_xlnm.Print_Area" localSheetId="24">Видяево!$A$1:$M$58</definedName>
    <definedName name="_xlnm.Print_Area" localSheetId="27">Высокий!$A$1:$M$40</definedName>
    <definedName name="_xlnm.Print_Area" localSheetId="20">Гаджиево!$A$1:$M$115</definedName>
    <definedName name="_xlnm.Print_Area" localSheetId="36">Енский!$A$1:$M$29</definedName>
    <definedName name="_xlnm.Print_Area" localSheetId="25">Заозерск!$A$1:$M$85</definedName>
    <definedName name="_xlnm.Print_Area" localSheetId="23">Заполярный!$A$1:$M$133</definedName>
    <definedName name="_xlnm.Print_Area" localSheetId="34">Зеленоборский!$A$1:$M$142</definedName>
    <definedName name="_xlnm.Print_Area" localSheetId="30">Кандалакша!$B$1:$N$387</definedName>
    <definedName name="_xlnm.Print_Area" localSheetId="35">'Лейпи '!$A$1:$M$16</definedName>
    <definedName name="_xlnm.Print_Area" localSheetId="28">Ловозеро!$A$1:$M$43</definedName>
    <definedName name="_xlnm.Print_Area" localSheetId="16">Лопарская!$A$1:$Y$19</definedName>
    <definedName name="_xlnm.Print_Area" localSheetId="31">Нивский!$A$1:$M$39</definedName>
    <definedName name="_xlnm.Print_Area" localSheetId="22">Никель!$A$1:$M$147</definedName>
    <definedName name="_xlnm.Print_Area" localSheetId="26">Оленегорск!$A$1:$M$221</definedName>
    <definedName name="_xlnm.Print_Area" localSheetId="21">'Оленья Губа'!$A$1:$V$19</definedName>
    <definedName name="_xlnm.Print_Area" localSheetId="19">Полярный!$A$1:$M$119</definedName>
    <definedName name="_xlnm.Print_Area" localSheetId="29">Ревда!$A$1:$Y$59</definedName>
    <definedName name="_xlnm.Print_Area" localSheetId="4">Росляково!$A$1:$Q$85</definedName>
    <definedName name="_xlnm.Print_Area" localSheetId="6">Сафоново!$A$1:$M$50</definedName>
    <definedName name="_xlnm.Print_Area" localSheetId="5">Североморск!$A$1:$M$345</definedName>
    <definedName name="_xlnm.Print_Area" localSheetId="7">'Североморск-3'!$A$1:$W$32</definedName>
    <definedName name="_xlnm.Print_Area" localSheetId="18">Снежногорск!$A$1:$X$77</definedName>
    <definedName name="_xlnm.Print_Area" localSheetId="17">Териберка!$A$1:$M$14</definedName>
    <definedName name="_xlnm.Print_Area" localSheetId="15">'Ура-Губа'!$A$1:$M$21</definedName>
    <definedName name="_xlnm.Print_Area" localSheetId="12">Шонгуй!$A$1:$M$24</definedName>
    <definedName name="_xlnm.Print_Area" localSheetId="8">Щукозеро!$A$1:$Y$17</definedName>
    <definedName name="УЛ._ПРОНИНА__22" localSheetId="3">'[1]по объект. 2017 с изм. ПО ЗАЯВК'!$E$47,'[1]по объект. 2017 с изм. ПО ЗАЯВК'!$E$49,'[1]по объект. 2017 с изм. ПО ЗАЯВК'!$H$49,'[1]по объект. 2017 с изм. ПО ЗАЯВК'!$E$50,'[1]по объект. 2017 с изм. ПО ЗАЯВК'!$H$50,'[1]по объект. 2017 с изм. ПО ЗАЯВК'!$E$77,'[1]по объект. 2017 с изм. ПО ЗАЯВК'!$H$77,'[1]по объект. 2017 с изм. ПО ЗАЯВК'!$E$82,'[1]по объект. 2017 с изм. ПО ЗАЯВК'!$H$82,'[1]по объект. 2017 с изм. ПО ЗАЯВК'!$E$83,'[1]по объект. 2017 с изм. ПО ЗАЯВК'!$H$83,'[1]по объект. 2017 с изм. ПО ЗАЯВК'!$E$84,'[1]по объект. 2017 с изм. ПО ЗАЯВК'!$H$84,'[1]по объект. 2017 с изм. ПО ЗАЯВК'!$E$85,'[1]по объект. 2017 с изм. ПО ЗАЯВК'!$H$85,'[1]по объект. 2017 с изм. ПО ЗАЯВК'!$E$86,'[1]по объект. 2017 с изм. ПО ЗАЯВК'!$H$86,'[1]по объект. 2017 с изм. ПО ЗАЯВК'!$E$87,'[1]по объект. 2017 с изм. ПО ЗАЯВК'!$H$87,'[1]по объект. 2017 с изм. ПО ЗАЯВК'!$E$88,'[1]по объект. 2017 с изм. ПО ЗАЯВК'!$H$88,'[1]по объект. 2017 с изм. ПО ЗАЯВК'!$E$89,'[1]по объект. 2017 с изм. ПО ЗАЯВК'!$H$89,'[1]по объект. 2017 с изм. ПО ЗАЯВК'!$E$90,'[1]по объект. 2017 с изм. ПО ЗАЯВК'!$H$90,'[1]по объект. 2017 с изм. ПО ЗАЯВК'!$E$91,'[1]по объект. 2017 с изм. ПО ЗАЯВК'!$H$91,'[1]по объект. 2017 с изм. ПО ЗАЯВК'!$E$93,'[1]по объект. 2017 с изм. ПО ЗАЯВК'!$H$93,'[1]по объект. 2017 с изм. ПО ЗАЯВК'!$E$94,'[1]по объект. 2017 с изм. ПО ЗАЯВК'!$H$94,'[1]по объект. 2017 с изм. ПО ЗАЯВК'!$E$292,'[1]по объект. 2017 с изм. ПО ЗАЯВК'!$H$292,'[1]по объект. 2017 с изм. ПО ЗАЯВК'!$E$293,'[1]по объект. 2017 с изм. ПО ЗАЯВК'!$H$293,'[1]по объект. 2017 с изм. ПО ЗАЯВК'!$E$294,'[1]по объект. 2017 с изм. ПО ЗАЯВК'!$H$294,'[1]по объект. 2017 с изм. ПО ЗАЯВК'!$E$295,'[1]по объект. 2017 с изм. ПО ЗАЯВК'!$H$295,'[1]по объект. 2017 с изм. ПО ЗАЯВК'!$E$98,'[1]по объект. 2017 с изм. ПО ЗАЯВК'!$H$98,'[1]по объект. 2017 с изм. ПО ЗАЯВК'!$E$99,'[1]по объект. 2017 с изм. ПО ЗАЯВК'!$H$99,'[1]по объект. 2017 с изм. ПО ЗАЯВК'!$E$126:$E$287,'[1]по объект. 2017 с изм. ПО ЗАЯВК'!$H$126:$H$287</definedName>
    <definedName name="УЛ._ПРОНИНА__22" localSheetId="23">'[2]по объект. 2017 с изм. ПО ЗАЯВК'!$E$47,'[2]по объект. 2017 с изм. ПО ЗАЯВК'!$E$49,'[2]по объект. 2017 с изм. ПО ЗАЯВК'!$H$49,'[2]по объект. 2017 с изм. ПО ЗАЯВК'!$E$50,'[2]по объект. 2017 с изм. ПО ЗАЯВК'!$H$50,'[2]по объект. 2017 с изм. ПО ЗАЯВК'!$E$77,'[2]по объект. 2017 с изм. ПО ЗАЯВК'!$H$77,'[2]по объект. 2017 с изм. ПО ЗАЯВК'!$E$82,'[2]по объект. 2017 с изм. ПО ЗАЯВК'!$H$82,'[2]по объект. 2017 с изм. ПО ЗАЯВК'!$E$83,'[2]по объект. 2017 с изм. ПО ЗАЯВК'!$H$83,'[2]по объект. 2017 с изм. ПО ЗАЯВК'!$E$84,'[2]по объект. 2017 с изм. ПО ЗАЯВК'!$H$84,'[2]по объект. 2017 с изм. ПО ЗАЯВК'!$E$85,'[2]по объект. 2017 с изм. ПО ЗАЯВК'!$H$85,'[2]по объект. 2017 с изм. ПО ЗАЯВК'!$E$86,'[2]по объект. 2017 с изм. ПО ЗАЯВК'!$H$86,'[2]по объект. 2017 с изм. ПО ЗАЯВК'!$E$87,'[2]по объект. 2017 с изм. ПО ЗАЯВК'!$H$87,'[2]по объект. 2017 с изм. ПО ЗАЯВК'!$E$88,'[2]по объект. 2017 с изм. ПО ЗАЯВК'!$H$88,'[2]по объект. 2017 с изм. ПО ЗАЯВК'!$E$89,'[2]по объект. 2017 с изм. ПО ЗАЯВК'!$H$89,'[2]по объект. 2017 с изм. ПО ЗАЯВК'!$E$90,'[2]по объект. 2017 с изм. ПО ЗАЯВК'!$H$90,'[2]по объект. 2017 с изм. ПО ЗАЯВК'!$E$91,'[2]по объект. 2017 с изм. ПО ЗАЯВК'!$H$91,'[2]по объект. 2017 с изм. ПО ЗАЯВК'!$E$93,'[2]по объект. 2017 с изм. ПО ЗАЯВК'!$H$93,'[2]по объект. 2017 с изм. ПО ЗАЯВК'!$E$94,'[2]по объект. 2017 с изм. ПО ЗАЯВК'!$H$94,'[2]по объект. 2017 с изм. ПО ЗАЯВК'!$E$292,'[2]по объект. 2017 с изм. ПО ЗАЯВК'!$H$292,'[2]по объект. 2017 с изм. ПО ЗАЯВК'!$E$293,'[2]по объект. 2017 с изм. ПО ЗАЯВК'!$H$293,'[2]по объект. 2017 с изм. ПО ЗАЯВК'!$E$294,'[2]по объект. 2017 с изм. ПО ЗАЯВК'!$H$294,'[2]по объект. 2017 с изм. ПО ЗАЯВК'!$E$295,'[2]по объект. 2017 с изм. ПО ЗАЯВК'!$H$295,'[2]по объект. 2017 с изм. ПО ЗАЯВК'!$E$98,'[2]по объект. 2017 с изм. ПО ЗАЯВК'!$H$98,'[2]по объект. 2017 с изм. ПО ЗАЯВК'!$E$99,'[2]по объект. 2017 с изм. ПО ЗАЯВК'!$H$99,'[2]по объект. 2017 с изм. ПО ЗАЯВК'!$E$126:$E$287,'[2]по объект. 2017 с изм. ПО ЗАЯВК'!$H$126:$H$287</definedName>
    <definedName name="УЛ._ПРОНИНА__22" localSheetId="30">#REF!,#REF!,#REF!,#REF!,#REF!,#REF!,#REF!,#REF!,#REF!,#REF!,#REF!,#REF!,#REF!,#REF!,#REF!,#REF!,#REF!,#REF!,#REF!,#REF!,#REF!,#REF!,#REF!,#REF!,#REF!,#REF!,#REF!,#REF!,#REF!,#REF!,#REF!,#REF!,#REF!,#REF!,#REF!,#REF!,#REF!,#REF!,#REF!,#REF!,#REF!,#REF!,#REF!,#REF!,#REF!</definedName>
    <definedName name="УЛ._ПРОНИНА__22" localSheetId="0">'[1]по объект. 2017 с изм. ПО ЗАЯВК'!$E$47,'[1]по объект. 2017 с изм. ПО ЗАЯВК'!$E$49,'[1]по объект. 2017 с изм. ПО ЗАЯВК'!$H$49,'[1]по объект. 2017 с изм. ПО ЗАЯВК'!$E$50,'[1]по объект. 2017 с изм. ПО ЗАЯВК'!$H$50,'[1]по объект. 2017 с изм. ПО ЗАЯВК'!$E$77,'[1]по объект. 2017 с изм. ПО ЗАЯВК'!$H$77,'[1]по объект. 2017 с изм. ПО ЗАЯВК'!$E$82,'[1]по объект. 2017 с изм. ПО ЗАЯВК'!$H$82,'[1]по объект. 2017 с изм. ПО ЗАЯВК'!$E$83,'[1]по объект. 2017 с изм. ПО ЗАЯВК'!$H$83,'[1]по объект. 2017 с изм. ПО ЗАЯВК'!$E$84,'[1]по объект. 2017 с изм. ПО ЗАЯВК'!$H$84,'[1]по объект. 2017 с изм. ПО ЗАЯВК'!$E$85,'[1]по объект. 2017 с изм. ПО ЗАЯВК'!$H$85,'[1]по объект. 2017 с изм. ПО ЗАЯВК'!$E$86,'[1]по объект. 2017 с изм. ПО ЗАЯВК'!$H$86,'[1]по объект. 2017 с изм. ПО ЗАЯВК'!$E$87,'[1]по объект. 2017 с изм. ПО ЗАЯВК'!$H$87,'[1]по объект. 2017 с изм. ПО ЗАЯВК'!$E$88,'[1]по объект. 2017 с изм. ПО ЗАЯВК'!$H$88,'[1]по объект. 2017 с изм. ПО ЗАЯВК'!$E$89,'[1]по объект. 2017 с изм. ПО ЗАЯВК'!$H$89,'[1]по объект. 2017 с изм. ПО ЗАЯВК'!$E$90,'[1]по объект. 2017 с изм. ПО ЗАЯВК'!$H$90,'[1]по объект. 2017 с изм. ПО ЗАЯВК'!$E$91,'[1]по объект. 2017 с изм. ПО ЗАЯВК'!$H$91,'[1]по объект. 2017 с изм. ПО ЗАЯВК'!$E$93,'[1]по объект. 2017 с изм. ПО ЗАЯВК'!$H$93,'[1]по объект. 2017 с изм. ПО ЗАЯВК'!$E$94,'[1]по объект. 2017 с изм. ПО ЗАЯВК'!$H$94,'[1]по объект. 2017 с изм. ПО ЗАЯВК'!$E$292,'[1]по объект. 2017 с изм. ПО ЗАЯВК'!$H$292,'[1]по объект. 2017 с изм. ПО ЗАЯВК'!$E$293,'[1]по объект. 2017 с изм. ПО ЗАЯВК'!$H$293,'[1]по объект. 2017 с изм. ПО ЗАЯВК'!$E$294,'[1]по объект. 2017 с изм. ПО ЗАЯВК'!$H$294,'[1]по объект. 2017 с изм. ПО ЗАЯВК'!$E$295,'[1]по объект. 2017 с изм. ПО ЗАЯВК'!$H$295,'[1]по объект. 2017 с изм. ПО ЗАЯВК'!$E$98,'[1]по объект. 2017 с изм. ПО ЗАЯВК'!$H$98,'[1]по объект. 2017 с изм. ПО ЗАЯВК'!$E$99,'[1]по объект. 2017 с изм. ПО ЗАЯВК'!$H$99,'[1]по объект. 2017 с изм. ПО ЗАЯВК'!$E$126:$E$287,'[1]по объект. 2017 с изм. ПО ЗАЯВК'!$H$126:$H$287</definedName>
    <definedName name="УЛ._ПРОНИНА__22" localSheetId="22">'[2]по объект. 2017 с изм. ПО ЗАЯВК'!$E$47,'[2]по объект. 2017 с изм. ПО ЗАЯВК'!$E$49,'[2]по объект. 2017 с изм. ПО ЗАЯВК'!$H$49,'[2]по объект. 2017 с изм. ПО ЗАЯВК'!$E$50,'[2]по объект. 2017 с изм. ПО ЗАЯВК'!$H$50,'[2]по объект. 2017 с изм. ПО ЗАЯВК'!$E$77,'[2]по объект. 2017 с изм. ПО ЗАЯВК'!$H$77,'[2]по объект. 2017 с изм. ПО ЗАЯВК'!$E$82,'[2]по объект. 2017 с изм. ПО ЗАЯВК'!$H$82,'[2]по объект. 2017 с изм. ПО ЗАЯВК'!$E$83,'[2]по объект. 2017 с изм. ПО ЗАЯВК'!$H$83,'[2]по объект. 2017 с изм. ПО ЗАЯВК'!$E$84,'[2]по объект. 2017 с изм. ПО ЗАЯВК'!$H$84,'[2]по объект. 2017 с изм. ПО ЗАЯВК'!$E$85,'[2]по объект. 2017 с изм. ПО ЗАЯВК'!$H$85,'[2]по объект. 2017 с изм. ПО ЗАЯВК'!$E$86,'[2]по объект. 2017 с изм. ПО ЗАЯВК'!$H$86,'[2]по объект. 2017 с изм. ПО ЗАЯВК'!$E$87,'[2]по объект. 2017 с изм. ПО ЗАЯВК'!$H$87,'[2]по объект. 2017 с изм. ПО ЗАЯВК'!$E$88,'[2]по объект. 2017 с изм. ПО ЗАЯВК'!$H$88,'[2]по объект. 2017 с изм. ПО ЗАЯВК'!$E$89,'[2]по объект. 2017 с изм. ПО ЗАЯВК'!$H$89,'[2]по объект. 2017 с изм. ПО ЗАЯВК'!$E$90,'[2]по объект. 2017 с изм. ПО ЗАЯВК'!$H$90,'[2]по объект. 2017 с изм. ПО ЗАЯВК'!$E$91,'[2]по объект. 2017 с изм. ПО ЗАЯВК'!$H$91,'[2]по объект. 2017 с изм. ПО ЗАЯВК'!$E$93,'[2]по объект. 2017 с изм. ПО ЗАЯВК'!$H$93,'[2]по объект. 2017 с изм. ПО ЗАЯВК'!$E$94,'[2]по объект. 2017 с изм. ПО ЗАЯВК'!$H$94,'[2]по объект. 2017 с изм. ПО ЗАЯВК'!$E$292,'[2]по объект. 2017 с изм. ПО ЗАЯВК'!$H$292,'[2]по объект. 2017 с изм. ПО ЗАЯВК'!$E$293,'[2]по объект. 2017 с изм. ПО ЗАЯВК'!$H$293,'[2]по объект. 2017 с изм. ПО ЗАЯВК'!$E$294,'[2]по объект. 2017 с изм. ПО ЗАЯВК'!$H$294,'[2]по объект. 2017 с изм. ПО ЗАЯВК'!$E$295,'[2]по объект. 2017 с изм. ПО ЗАЯВК'!$H$295,'[2]по объект. 2017 с изм. ПО ЗАЯВК'!$E$98,'[2]по объект. 2017 с изм. ПО ЗАЯВК'!$H$98,'[2]по объект. 2017 с изм. ПО ЗАЯВК'!$E$99,'[2]по объект. 2017 с изм. ПО ЗАЯВК'!$H$99,'[2]по объект. 2017 с изм. ПО ЗАЯВК'!$E$126:$E$287,'[2]по объект. 2017 с изм. ПО ЗАЯВК'!$H$126:$H$287</definedName>
    <definedName name="УЛ._ПРОНИНА__22" localSheetId="19">'[2]по объект. 2017 с изм. ПО ЗАЯВК'!$E$47,'[2]по объект. 2017 с изм. ПО ЗАЯВК'!$E$49,'[2]по объект. 2017 с изм. ПО ЗАЯВК'!$H$49,'[2]по объект. 2017 с изм. ПО ЗАЯВК'!$E$50,'[2]по объект. 2017 с изм. ПО ЗАЯВК'!$H$50,'[2]по объект. 2017 с изм. ПО ЗАЯВК'!$E$77,'[2]по объект. 2017 с изм. ПО ЗАЯВК'!$H$77,'[2]по объект. 2017 с изм. ПО ЗАЯВК'!$E$82,'[2]по объект. 2017 с изм. ПО ЗАЯВК'!$H$82,'[2]по объект. 2017 с изм. ПО ЗАЯВК'!$E$83,'[2]по объект. 2017 с изм. ПО ЗАЯВК'!$H$83,'[2]по объект. 2017 с изм. ПО ЗАЯВК'!$E$84,'[2]по объект. 2017 с изм. ПО ЗАЯВК'!$H$84,'[2]по объект. 2017 с изм. ПО ЗАЯВК'!$E$85,'[2]по объект. 2017 с изм. ПО ЗАЯВК'!$H$85,'[2]по объект. 2017 с изм. ПО ЗАЯВК'!$E$86,'[2]по объект. 2017 с изм. ПО ЗАЯВК'!$H$86,'[2]по объект. 2017 с изм. ПО ЗАЯВК'!$E$87,'[2]по объект. 2017 с изм. ПО ЗАЯВК'!$H$87,'[2]по объект. 2017 с изм. ПО ЗАЯВК'!$E$88,'[2]по объект. 2017 с изм. ПО ЗАЯВК'!$H$88,'[2]по объект. 2017 с изм. ПО ЗАЯВК'!$E$89,'[2]по объект. 2017 с изм. ПО ЗАЯВК'!$H$89,'[2]по объект. 2017 с изм. ПО ЗАЯВК'!$E$90,'[2]по объект. 2017 с изм. ПО ЗАЯВК'!$H$90,'[2]по объект. 2017 с изм. ПО ЗАЯВК'!$E$91,'[2]по объект. 2017 с изм. ПО ЗАЯВК'!$H$91,'[2]по объект. 2017 с изм. ПО ЗАЯВК'!$E$93,'[2]по объект. 2017 с изм. ПО ЗАЯВК'!$H$93,'[2]по объект. 2017 с изм. ПО ЗАЯВК'!$E$94,'[2]по объект. 2017 с изм. ПО ЗАЯВК'!$H$94,'[2]по объект. 2017 с изм. ПО ЗАЯВК'!$E$292,'[2]по объект. 2017 с изм. ПО ЗАЯВК'!$H$292,'[2]по объект. 2017 с изм. ПО ЗАЯВК'!$E$293,'[2]по объект. 2017 с изм. ПО ЗАЯВК'!$H$293,'[2]по объект. 2017 с изм. ПО ЗАЯВК'!$E$294,'[2]по объект. 2017 с изм. ПО ЗАЯВК'!$H$294,'[2]по объект. 2017 с изм. ПО ЗАЯВК'!$E$295,'[2]по объект. 2017 с изм. ПО ЗАЯВК'!$H$295,'[2]по объект. 2017 с изм. ПО ЗАЯВК'!$E$98,'[2]по объект. 2017 с изм. ПО ЗАЯВК'!$H$98,'[2]по объект. 2017 с изм. ПО ЗАЯВК'!$E$99,'[2]по объект. 2017 с изм. ПО ЗАЯВК'!$H$99,'[2]по объект. 2017 с изм. ПО ЗАЯВК'!$E$126:$E$287,'[2]по объект. 2017 с изм. ПО ЗАЯВК'!$H$126:$H$287</definedName>
    <definedName name="УЛ._ПРОНИНА__22" localSheetId="1">#REF!,#REF!,#REF!,#REF!,#REF!,#REF!,#REF!,#REF!,#REF!,#REF!,#REF!,#REF!,#REF!,#REF!,#REF!,#REF!,#REF!,#REF!,#REF!,#REF!,#REF!,#REF!,#REF!,#REF!,#REF!,#REF!,#REF!,#REF!,#REF!,#REF!,#REF!,#REF!,#REF!,#REF!,#REF!,#REF!,#REF!,#REF!,#REF!,#REF!,#REF!,#REF!,#REF!,#REF!,#REF!</definedName>
    <definedName name="УЛ._ПРОНИНА__22" localSheetId="15">'[2]по объект. 2017 с изм. ПО ЗАЯВК'!$E$47,'[2]по объект. 2017 с изм. ПО ЗАЯВК'!$E$49,'[2]по объект. 2017 с изм. ПО ЗАЯВК'!$H$49,'[2]по объект. 2017 с изм. ПО ЗАЯВК'!$E$50,'[2]по объект. 2017 с изм. ПО ЗАЯВК'!$H$50,'[2]по объект. 2017 с изм. ПО ЗАЯВК'!$E$77,'[2]по объект. 2017 с изм. ПО ЗАЯВК'!$H$77,'[2]по объект. 2017 с изм. ПО ЗАЯВК'!$E$82,'[2]по объект. 2017 с изм. ПО ЗАЯВК'!$H$82,'[2]по объект. 2017 с изм. ПО ЗАЯВК'!$E$83,'[2]по объект. 2017 с изм. ПО ЗАЯВК'!$H$83,'[2]по объект. 2017 с изм. ПО ЗАЯВК'!$E$84,'[2]по объект. 2017 с изм. ПО ЗАЯВК'!$H$84,'[2]по объект. 2017 с изм. ПО ЗАЯВК'!$E$85,'[2]по объект. 2017 с изм. ПО ЗАЯВК'!$H$85,'[2]по объект. 2017 с изм. ПО ЗАЯВК'!$E$86,'[2]по объект. 2017 с изм. ПО ЗАЯВК'!$H$86,'[2]по объект. 2017 с изм. ПО ЗАЯВК'!$E$87,'[2]по объект. 2017 с изм. ПО ЗАЯВК'!$H$87,'[2]по объект. 2017 с изм. ПО ЗАЯВК'!$E$88,'[2]по объект. 2017 с изм. ПО ЗАЯВК'!$H$88,'[2]по объект. 2017 с изм. ПО ЗАЯВК'!$E$89,'[2]по объект. 2017 с изм. ПО ЗАЯВК'!$H$89,'[2]по объект. 2017 с изм. ПО ЗАЯВК'!$E$90,'[2]по объект. 2017 с изм. ПО ЗАЯВК'!$H$90,'[2]по объект. 2017 с изм. ПО ЗАЯВК'!$E$91,'[2]по объект. 2017 с изм. ПО ЗАЯВК'!$H$91,'[2]по объект. 2017 с изм. ПО ЗАЯВК'!$E$93,'[2]по объект. 2017 с изм. ПО ЗАЯВК'!$H$93,'[2]по объект. 2017 с изм. ПО ЗАЯВК'!$E$94,'[2]по объект. 2017 с изм. ПО ЗАЯВК'!$H$94,'[2]по объект. 2017 с изм. ПО ЗАЯВК'!$E$292,'[2]по объект. 2017 с изм. ПО ЗАЯВК'!$H$292,'[2]по объект. 2017 с изм. ПО ЗАЯВК'!$E$293,'[2]по объект. 2017 с изм. ПО ЗАЯВК'!$H$293,'[2]по объект. 2017 с изм. ПО ЗАЯВК'!$E$294,'[2]по объект. 2017 с изм. ПО ЗАЯВК'!$H$294,'[2]по объект. 2017 с изм. ПО ЗАЯВК'!$E$295,'[2]по объект. 2017 с изм. ПО ЗАЯВК'!$H$295,'[2]по объект. 2017 с изм. ПО ЗАЯВК'!$E$98,'[2]по объект. 2017 с изм. ПО ЗАЯВК'!$H$98,'[2]по объект. 2017 с изм. ПО ЗАЯВК'!$E$99,'[2]по объект. 2017 с изм. ПО ЗАЯВК'!$H$99,'[2]по объект. 2017 с изм. ПО ЗАЯВК'!$E$126:$E$287,'[2]по объект. 2017 с изм. ПО ЗАЯВК'!$H$126:$H$287</definedName>
    <definedName name="УЛ._ПРОНИНА__22" localSheetId="2">'[1]по объект. 2017 с изм. ПО ЗАЯВК'!$E$47,'[1]по объект. 2017 с изм. ПО ЗАЯВК'!$E$49,'[1]по объект. 2017 с изм. ПО ЗАЯВК'!$H$49,'[1]по объект. 2017 с изм. ПО ЗАЯВК'!$E$50,'[1]по объект. 2017 с изм. ПО ЗАЯВК'!$H$50,'[1]по объект. 2017 с изм. ПО ЗАЯВК'!$E$77,'[1]по объект. 2017 с изм. ПО ЗАЯВК'!$H$77,'[1]по объект. 2017 с изм. ПО ЗАЯВК'!$E$82,'[1]по объект. 2017 с изм. ПО ЗАЯВК'!$H$82,'[1]по объект. 2017 с изм. ПО ЗАЯВК'!$E$83,'[1]по объект. 2017 с изм. ПО ЗАЯВК'!$H$83,'[1]по объект. 2017 с изм. ПО ЗАЯВК'!$E$84,'[1]по объект. 2017 с изм. ПО ЗАЯВК'!$H$84,'[1]по объект. 2017 с изм. ПО ЗАЯВК'!$E$85,'[1]по объект. 2017 с изм. ПО ЗАЯВК'!$H$85,'[1]по объект. 2017 с изм. ПО ЗАЯВК'!$E$86,'[1]по объект. 2017 с изм. ПО ЗАЯВК'!$H$86,'[1]по объект. 2017 с изм. ПО ЗАЯВК'!$E$87,'[1]по объект. 2017 с изм. ПО ЗАЯВК'!$H$87,'[1]по объект. 2017 с изм. ПО ЗАЯВК'!$E$88,'[1]по объект. 2017 с изм. ПО ЗАЯВК'!$H$88,'[1]по объект. 2017 с изм. ПО ЗАЯВК'!$E$89,'[1]по объект. 2017 с изм. ПО ЗАЯВК'!$H$89,'[1]по объект. 2017 с изм. ПО ЗАЯВК'!$E$90,'[1]по объект. 2017 с изм. ПО ЗАЯВК'!$H$90,'[1]по объект. 2017 с изм. ПО ЗАЯВК'!$E$91,'[1]по объект. 2017 с изм. ПО ЗАЯВК'!$H$91,'[1]по объект. 2017 с изм. ПО ЗАЯВК'!$E$93,'[1]по объект. 2017 с изм. ПО ЗАЯВК'!$H$93,'[1]по объект. 2017 с изм. ПО ЗАЯВК'!$E$94,'[1]по объект. 2017 с изм. ПО ЗАЯВК'!$H$94,'[1]по объект. 2017 с изм. ПО ЗАЯВК'!$E$292,'[1]по объект. 2017 с изм. ПО ЗАЯВК'!$H$292,'[1]по объект. 2017 с изм. ПО ЗАЯВК'!$E$293,'[1]по объект. 2017 с изм. ПО ЗАЯВК'!$H$293,'[1]по объект. 2017 с изм. ПО ЗАЯВК'!$E$294,'[1]по объект. 2017 с изм. ПО ЗАЯВК'!$H$294,'[1]по объект. 2017 с изм. ПО ЗАЯВК'!$E$295,'[1]по объект. 2017 с изм. ПО ЗАЯВК'!$H$295,'[1]по объект. 2017 с изм. ПО ЗАЯВК'!$E$98,'[1]по объект. 2017 с изм. ПО ЗАЯВК'!$H$98,'[1]по объект. 2017 с изм. ПО ЗАЯВК'!$E$99,'[1]по объект. 2017 с изм. ПО ЗАЯВК'!$H$99,'[1]по объект. 2017 с изм. ПО ЗАЯВК'!$E$126:$E$287,'[1]по объект. 2017 с изм. ПО ЗАЯВК'!$H$126:$H$287</definedName>
    <definedName name="УЛ._ПРОНИНА__22">'[1]по объект. 2017 с изм. ПО ЗАЯВК'!$E$47,'[1]по объект. 2017 с изм. ПО ЗАЯВК'!$E$49,'[1]по объект. 2017 с изм. ПО ЗАЯВК'!$H$49,'[1]по объект. 2017 с изм. ПО ЗАЯВК'!$E$50,'[1]по объект. 2017 с изм. ПО ЗАЯВК'!$H$50,'[1]по объект. 2017 с изм. ПО ЗАЯВК'!$E$77,'[1]по объект. 2017 с изм. ПО ЗАЯВК'!$H$77,'[1]по объект. 2017 с изм. ПО ЗАЯВК'!$E$82,'[1]по объект. 2017 с изм. ПО ЗАЯВК'!$H$82,'[1]по объект. 2017 с изм. ПО ЗАЯВК'!$E$83,'[1]по объект. 2017 с изм. ПО ЗАЯВК'!$H$83,'[1]по объект. 2017 с изм. ПО ЗАЯВК'!$E$84,'[1]по объект. 2017 с изм. ПО ЗАЯВК'!$H$84,'[1]по объект. 2017 с изм. ПО ЗАЯВК'!$E$85,'[1]по объект. 2017 с изм. ПО ЗАЯВК'!$H$85,'[1]по объект. 2017 с изм. ПО ЗАЯВК'!$E$86,'[1]по объект. 2017 с изм. ПО ЗАЯВК'!$H$86,'[1]по объект. 2017 с изм. ПО ЗАЯВК'!$E$87,'[1]по объект. 2017 с изм. ПО ЗАЯВК'!$H$87,'[1]по объект. 2017 с изм. ПО ЗАЯВК'!$E$88,'[1]по объект. 2017 с изм. ПО ЗАЯВК'!$H$88,'[1]по объект. 2017 с изм. ПО ЗАЯВК'!$E$89,'[1]по объект. 2017 с изм. ПО ЗАЯВК'!$H$89,'[1]по объект. 2017 с изм. ПО ЗАЯВК'!$E$90,'[1]по объект. 2017 с изм. ПО ЗАЯВК'!$H$90,'[1]по объект. 2017 с изм. ПО ЗАЯВК'!$E$91,'[1]по объект. 2017 с изм. ПО ЗАЯВК'!$H$91,'[1]по объект. 2017 с изм. ПО ЗАЯВК'!$E$93,'[1]по объект. 2017 с изм. ПО ЗАЯВК'!$H$93,'[1]по объект. 2017 с изм. ПО ЗАЯВК'!$E$94,'[1]по объект. 2017 с изм. ПО ЗАЯВК'!$H$94,'[1]по объект. 2017 с изм. ПО ЗАЯВК'!$E$292,'[1]по объект. 2017 с изм. ПО ЗАЯВК'!$H$292,'[1]по объект. 2017 с изм. ПО ЗАЯВК'!$E$293,'[1]по объект. 2017 с изм. ПО ЗАЯВК'!$H$293,'[1]по объект. 2017 с изм. ПО ЗАЯВК'!$E$294,'[1]по объект. 2017 с изм. ПО ЗАЯВК'!$H$294,'[1]по объект. 2017 с изм. ПО ЗАЯВК'!$E$295,'[1]по объект. 2017 с изм. ПО ЗАЯВК'!$H$295,'[1]по объект. 2017 с изм. ПО ЗАЯВК'!$E$98,'[1]по объект. 2017 с изм. ПО ЗАЯВК'!$H$98,'[1]по объект. 2017 с изм. ПО ЗАЯВК'!$E$99,'[1]по объект. 2017 с изм. ПО ЗАЯВК'!$H$99,'[1]по объект. 2017 с изм. ПО ЗАЯВК'!$E$126:$E$287,'[1]по объект. 2017 с изм. ПО ЗАЯВК'!$H$126:$H$287</definedName>
  </definedNames>
  <calcPr calcId="162913" iterateDelta="1E-4"/>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0" i="100" l="1"/>
  <c r="A11" i="100" s="1"/>
  <c r="A12" i="100" s="1"/>
  <c r="A13" i="100" s="1"/>
  <c r="A14" i="100" s="1"/>
  <c r="A15" i="100" s="1"/>
  <c r="A16" i="100" s="1"/>
  <c r="A17" i="100" s="1"/>
  <c r="A18" i="100" s="1"/>
  <c r="A19" i="100" s="1"/>
  <c r="A20" i="100" s="1"/>
  <c r="A21" i="100" s="1"/>
  <c r="A22" i="100" s="1"/>
  <c r="A23" i="100" s="1"/>
  <c r="A24" i="100" s="1"/>
  <c r="A25" i="100" s="1"/>
  <c r="A26" i="100" s="1"/>
  <c r="A27" i="100" s="1"/>
  <c r="A28" i="100" s="1"/>
  <c r="A29" i="100" s="1"/>
  <c r="A30" i="100" s="1"/>
  <c r="A31" i="100" s="1"/>
  <c r="A32" i="100" s="1"/>
  <c r="A33" i="100" s="1"/>
  <c r="A34" i="100" s="1"/>
  <c r="A35" i="100" s="1"/>
  <c r="A36" i="100" s="1"/>
  <c r="A37" i="100" s="1"/>
  <c r="A38" i="100" s="1"/>
  <c r="A39" i="100" s="1"/>
  <c r="A40" i="100" s="1"/>
  <c r="A41" i="100" s="1"/>
  <c r="A42" i="100" s="1"/>
  <c r="A43" i="100" s="1"/>
  <c r="A44" i="100" s="1"/>
  <c r="A45" i="100" s="1"/>
  <c r="A46" i="100" s="1"/>
  <c r="A47" i="100" s="1"/>
  <c r="A48" i="100" s="1"/>
  <c r="A49" i="100" s="1"/>
  <c r="A50" i="100" s="1"/>
  <c r="A51" i="100" s="1"/>
  <c r="A52" i="100" s="1"/>
  <c r="A53" i="100" s="1"/>
  <c r="A54" i="100" s="1"/>
  <c r="A55" i="100" s="1"/>
  <c r="A56" i="100" s="1"/>
  <c r="A57" i="100" s="1"/>
  <c r="A58" i="100" s="1"/>
  <c r="A59" i="100" s="1"/>
  <c r="A60" i="100" s="1"/>
  <c r="A61" i="100" s="1"/>
  <c r="A62" i="100" s="1"/>
  <c r="A63" i="100" s="1"/>
  <c r="A64" i="100" s="1"/>
  <c r="A65" i="100" s="1"/>
  <c r="A66" i="100" s="1"/>
  <c r="A67" i="100" s="1"/>
  <c r="A68" i="100" s="1"/>
  <c r="A69" i="100" s="1"/>
  <c r="A70" i="100" s="1"/>
  <c r="A71" i="100" s="1"/>
  <c r="A72" i="100" s="1"/>
  <c r="A73" i="100" s="1"/>
  <c r="A74" i="100" s="1"/>
  <c r="A75" i="100" s="1"/>
  <c r="A76" i="100" s="1"/>
  <c r="A77" i="100" s="1"/>
  <c r="A78" i="100" s="1"/>
  <c r="A79" i="100" s="1"/>
  <c r="A80" i="100" s="1"/>
  <c r="A81" i="100" s="1"/>
  <c r="A82" i="100" s="1"/>
  <c r="A83" i="100" s="1"/>
  <c r="A84" i="100" s="1"/>
  <c r="A85" i="100" s="1"/>
  <c r="A86" i="100" s="1"/>
  <c r="A87" i="100" s="1"/>
  <c r="A88" i="100" s="1"/>
  <c r="A89" i="100" s="1"/>
  <c r="A90" i="100" s="1"/>
  <c r="A91" i="100" s="1"/>
  <c r="A92" i="100" s="1"/>
  <c r="A93" i="100" s="1"/>
  <c r="A94" i="100" s="1"/>
  <c r="A95" i="100" s="1"/>
  <c r="A96" i="100" s="1"/>
  <c r="A97" i="100" s="1"/>
  <c r="A98" i="100" s="1"/>
  <c r="A99" i="100" s="1"/>
  <c r="A100" i="100" s="1"/>
  <c r="A101" i="100" s="1"/>
  <c r="A102" i="100" s="1"/>
  <c r="A103" i="100" s="1"/>
  <c r="A104" i="100" s="1"/>
  <c r="A105" i="100" s="1"/>
  <c r="A106" i="100" s="1"/>
  <c r="A107" i="100" s="1"/>
  <c r="A108" i="100" s="1"/>
  <c r="A109" i="100" s="1"/>
  <c r="A110" i="100" s="1"/>
  <c r="A111" i="100" s="1"/>
  <c r="A112" i="100" s="1"/>
  <c r="A113" i="100" s="1"/>
  <c r="A114" i="100" s="1"/>
  <c r="A115" i="100" s="1"/>
  <c r="A116" i="100" s="1"/>
  <c r="A117" i="100" s="1"/>
  <c r="A118" i="100" s="1"/>
  <c r="A119" i="100" s="1"/>
  <c r="A120" i="100" s="1"/>
  <c r="A121" i="100" s="1"/>
  <c r="A122" i="100" s="1"/>
  <c r="A123" i="100" s="1"/>
  <c r="A124" i="100" s="1"/>
  <c r="A125" i="100" s="1"/>
  <c r="A126" i="100" s="1"/>
  <c r="A127" i="100" s="1"/>
  <c r="A128" i="100" s="1"/>
  <c r="A129" i="100" s="1"/>
  <c r="A130" i="100" s="1"/>
  <c r="A131" i="100" s="1"/>
  <c r="A132" i="100" s="1"/>
  <c r="A133" i="100" s="1"/>
  <c r="A134" i="100" s="1"/>
  <c r="A135" i="100" s="1"/>
  <c r="A136" i="100" s="1"/>
  <c r="A137" i="100" s="1"/>
  <c r="A138" i="100" s="1"/>
  <c r="A139" i="100" s="1"/>
  <c r="A140" i="100" s="1"/>
  <c r="A141" i="100" s="1"/>
  <c r="A142" i="100" s="1"/>
  <c r="A143" i="100" s="1"/>
  <c r="A144" i="100" s="1"/>
  <c r="A145" i="100" s="1"/>
  <c r="A146" i="100" s="1"/>
  <c r="A147" i="100" s="1"/>
  <c r="A148" i="100" s="1"/>
  <c r="A149" i="100" s="1"/>
  <c r="A150" i="100" s="1"/>
  <c r="A151" i="100" s="1"/>
  <c r="A152" i="100" s="1"/>
  <c r="A153" i="100" s="1"/>
  <c r="A154" i="100" s="1"/>
  <c r="A155" i="100" s="1"/>
  <c r="A156" i="100" s="1"/>
  <c r="A157" i="100" s="1"/>
  <c r="A158" i="100" s="1"/>
  <c r="A159" i="100" s="1"/>
  <c r="A160" i="100" s="1"/>
  <c r="A161" i="100" s="1"/>
  <c r="A162" i="100" s="1"/>
  <c r="A163" i="100" s="1"/>
  <c r="A164" i="100" s="1"/>
  <c r="A165" i="100" s="1"/>
  <c r="A166" i="100" s="1"/>
  <c r="A167" i="100" s="1"/>
  <c r="A168" i="100" s="1"/>
  <c r="A169" i="100" s="1"/>
  <c r="A170" i="100" s="1"/>
  <c r="A171" i="100" s="1"/>
  <c r="A172" i="100" s="1"/>
  <c r="A173" i="100" s="1"/>
  <c r="A174" i="100" s="1"/>
  <c r="A175" i="100" s="1"/>
  <c r="A176" i="100" s="1"/>
  <c r="A177" i="100" s="1"/>
  <c r="A178" i="100" s="1"/>
  <c r="A179" i="100" s="1"/>
  <c r="A180" i="100" s="1"/>
  <c r="A181" i="100" s="1"/>
  <c r="A182" i="100" s="1"/>
  <c r="A183" i="100" s="1"/>
  <c r="A184" i="100" s="1"/>
  <c r="A185" i="100" s="1"/>
  <c r="A186" i="100" s="1"/>
  <c r="A187" i="100" s="1"/>
  <c r="A188" i="100" s="1"/>
  <c r="A189" i="100" s="1"/>
  <c r="A190" i="100" s="1"/>
  <c r="A191" i="100" s="1"/>
  <c r="A192" i="100" s="1"/>
  <c r="A193" i="100" s="1"/>
  <c r="A194" i="100" s="1"/>
  <c r="A195" i="100" s="1"/>
  <c r="A196" i="100" s="1"/>
  <c r="A197" i="100" s="1"/>
  <c r="A198" i="100" s="1"/>
  <c r="A199" i="100" s="1"/>
  <c r="A200" i="100" s="1"/>
  <c r="A201" i="100" s="1"/>
  <c r="A202" i="100" s="1"/>
  <c r="A203" i="100" s="1"/>
  <c r="A204" i="100" s="1"/>
  <c r="A205" i="100" s="1"/>
  <c r="A206" i="100" s="1"/>
  <c r="A207" i="100" s="1"/>
  <c r="A208" i="100" s="1"/>
  <c r="A209" i="100" s="1"/>
  <c r="A210" i="100" s="1"/>
  <c r="A211" i="100" s="1"/>
  <c r="A212" i="100" s="1"/>
  <c r="A213" i="100" s="1"/>
  <c r="A214" i="100" s="1"/>
  <c r="A215" i="100" s="1"/>
  <c r="A216" i="100" s="1"/>
  <c r="B217" i="100" s="1"/>
  <c r="A9" i="100"/>
  <c r="A10" i="99" l="1"/>
  <c r="A11" i="99" s="1"/>
  <c r="A12" i="99" s="1"/>
  <c r="A13" i="99" s="1"/>
  <c r="A14" i="99" s="1"/>
  <c r="A15" i="99" s="1"/>
  <c r="A16" i="99" s="1"/>
  <c r="A17" i="99" s="1"/>
  <c r="A18" i="99" s="1"/>
  <c r="A19" i="99" s="1"/>
  <c r="A20" i="99" s="1"/>
  <c r="A21" i="99" s="1"/>
  <c r="A22" i="99" s="1"/>
  <c r="A23" i="99" s="1"/>
  <c r="A24" i="99" s="1"/>
  <c r="A25" i="99" s="1"/>
  <c r="A26" i="99" s="1"/>
  <c r="A27" i="99" s="1"/>
  <c r="A28" i="99" s="1"/>
  <c r="A29" i="99" s="1"/>
  <c r="A30" i="99" s="1"/>
  <c r="A31" i="99" s="1"/>
  <c r="A32" i="99" s="1"/>
  <c r="A33" i="99" s="1"/>
  <c r="A34" i="99" s="1"/>
  <c r="A35" i="99" s="1"/>
  <c r="A36" i="99" s="1"/>
  <c r="A37" i="99" s="1"/>
  <c r="A38" i="99" s="1"/>
  <c r="A39" i="99" s="1"/>
  <c r="A40" i="99" s="1"/>
  <c r="A41" i="99" s="1"/>
  <c r="A42" i="99" s="1"/>
  <c r="A43" i="99" s="1"/>
  <c r="A44" i="99" s="1"/>
  <c r="A45" i="99" s="1"/>
  <c r="A46" i="99" s="1"/>
  <c r="A47" i="99" s="1"/>
  <c r="A48" i="99" s="1"/>
  <c r="A49" i="99" s="1"/>
  <c r="A50" i="99" s="1"/>
  <c r="A51" i="99" s="1"/>
  <c r="A52" i="99" s="1"/>
  <c r="A53" i="99" s="1"/>
  <c r="A54" i="99" s="1"/>
  <c r="A55" i="99" s="1"/>
  <c r="A56" i="99" s="1"/>
  <c r="A57" i="99" s="1"/>
  <c r="A58" i="99" s="1"/>
  <c r="A59" i="99" s="1"/>
  <c r="A60" i="99" s="1"/>
  <c r="A61" i="99" s="1"/>
  <c r="A62" i="99" s="1"/>
  <c r="A63" i="99" s="1"/>
  <c r="A64" i="99" s="1"/>
  <c r="A65" i="99" s="1"/>
  <c r="A66" i="99" s="1"/>
  <c r="A67" i="99" s="1"/>
  <c r="A68" i="99" s="1"/>
  <c r="A69" i="99" s="1"/>
  <c r="A70" i="99" s="1"/>
  <c r="A71" i="99" s="1"/>
  <c r="A72" i="99" s="1"/>
  <c r="A73" i="99" s="1"/>
  <c r="A74" i="99" s="1"/>
  <c r="O15" i="95" l="1"/>
  <c r="B15" i="95"/>
  <c r="A10" i="94" l="1"/>
  <c r="A11" i="94" s="1"/>
  <c r="A12" i="94" s="1"/>
  <c r="A13" i="94" s="1"/>
  <c r="A14" i="94" s="1"/>
  <c r="A15" i="94" s="1"/>
  <c r="A16" i="94" s="1"/>
  <c r="A17" i="94" s="1"/>
  <c r="A18" i="94" s="1"/>
  <c r="A19" i="94" s="1"/>
  <c r="A20" i="94" s="1"/>
  <c r="A21" i="94" s="1"/>
  <c r="A22" i="94" s="1"/>
  <c r="A23" i="94" s="1"/>
  <c r="A24" i="94" s="1"/>
  <c r="A25" i="94" s="1"/>
  <c r="A26" i="94" s="1"/>
  <c r="A27" i="94" s="1"/>
  <c r="A28" i="94" s="1"/>
  <c r="A29" i="94" s="1"/>
  <c r="A30" i="94" s="1"/>
  <c r="A31" i="94" s="1"/>
  <c r="A32" i="94" s="1"/>
  <c r="A33" i="94" s="1"/>
  <c r="A34" i="94" s="1"/>
  <c r="A35" i="94" s="1"/>
  <c r="A36" i="94" s="1"/>
  <c r="A37" i="94" s="1"/>
  <c r="A38" i="94" s="1"/>
  <c r="A39" i="94" s="1"/>
  <c r="A40" i="94" s="1"/>
  <c r="A41" i="94" s="1"/>
  <c r="A42" i="94" s="1"/>
  <c r="A43" i="94" s="1"/>
  <c r="A44" i="94" s="1"/>
  <c r="A45" i="94" s="1"/>
  <c r="A46" i="94" s="1"/>
  <c r="A47" i="94" s="1"/>
  <c r="A48" i="94" s="1"/>
  <c r="A49" i="94" s="1"/>
  <c r="A50" i="94" s="1"/>
  <c r="A51" i="94" s="1"/>
  <c r="A52" i="94" s="1"/>
  <c r="A53" i="94" s="1"/>
  <c r="A54" i="94" s="1"/>
  <c r="A55" i="94" s="1"/>
  <c r="A56" i="94" s="1"/>
  <c r="A57" i="94" s="1"/>
  <c r="A58" i="94" s="1"/>
  <c r="A59" i="94" s="1"/>
  <c r="A60" i="94" s="1"/>
  <c r="A61" i="94" s="1"/>
  <c r="A62" i="94" s="1"/>
  <c r="A63" i="94" s="1"/>
  <c r="A64" i="94" s="1"/>
  <c r="A65" i="94" s="1"/>
  <c r="A66" i="94" s="1"/>
  <c r="A67" i="94" s="1"/>
  <c r="A68" i="94" s="1"/>
  <c r="A69" i="94" s="1"/>
  <c r="A70" i="94" s="1"/>
  <c r="A71" i="94" s="1"/>
  <c r="A72" i="94" s="1"/>
  <c r="A73" i="94" s="1"/>
  <c r="A74" i="94" s="1"/>
  <c r="A75" i="94" s="1"/>
  <c r="A76" i="94" s="1"/>
  <c r="A77" i="94" s="1"/>
  <c r="A78" i="94" s="1"/>
  <c r="A79" i="94" s="1"/>
  <c r="A80" i="94" s="1"/>
  <c r="A81" i="94" s="1"/>
  <c r="A82" i="94" s="1"/>
  <c r="A83" i="94" s="1"/>
  <c r="A84" i="94" s="1"/>
  <c r="A85" i="94" s="1"/>
  <c r="A86" i="94" s="1"/>
  <c r="A87" i="94" s="1"/>
  <c r="A88" i="94" s="1"/>
  <c r="A89" i="94" s="1"/>
  <c r="A90" i="94" s="1"/>
  <c r="A91" i="94" s="1"/>
  <c r="A92" i="94" s="1"/>
  <c r="A93" i="94" s="1"/>
  <c r="A94" i="94" s="1"/>
  <c r="A95" i="94" s="1"/>
  <c r="A96" i="94" s="1"/>
  <c r="A97" i="94" s="1"/>
  <c r="A98" i="94" s="1"/>
  <c r="A99" i="94" s="1"/>
  <c r="A100" i="94" s="1"/>
  <c r="A101" i="94" s="1"/>
  <c r="A102" i="94" s="1"/>
  <c r="A103" i="94" s="1"/>
  <c r="A104" i="94" s="1"/>
  <c r="A105" i="94" s="1"/>
  <c r="A9" i="93" l="1"/>
  <c r="A10" i="93" s="1"/>
  <c r="A11" i="93" s="1"/>
  <c r="A12" i="93" s="1"/>
  <c r="A13" i="93" s="1"/>
  <c r="A14" i="93" s="1"/>
  <c r="A15" i="93" s="1"/>
  <c r="A16" i="93" s="1"/>
  <c r="A17" i="93" s="1"/>
  <c r="A18" i="93" s="1"/>
  <c r="A19" i="93" s="1"/>
  <c r="A20" i="93" s="1"/>
  <c r="A21" i="93" s="1"/>
  <c r="A22" i="93" s="1"/>
  <c r="A23" i="93" s="1"/>
  <c r="A24" i="93" s="1"/>
  <c r="A25" i="93" s="1"/>
  <c r="A26" i="93" s="1"/>
  <c r="A27" i="93" s="1"/>
  <c r="A28" i="93" s="1"/>
  <c r="A29" i="93" s="1"/>
  <c r="A30" i="93" s="1"/>
  <c r="A31" i="93" s="1"/>
  <c r="A32" i="93" s="1"/>
  <c r="A33" i="93" s="1"/>
  <c r="A34" i="93" s="1"/>
  <c r="A35" i="93" s="1"/>
  <c r="A36" i="93" s="1"/>
  <c r="A37" i="93" s="1"/>
  <c r="A38" i="93" s="1"/>
  <c r="A39" i="93" s="1"/>
  <c r="A40" i="93" s="1"/>
  <c r="A41" i="93" s="1"/>
  <c r="A42" i="93" s="1"/>
  <c r="A43" i="93" s="1"/>
  <c r="A44" i="93" s="1"/>
  <c r="A45" i="93" s="1"/>
  <c r="A46" i="93" s="1"/>
  <c r="A47" i="93" s="1"/>
  <c r="A48" i="93" s="1"/>
  <c r="A49" i="93" s="1"/>
  <c r="A50" i="93" s="1"/>
  <c r="A51" i="93" s="1"/>
  <c r="A52" i="93" s="1"/>
  <c r="A53" i="93" s="1"/>
  <c r="A54" i="93" s="1"/>
  <c r="A55" i="93" s="1"/>
  <c r="A56" i="93" s="1"/>
  <c r="A57" i="93" s="1"/>
  <c r="A58" i="93" s="1"/>
  <c r="A59" i="93" s="1"/>
  <c r="A60" i="93" s="1"/>
  <c r="A61" i="93" s="1"/>
  <c r="A62" i="93" s="1"/>
  <c r="A63" i="93" s="1"/>
  <c r="A64" i="93" s="1"/>
  <c r="A65" i="93" s="1"/>
  <c r="A66" i="93" s="1"/>
  <c r="A67" i="93" s="1"/>
  <c r="A68" i="93" s="1"/>
  <c r="A69" i="93" s="1"/>
  <c r="A70" i="93" s="1"/>
  <c r="A71" i="93" s="1"/>
  <c r="A72" i="93" s="1"/>
  <c r="A73" i="93" s="1"/>
  <c r="A74" i="93" s="1"/>
  <c r="A75" i="93" s="1"/>
  <c r="A76" i="93" s="1"/>
  <c r="A77" i="93" s="1"/>
  <c r="A78" i="93" s="1"/>
  <c r="A79" i="93" s="1"/>
  <c r="A80" i="93" s="1"/>
  <c r="A81" i="93" s="1"/>
  <c r="A82" i="93" s="1"/>
  <c r="A83" i="93" s="1"/>
  <c r="A84" i="93" s="1"/>
  <c r="A85" i="93" s="1"/>
  <c r="A86" i="93" s="1"/>
  <c r="A87" i="93" s="1"/>
  <c r="A88" i="93" s="1"/>
  <c r="A89" i="93" s="1"/>
  <c r="A90" i="93" s="1"/>
  <c r="A91" i="93" s="1"/>
  <c r="A92" i="93" s="1"/>
  <c r="A93" i="93" s="1"/>
  <c r="A94" i="93" s="1"/>
  <c r="A95" i="93" s="1"/>
  <c r="A96" i="93" s="1"/>
  <c r="A97" i="93" s="1"/>
  <c r="A98" i="93" s="1"/>
  <c r="A99" i="93" s="1"/>
  <c r="A100" i="93" s="1"/>
  <c r="A101" i="93" s="1"/>
  <c r="A102" i="93" s="1"/>
  <c r="A103" i="93" s="1"/>
  <c r="A104" i="93" s="1"/>
  <c r="A105" i="93" s="1"/>
  <c r="A106" i="93" s="1"/>
  <c r="A107" i="93" s="1"/>
  <c r="A108" i="93" s="1"/>
  <c r="A109" i="93" s="1"/>
  <c r="A110" i="93" s="1"/>
  <c r="B111" i="93" s="1"/>
  <c r="N135" i="88" l="1"/>
  <c r="N31" i="85" l="1"/>
  <c r="P379" i="84"/>
  <c r="O379" i="84"/>
  <c r="Q14" i="83" l="1"/>
  <c r="O14" i="83"/>
  <c r="N14" i="83"/>
  <c r="B452" i="82" l="1"/>
  <c r="B109" i="81" l="1"/>
  <c r="Q13" i="80" l="1"/>
  <c r="O13" i="80"/>
  <c r="N13" i="80"/>
  <c r="O21" i="77" l="1"/>
  <c r="Q9" i="75" l="1"/>
  <c r="O9" i="75"/>
  <c r="N9" i="75"/>
</calcChain>
</file>

<file path=xl/comments1.xml><?xml version="1.0" encoding="utf-8"?>
<comments xmlns="http://schemas.openxmlformats.org/spreadsheetml/2006/main">
  <authors>
    <author>Автор</author>
  </authors>
  <commentList>
    <comment ref="C43" authorId="0" shapeId="0">
      <text>
        <r>
          <rPr>
            <b/>
            <sz val="9"/>
            <color indexed="81"/>
            <rFont val="Tahoma"/>
            <family val="2"/>
            <charset val="204"/>
          </rPr>
          <t>Автор:</t>
        </r>
        <r>
          <rPr>
            <sz val="9"/>
            <color indexed="81"/>
            <rFont val="Tahoma"/>
            <family val="2"/>
            <charset val="204"/>
          </rPr>
          <t xml:space="preserve">
+11а
</t>
        </r>
      </text>
    </comment>
  </commentList>
</comments>
</file>

<file path=xl/comments2.xml><?xml version="1.0" encoding="utf-8"?>
<comments xmlns="http://schemas.openxmlformats.org/spreadsheetml/2006/main">
  <authors>
    <author>Автор</author>
  </authors>
  <commentList>
    <comment ref="B111" authorId="0" shapeId="0">
      <text>
        <r>
          <rPr>
            <b/>
            <sz val="9"/>
            <color indexed="81"/>
            <rFont val="Tahoma"/>
            <family val="2"/>
            <charset val="204"/>
          </rPr>
          <t>Автор:</t>
        </r>
        <r>
          <rPr>
            <sz val="9"/>
            <color indexed="81"/>
            <rFont val="Tahoma"/>
            <family val="2"/>
            <charset val="204"/>
          </rPr>
          <t xml:space="preserve">
квартиры 36 - 107, 251-322</t>
        </r>
      </text>
    </comment>
  </commentList>
</comments>
</file>

<file path=xl/sharedStrings.xml><?xml version="1.0" encoding="utf-8"?>
<sst xmlns="http://schemas.openxmlformats.org/spreadsheetml/2006/main" count="18758" uniqueCount="2257">
  <si>
    <t>№ п/п</t>
  </si>
  <si>
    <t>Адрес  МКД</t>
  </si>
  <si>
    <t>Управляющая компания</t>
  </si>
  <si>
    <t>Исполнитель коммунальной услуги по отоплению</t>
  </si>
  <si>
    <t xml:space="preserve"> Наличие/отсутствие в МКД ОДПУ тепловой энергии (да/нет)</t>
  </si>
  <si>
    <t>Требуется установка ОДПУ/полная замена/имеется акт об отс. Технической возможности установки</t>
  </si>
  <si>
    <t>Срок поверки ОДПУ</t>
  </si>
  <si>
    <t>Наличие возможности удаленного снятия показаний</t>
  </si>
  <si>
    <t>Наличие раздельного учета коммунальных ресурсов отопление и ГВС</t>
  </si>
  <si>
    <t>Работоспособность ОДПУ на текущую дату либо дата выхода из строя</t>
  </si>
  <si>
    <t>Примечание</t>
  </si>
  <si>
    <t>АО "МЭС"</t>
  </si>
  <si>
    <t>да</t>
  </si>
  <si>
    <t>не в коммерческом учёте</t>
  </si>
  <si>
    <t>нет</t>
  </si>
  <si>
    <t>отсутствует</t>
  </si>
  <si>
    <t>Всего</t>
  </si>
  <si>
    <t xml:space="preserve">* МКД, требующие дополнительного обследования, для принятия решения по установке ОДПУ ТЭ в рамках Федерального закона  № 261-Ф3 от 23.11.2009 </t>
  </si>
  <si>
    <t>требуется установка ОДПУ</t>
  </si>
  <si>
    <t>26А</t>
  </si>
  <si>
    <t>1А</t>
  </si>
  <si>
    <t>ул. Советская</t>
  </si>
  <si>
    <t>7А</t>
  </si>
  <si>
    <t>ул. Комсомольская</t>
  </si>
  <si>
    <t>ул. Пионерская</t>
  </si>
  <si>
    <t>8А</t>
  </si>
  <si>
    <t>ул. Зеленая</t>
  </si>
  <si>
    <t>в коммерческом учете</t>
  </si>
  <si>
    <t>в наличии</t>
  </si>
  <si>
    <t>не в коммерческом учете</t>
  </si>
  <si>
    <t>Истек срок поверки ОДПУ ТЭ</t>
  </si>
  <si>
    <t>Требуется установка ОДПУ</t>
  </si>
  <si>
    <t>9А</t>
  </si>
  <si>
    <t>Наличие/отсутствие в МКД ОДПУ тепловой энергии (да/нет)</t>
  </si>
  <si>
    <t>Дата ввода в эксплуатацию ОДПУ ТЭ</t>
  </si>
  <si>
    <t xml:space="preserve">ОДПУ ТЭ по которым производится 
коммерческий расчет на 01.05.2021 </t>
  </si>
  <si>
    <t>Выход из коммерческого учета
ОДПУ ТЭ</t>
  </si>
  <si>
    <t>Организация осуществившая установку ОДПУ ТЭ</t>
  </si>
  <si>
    <t>Наличие 
Акта приема-передачи документов на ОДПУ ТЭ</t>
  </si>
  <si>
    <t>Дата передачи документов на ОДПУ ТЭ</t>
  </si>
  <si>
    <t>Причина отсутствия 
ОДПУ ТЭ</t>
  </si>
  <si>
    <t>Основание</t>
  </si>
  <si>
    <t xml:space="preserve">Причина </t>
  </si>
  <si>
    <t>Дата выхода</t>
  </si>
  <si>
    <t>в коммерческом учёте</t>
  </si>
  <si>
    <t xml:space="preserve"> МКД признан аварийным</t>
  </si>
  <si>
    <t>постановление 
№ 3637 от 18.10.2018г.</t>
  </si>
  <si>
    <t>03.05.2016 г.</t>
  </si>
  <si>
    <t>истек срок поверки</t>
  </si>
  <si>
    <t>24.03.2020 г.</t>
  </si>
  <si>
    <t xml:space="preserve">01.09.2016  г.
</t>
  </si>
  <si>
    <t>постановление 
№ 2541 от 10.08.2018г.</t>
  </si>
  <si>
    <t>25.12.2014 г.</t>
  </si>
  <si>
    <t>01.09.2016 г.</t>
  </si>
  <si>
    <t>17.12.2014 г.</t>
  </si>
  <si>
    <t>выявлена некорректная работа ОДПУ ТЭ</t>
  </si>
  <si>
    <t>25.03.2020 г.</t>
  </si>
  <si>
    <t>10.12.2014 г.</t>
  </si>
  <si>
    <t xml:space="preserve"> ОДПУ ТЭ</t>
  </si>
  <si>
    <t>Наличие/отсутствие</t>
  </si>
  <si>
    <t>кол-во</t>
  </si>
  <si>
    <t>Постановление № 1669 от 23.06.2015г</t>
  </si>
  <si>
    <t>Постановление № 300 от 07.02.2018г.</t>
  </si>
  <si>
    <t>Требуется установка ОДПУ*</t>
  </si>
  <si>
    <t>Постановление № 980 от 09.04.2018г.</t>
  </si>
  <si>
    <t>Отсутствует техническая возможность установки</t>
  </si>
  <si>
    <t>Акт от 04.12.2020г.</t>
  </si>
  <si>
    <t>5/2</t>
  </si>
  <si>
    <t>наличие</t>
  </si>
  <si>
    <t>требуется установка ОДПУ*</t>
  </si>
  <si>
    <t>ул. Молодежная</t>
  </si>
  <si>
    <t>ул. Северная</t>
  </si>
  <si>
    <t>ул. Приморская</t>
  </si>
  <si>
    <t>ул. Школьная</t>
  </si>
  <si>
    <t xml:space="preserve">Реестр МКД г. Мурманска (жилрайон Росляково) 
(поадресные сведения по оснащению многоквартирных домов общедомовыми приборами учета тепловой энергии)      </t>
  </si>
  <si>
    <t>ООО "УК Сияние Росляково"</t>
  </si>
  <si>
    <t>отсутствует техническая возможность установки 
Акт от 08.10.2020</t>
  </si>
  <si>
    <t>отсутствует техническая возможность установки 
Акт от 16.10.2015</t>
  </si>
  <si>
    <t>отсутствует техническая возможность установки
Акт от 16.10.2015</t>
  </si>
  <si>
    <t>отсутствует техническая возможность установки 
Акт от 19.10.2015</t>
  </si>
  <si>
    <t>отсутствует техническая возможность установки 
Акт от 05.08.2020</t>
  </si>
  <si>
    <t>ул. Заводская</t>
  </si>
  <si>
    <t>отсутствует техническая возможность установки 
Акт от 21.01.2020</t>
  </si>
  <si>
    <t>отсутствует техническая возможность установки 
Акт от 06.10.2020</t>
  </si>
  <si>
    <t>4/1</t>
  </si>
  <si>
    <t>отсутствует техническая возможность установки
Акт от 21.01.2020</t>
  </si>
  <si>
    <t>04.10.2024</t>
  </si>
  <si>
    <t>Октябрь 2024</t>
  </si>
  <si>
    <t>Истек срок поверки</t>
  </si>
  <si>
    <t>17.08.2024</t>
  </si>
  <si>
    <t>Июль 2024</t>
  </si>
  <si>
    <t>При рассмотрении ведомости за июль 2024г. выявлена некорректная работа ОДПУ ТЭ. Истек срок поверки</t>
  </si>
  <si>
    <t>26.08.2024</t>
  </si>
  <si>
    <t>Сентябрь 2024</t>
  </si>
  <si>
    <t>отсутствует техническая возможность установки
 Акт от 21.01.2020</t>
  </si>
  <si>
    <t>ООО "Эталон"</t>
  </si>
  <si>
    <t>21.04.2029</t>
  </si>
  <si>
    <t>отсутствует техническая возможность установки 
Акт от 14.10.2015</t>
  </si>
  <si>
    <t>отсутствует техническая возможность установки
 Акт от 14.10.2015</t>
  </si>
  <si>
    <t>8/1*</t>
  </si>
  <si>
    <t>отсутствует техническая возможность установки 
Акт от 09.10.2020</t>
  </si>
  <si>
    <t>8/2</t>
  </si>
  <si>
    <t>8/3</t>
  </si>
  <si>
    <t>отсутствует техническая возможность установки 
Акт от 07.10.2020</t>
  </si>
  <si>
    <t>отсутствует техническая возможность установки 
Акт от 19.10.2015
Акт от 07.10.2020</t>
  </si>
  <si>
    <t>отсутствует техническая возможность установки 
Акт от 06.08.2020</t>
  </si>
  <si>
    <t>отсутствует техническая возможность установки 
Акт от 15.10.2015</t>
  </si>
  <si>
    <t>отсутствует техническая возможность установки 
Акт от 07.08.2020</t>
  </si>
  <si>
    <t>Североморское шоссе</t>
  </si>
  <si>
    <t>отсутствует техническая возможность установки
 Акт от 15.10.2015</t>
  </si>
  <si>
    <t>15.10.2024</t>
  </si>
  <si>
    <t>Апрель 2024</t>
  </si>
  <si>
    <t xml:space="preserve">При рассмотрении ведомости за апрель 2024г. выявлена некорректная работа ОДПУ ТЭ.   Вывод ОДПУ ТЭ из эксплуатации 12.04.2024г. По состоянию на 08.10.2024г. информации о восстановлении работоспособности ОДПУ ТЭ в адрес АО "МЭС" не поступало. Истек срок поверки
</t>
  </si>
  <si>
    <t>03.10.2028</t>
  </si>
  <si>
    <t>22.04.2029</t>
  </si>
  <si>
    <t>12.11.2028</t>
  </si>
  <si>
    <t>отсутствует техническая возможность установки 
Акт от 04.08.2020</t>
  </si>
  <si>
    <t>имеется техническая возможность установки
Акт от 03.08.2020</t>
  </si>
  <si>
    <t>9/2</t>
  </si>
  <si>
    <t>отсутствует техническая возможность установки 
Акт от 03.08.2020</t>
  </si>
  <si>
    <t>18.02.2025</t>
  </si>
  <si>
    <t>Декабрь 2024</t>
  </si>
  <si>
    <t>При рассмотрении ведомости за декабрь 2024г. выявлена некорректная работа ОДПУ ТЭ. Вывод ОДПУ ТЭ из эксплуатации 26.12.2024г.</t>
  </si>
  <si>
    <t>отсутствует техническая возможность установки
 Акт от 06.10.2020</t>
  </si>
  <si>
    <t xml:space="preserve">требуется провести обследование на предмет возможности установки ОДПУ </t>
  </si>
  <si>
    <t xml:space="preserve">Ведущий инженер ОЭН №3 Э.Г. Зуева
</t>
  </si>
  <si>
    <t>(815 37) 5 14 57</t>
  </si>
  <si>
    <t xml:space="preserve">Реестр МКД г. Североморск
(поадресные сведения по оснащению многоквартирных домов общедомовыми приборами учета тепловой энергии)      </t>
  </si>
  <si>
    <t>ул. Авиаторов</t>
  </si>
  <si>
    <t>ООО "Инвест ЖКХ"</t>
  </si>
  <si>
    <t>имеется техническая возможность установки                       
Акт №86С от 14.08.2017</t>
  </si>
  <si>
    <t>отсутствует техническая возможность установки                                    
Акт  №87С от 14.08.2017</t>
  </si>
  <si>
    <t>отсутствует техническая возможность установки                              
Акт  №88С от 14.08.2017</t>
  </si>
  <si>
    <r>
      <t>требуется установка ОДПУ</t>
    </r>
    <r>
      <rPr>
        <b/>
        <sz val="20"/>
        <color theme="1"/>
        <rFont val="Times New Roman"/>
        <family val="1"/>
        <charset val="204"/>
      </rPr>
      <t>*</t>
    </r>
  </si>
  <si>
    <t>имеется техническая возможность установки                        
Акт №89С от 14.08.2017</t>
  </si>
  <si>
    <t>отсутствует техническая возможность установки                                 
Акт от 16.12.2019</t>
  </si>
  <si>
    <t>имеется техническая возможность установки                   
Акт №90С от 14.08.2017</t>
  </si>
  <si>
    <t>отсутствует техническая возможность установки                                           
Акт от 16.12.2019</t>
  </si>
  <si>
    <t>ул. Восточная</t>
  </si>
  <si>
    <t>ООО "УК "Прогресс"</t>
  </si>
  <si>
    <t>отсутствует техническая возможность установки                                     
Акт от 26.12.2019</t>
  </si>
  <si>
    <t>ул. Гаджиева</t>
  </si>
  <si>
    <t>ООО «Чистый город»</t>
  </si>
  <si>
    <t>отсутствует техническая возможность установки                                                 
Акт  №19С от 17.07.2017</t>
  </si>
  <si>
    <t>имеется техническая возможность установки ОДПУ               
Акт №22С от 17.07.2017</t>
  </si>
  <si>
    <t>имеется техническая возможность установки                           
Акт №22С от 17.07.2017</t>
  </si>
  <si>
    <t>отсутствует техническая возможность установки                                   
Акт  №23С от 17.07.2017</t>
  </si>
  <si>
    <t>имеется техническая возможность установки                    
Акт от 17.07.2017</t>
  </si>
  <si>
    <t>ООО "УК Североморец"</t>
  </si>
  <si>
    <t>имеется техническая возможность установки                                                    
Акт №118 от 14.09.2017</t>
  </si>
  <si>
    <t>имеется техническая возможность установки                        
Акт №117 от 14.09.2017</t>
  </si>
  <si>
    <t>ул. Гвардейская</t>
  </si>
  <si>
    <t>ФГАУ "Росжилкомплеск" филиал "Северный"</t>
  </si>
  <si>
    <t>отсутствует техническая возможность установки                                
Акт  №81С от 11.08.2017</t>
  </si>
  <si>
    <t>ООО "Персона"</t>
  </si>
  <si>
    <t>отсутствует техническая возможность установки                                   
Акт  №80С от 11.08.2017</t>
  </si>
  <si>
    <t>отсутствует техническая возможность установки                                   
 Акт  №79С от 11.08.2017</t>
  </si>
  <si>
    <t>отсутствует техническая возможность установки                                 
Акт  №78С от 11.08.2017</t>
  </si>
  <si>
    <t>имеется техническая возможность установки                                 
  Акт №77 от 11.08.2017</t>
  </si>
  <si>
    <t>отсутствует техническая возможность установки                                         
Акт  №76С от 11.08.2017</t>
  </si>
  <si>
    <t>отсутствует техническая возможность установки                            
Акт  №75С от 11.08.2017</t>
  </si>
  <si>
    <t>отсутствует техническая возможность установки                           
Акт  №74С от 11.08.2017</t>
  </si>
  <si>
    <t>отсутствует техническая возможность установки                                 
 Акт  №73С от 11.08.2017</t>
  </si>
  <si>
    <t>31А</t>
  </si>
  <si>
    <t>отсутствует техническая возможность установки                   
Акт от 09.08.2017</t>
  </si>
  <si>
    <t>31Б</t>
  </si>
  <si>
    <t>отсутствует техническая возможность установки                      
Акт от 09.08.2017</t>
  </si>
  <si>
    <t>32А</t>
  </si>
  <si>
    <t>отсутствует техническая возможность установки                            
Акт №70С от 11.08.2017</t>
  </si>
  <si>
    <t>ООО "Инвест ЖКЖ"</t>
  </si>
  <si>
    <t>34А</t>
  </si>
  <si>
    <t>отсутствует техническая возможность установки                       
Акт №69С от 11.08.2017</t>
  </si>
  <si>
    <t>35А</t>
  </si>
  <si>
    <t>имеется техническая возможность установки                               
Акт №68С от 09.08.2017</t>
  </si>
  <si>
    <t>имеется техническая возможность установки                                       
Акт №66С от 09.08.2017</t>
  </si>
  <si>
    <t>36А</t>
  </si>
  <si>
    <t>имеется техническая возможность установки                                   
Акт №67С от 09.08.2017</t>
  </si>
  <si>
    <t>отсутствует техническая возможность установки                               
Акт №65С от 09.08.2017</t>
  </si>
  <si>
    <t>имеется техническая возможность установки                            
Акт №85С от 14.08.2017</t>
  </si>
  <si>
    <t>отсутствует техническая возможность установки                                
Акт  №84С от 14.08.2017</t>
  </si>
  <si>
    <t>имеется техническая возможность установки                                        
Акт №83С от 14.08.2017</t>
  </si>
  <si>
    <t>45А</t>
  </si>
  <si>
    <t>ООО "Абсолют"</t>
  </si>
  <si>
    <t>имеется техническая возможность установки                        
Акт №119С от 14.09.2017</t>
  </si>
  <si>
    <t>имеется техническая возможность установки                          
Акт №82С от 14.08.2017</t>
  </si>
  <si>
    <t>имеется техническая возможность установки                                
Акт №64С от 09.08.2017</t>
  </si>
  <si>
    <t>отсутствует техническая возможность установки                               
 Акт от 09.08.2017</t>
  </si>
  <si>
    <t>имеется техническая возможность установки                        
Акт №120С от 14.09.2017</t>
  </si>
  <si>
    <t>отсутствует техническая возможность установки                               
Акт №62С от 09.08.2017</t>
  </si>
  <si>
    <t>ул. Головко</t>
  </si>
  <si>
    <t>ООО "УК "Гранит"</t>
  </si>
  <si>
    <t>имеется техническая возможность установки                  
Акт №50С от 04.08.2017</t>
  </si>
  <si>
    <t>отсутствует техническая возможность установки                         
Акт от 04.08.2017</t>
  </si>
  <si>
    <t>ООО "УК"Север"</t>
  </si>
  <si>
    <t>ул. Душенова</t>
  </si>
  <si>
    <t>8\7</t>
  </si>
  <si>
    <t>ООО "БТМ"</t>
  </si>
  <si>
    <t>отсутствует техническая возможность установки                   
Акт №28С от 19.07.2017</t>
  </si>
  <si>
    <t>8\8</t>
  </si>
  <si>
    <t>отсутствует техническая возможность установки                
Акт № 28С от 19.07.2017</t>
  </si>
  <si>
    <t>8\9</t>
  </si>
  <si>
    <t>имеется техническая возможность установки                
Акт №26С от 17.07.2017</t>
  </si>
  <si>
    <t>8\10</t>
  </si>
  <si>
    <t>имеется техническая возможность установки                  
Акт №25С от 17.07.2017</t>
  </si>
  <si>
    <t>8\11</t>
  </si>
  <si>
    <t xml:space="preserve">отсутствует техническая возможность установки                                  
Акт № 21С от 19.07.2017                                                           </t>
  </si>
  <si>
    <t xml:space="preserve">отсутствует техническая возможность установки                                  
Акт № 49 от 05.12.2014                                                           </t>
  </si>
  <si>
    <t>ООО "УК "Север"</t>
  </si>
  <si>
    <t>отсутствует техническая возможность установки                          
Акт № 61С от 07.08.2017</t>
  </si>
  <si>
    <t>отсутствует техническая возможность установки                               
Акт от 26.12.2019</t>
  </si>
  <si>
    <t>ООО "Лидер Сервис Групп"</t>
  </si>
  <si>
    <t>имеется техническая возможность установки                         
Акт №60С от 07.08.2017</t>
  </si>
  <si>
    <t>имеется техническая возможность установки                            
Акт №59С от 07.08.2017</t>
  </si>
  <si>
    <t>ООО «Чистый двор»</t>
  </si>
  <si>
    <t>отсутствует техническая возможность установки                                   
Акт №57С от 07.08.2017</t>
  </si>
  <si>
    <t>16А</t>
  </si>
  <si>
    <t>отсутствует техническая возможность установки                                   
Акт №58С от 07.08.2017</t>
  </si>
  <si>
    <t>отсутствует техническая возможность установки                                          
Акт от 07.08.2017</t>
  </si>
  <si>
    <t>отсутствует техническая возможность установки                                       
Акт от 07.08.2017</t>
  </si>
  <si>
    <t>отсутствует техническая возможность установки                         
Акт от 26.12.2019</t>
  </si>
  <si>
    <t>отсутствует техническая возможность установки                             
Акт от 07.08.2017</t>
  </si>
  <si>
    <t>ООО "УК Сияние Севера"</t>
  </si>
  <si>
    <t>ул. Инженерная</t>
  </si>
  <si>
    <t xml:space="preserve"> Январь - УК ведомость не предоставила.
 Вывод из эксплуатации 10.02.2025</t>
  </si>
  <si>
    <t>отсутствует техническая возможность установки                              
Акт №37 от 01.06.2015</t>
  </si>
  <si>
    <t>отсутствует техническая возможность установки                        
Акт от 02.11.2020</t>
  </si>
  <si>
    <t xml:space="preserve">При рассмотрении ведомости за сентябрь 2024г. выявлена некорректная работа ОДПУ ТЭ. Вывод из эксплуатации 08.10.2024
</t>
  </si>
  <si>
    <t>ООО "УК"Альфа"</t>
  </si>
  <si>
    <t>отсутствует техническая возможность установки                           
Акт от 29.10.2020</t>
  </si>
  <si>
    <t>отсутствует техническая возможность установки                                    
Акт от 29.10.2020</t>
  </si>
  <si>
    <t>отсутствует техническая возможность установки                                 
 Акт от 28.10.2020</t>
  </si>
  <si>
    <t>отсутствует техническая возможность установки                                      
Акт от 29.10.2020</t>
  </si>
  <si>
    <t>отсутствует техническая возможность установки                                       
Акт от 29.10.2020</t>
  </si>
  <si>
    <t>ул. Кирова</t>
  </si>
  <si>
    <t>ООО "УК " Гранит"</t>
  </si>
  <si>
    <t>имеется техническая возможность установки                                 
 Акт №6С от 12.07.2017</t>
  </si>
  <si>
    <t>имеется техническая возможность установки                                      
Акт №13С от 12.07.2017</t>
  </si>
  <si>
    <t>отсутствует техническая возможность установки                                                
Акт №7С от 10.07.2017</t>
  </si>
  <si>
    <t>имеется техническая возможность установки                                     
 Акт №14С от 14.07.2017</t>
  </si>
  <si>
    <t>отсутствует техническая возможность установки                          
Акт №8С от 12.07.2017</t>
  </si>
  <si>
    <t>имеется техническая возможность установки                                      
Акт №15С от 14.07.2017</t>
  </si>
  <si>
    <t>имеется техническая возможность установки                                   
Акт №16С от 14.07.2017</t>
  </si>
  <si>
    <t>отсутствует техническая возможность установки                                       
Акт № 9С от 12.07.2017</t>
  </si>
  <si>
    <t>отсутствует техническая возможность установки                                          
Акт № 17С от 14.07.2017</t>
  </si>
  <si>
    <t>отсутствует техническая возможность установки                                                  
Акт № 10С от 12.07.2017</t>
  </si>
  <si>
    <t>отсутствует техническая возможность установки                                      
Акт № 18С от 14.07.2017</t>
  </si>
  <si>
    <t>ОДПУ ТЭ введен в эксплуатацию 12.11.25</t>
  </si>
  <si>
    <t>имеется техническая возможность установки                                               
Акт от 12.07.2017</t>
  </si>
  <si>
    <t>отсутствует техническая возможность установки                          
Акт № 12С от 10.07.2017</t>
  </si>
  <si>
    <t>ул. Колышкина</t>
  </si>
  <si>
    <t>отсутствует техническая возможность установки                                           
Акт № 95С от 16.07.2017</t>
  </si>
  <si>
    <t>имеется техническая возможность установки                                       
Акт №96С от 16.08.2017</t>
  </si>
  <si>
    <t>имеется техническая возможность установки                                        
Акт №97С от 16.08.2017</t>
  </si>
  <si>
    <t>имеется техническая возможность установки                                      
Акт №98С от 16.08.2017</t>
  </si>
  <si>
    <t>отсутствует техническая возможность установки                                             
Акт № 99С от 16.08.2017</t>
  </si>
  <si>
    <t>отсутствует техническая возможность установки                                       
Акт № 100С от 16.08.2017</t>
  </si>
  <si>
    <t>имеется техническая возможность установки                                          
Акт №101С от 16.08.2017</t>
  </si>
  <si>
    <t>отсутствует техническая возможность установки                                       
Акт № 102С от 16.08.2017</t>
  </si>
  <si>
    <t>отсутствует техническая возможность установки                                           
Акт № 103С от 18.08.2017</t>
  </si>
  <si>
    <t>отсутствует техническая возможность установки                                 
Акт № 104С от 18.08.2017</t>
  </si>
  <si>
    <t>отсутствует техническая возможность установки                                                 
Акт № 105С от 18.08.2017</t>
  </si>
  <si>
    <t>отсутствует техническая возможность установки                                            
Акт № 106С от 18.08.2017</t>
  </si>
  <si>
    <t>отсутствует техническая возможность установки                               
Акт № 107С от 18.08.2017</t>
  </si>
  <si>
    <t>отсутствует техническая возможность установки                                            
Акт № 108С от 18.08.2017</t>
  </si>
  <si>
    <t>Сентябрь 2025</t>
  </si>
  <si>
    <t xml:space="preserve">При рассмотрении ведомости за сентябрь 2025г. выявлена некорректная работа ОДПУ ТЭ. 
</t>
  </si>
  <si>
    <t>По обращению управляющей компании,  
АО "МЭС" согласовало снятие номерных пломб с ОДПУ для проведения ремонтно-восстановительных работ. Истек срок поверки прибора</t>
  </si>
  <si>
    <t>отсутствует техническая возможность установки                                
Акт от 18.12.2019</t>
  </si>
  <si>
    <t>отсутствует техническая возможность установки                             
Акт от 18.12.2019</t>
  </si>
  <si>
    <t>отсутствует техническая возможность установки                                         
Акт от 09.12.2020</t>
  </si>
  <si>
    <t>отсутствует техническая возможность установки                                            
Акт от 09.12.2020</t>
  </si>
  <si>
    <t>отсутствует техническая возможность установки                                               
Акт от 27.10.2020</t>
  </si>
  <si>
    <t>отсутствует техническая возможность установки                                 
Акт от 09.12.2020</t>
  </si>
  <si>
    <t>отсутствует техническая возможность установки                                     
Акт от 27.10.2020</t>
  </si>
  <si>
    <t>отсутствует техническая возможность установки                                                
Акт от 18.12.2020</t>
  </si>
  <si>
    <t>отсутствует техническая возможность установки                                    
Акт от 03.11.2020</t>
  </si>
  <si>
    <t>отсутствует техническая возможность установки                                       
Акт от 25.06.2014</t>
  </si>
  <si>
    <t>отсутствует техническая возможность установки                             
Акт от 25.06.2014</t>
  </si>
  <si>
    <t>ул. Корабельная</t>
  </si>
  <si>
    <t>отсутствует техническая возможность установки                       
Акт №41 от 11.09.2014</t>
  </si>
  <si>
    <t>отсутствует техническая возможность установки                                     
Акт №52 от 05.12.2014</t>
  </si>
  <si>
    <t>имеется техническая возможность установки                                       
Акт №1С от 10.07.2017</t>
  </si>
  <si>
    <t>имеется техническая возможность установки                                     
Акт №2С от 10.07.2017</t>
  </si>
  <si>
    <t>20А</t>
  </si>
  <si>
    <t>имеется техническая возможность установки                             
Акт №3С от 10.07.2017</t>
  </si>
  <si>
    <t>22А</t>
  </si>
  <si>
    <t>имеется техническая возможность установки                                      
Акт №4С от 10.07.2017</t>
  </si>
  <si>
    <t>ул. Кортик</t>
  </si>
  <si>
    <t xml:space="preserve">отсутствует техническая возможность установки                                  
Акт от 16.12.2019  </t>
  </si>
  <si>
    <t>Январь 2026</t>
  </si>
  <si>
    <t>отсутствует техническая возможность установки                            
Акт от 18.12.2019</t>
  </si>
  <si>
    <t>Февраль 2024</t>
  </si>
  <si>
    <t>отсутствует техническая возможность установки                              
Акт от 19.12.2019</t>
  </si>
  <si>
    <t>отсутствует техническая возможность установки                                     
Акт от 19.12.2019</t>
  </si>
  <si>
    <t>отсутствует техническая возможность установки                               
Акт от 11.09.2014</t>
  </si>
  <si>
    <t>отсутствует техническая возможность установки                                          
Акт от 19.12.2019</t>
  </si>
  <si>
    <t>ул. Ломоносова</t>
  </si>
  <si>
    <t>отсутствует техническая возможность установки                                                
Акт №30С от 19.07.2017</t>
  </si>
  <si>
    <t>отсутствует техническая возможность установки                                         
Акт от 26.12.2019</t>
  </si>
  <si>
    <t>отсутствует техническая возможность установки                                      
Акт от 26.12.2019</t>
  </si>
  <si>
    <t>ул. Морская</t>
  </si>
  <si>
    <t>отсутствует техническая возможность установки                          
Акт №48 от 05.12.2014</t>
  </si>
  <si>
    <t>отсутствует техническая возможность установки                                          
Акт от 10.07.2017</t>
  </si>
  <si>
    <t>ул. Падорина</t>
  </si>
  <si>
    <t>отсутствует техническая возможность установки                               
Акт от 02.11.2020</t>
  </si>
  <si>
    <t>отсутствует техническая возможность установки                                         
Акт от 02.11.2020</t>
  </si>
  <si>
    <t>отсутствует техническая возможность установки                                   
Акт от 03.11.2020</t>
  </si>
  <si>
    <t>ООО "Северград"</t>
  </si>
  <si>
    <t>Истек срок поверки ОДПУ ТЭ.
До настоящего времени документы о проведении поверки ОДПУ ТЭ в адрес  АО"МЭС" не поступали.
ОДПУ ТЭ не введен в эксплуатацию.</t>
  </si>
  <si>
    <t>Июль 2025</t>
  </si>
  <si>
    <t>отсутствует техническая возможность установки                                                 
Акт от 02.11.2020</t>
  </si>
  <si>
    <t>отсутствует техническая возможность установки                                                   Акт №43 от 11.09.2014</t>
  </si>
  <si>
    <t>отсутствует техническая возможность установки                                           
Акт от 19.12.2019</t>
  </si>
  <si>
    <t>имеется техническая возможность установки                                              
Акт №112С от 18.08.2017</t>
  </si>
  <si>
    <t>отсутствует техническая возможность установки                                   
Акт №111С от 18.08.2017</t>
  </si>
  <si>
    <t>отсутствует техническая возможность установки                                           
Акт №110С от 18.08.2017</t>
  </si>
  <si>
    <t>имеется техническая возможность установки                                    
Акт №109С от 18.08.2017</t>
  </si>
  <si>
    <t>ул. Полярная</t>
  </si>
  <si>
    <t>Истек срок поверки прибора.</t>
  </si>
  <si>
    <t xml:space="preserve">Истек срок поверки прибора.                            03.07.2023г. АО "МЭС" согласовало снятие номерных пломб для проведения периодической поверки ОДПУ </t>
  </si>
  <si>
    <t>отсутствует техническая возможность установки                                       
Акт №55 от 05.12.2014</t>
  </si>
  <si>
    <t>ОДПУ ТЭ введен в эксплуатацию 23.01.2026</t>
  </si>
  <si>
    <t>Октябрь 2023</t>
  </si>
  <si>
    <t>При рассмотрении ведомости за октябрь 2023г. выявлена некорректная работа ОДПУ ТЭ.   Истек срок поверки.</t>
  </si>
  <si>
    <t>ОДПУ ТЭ введен в эксплуатацию 24.12.2025</t>
  </si>
  <si>
    <t>ОДПУ ТЭ введен в эксплуатацию 22.12.2025</t>
  </si>
  <si>
    <t>ул. С.Ковалева</t>
  </si>
  <si>
    <t>отсутствует техническая возможность установки                           
Акт от 25.06.2014</t>
  </si>
  <si>
    <t>имеется техническая возможность установки                         
Акт №115С от 14.09.2017</t>
  </si>
  <si>
    <t>ул. Сафонова</t>
  </si>
  <si>
    <t>ООО "УК Чистый город"</t>
  </si>
  <si>
    <t>имеется техническая возможность установки                             
Акт №42С от 19.07.2017</t>
  </si>
  <si>
    <t>имеется техническая возможность установки                              
Акт №41С от 19.07.2017</t>
  </si>
  <si>
    <t>отсутствует техническая возможность установки                                      
Акт №40С от 21.07.2017</t>
  </si>
  <si>
    <t>отсутствует техническая возможность установки                                                       Акт №39С от 21.07.2017</t>
  </si>
  <si>
    <t>ООО "УК"Гранит"</t>
  </si>
  <si>
    <t>отсутствует техническая возможность установки                        
Акт от 21.05.2018</t>
  </si>
  <si>
    <t>ООО УК "Гранит"</t>
  </si>
  <si>
    <t>отсутствует техническая возможность установки                                      
Акт от 28.10.2020</t>
  </si>
  <si>
    <t>отсутствует техническая возможность установки                                 
Акт от 29.10.2020</t>
  </si>
  <si>
    <t>отсутствует техническая возможность установки                                   
Акт от 19.12.2019</t>
  </si>
  <si>
    <t>отсутствует техническая возможность установки                                        
Акт от 27.10.2020</t>
  </si>
  <si>
    <t>отсутствует техническая возможность установки                                    
Акт от 28.10.2020</t>
  </si>
  <si>
    <t>отсутствует техническая возможность установки                                                         Акт от 28.10.2020</t>
  </si>
  <si>
    <t>отсутствует техническая возможность установки                                            
Акт от 08.12.2016</t>
  </si>
  <si>
    <t>отсутствует техническая возможность установки                              
Акт от 28.10.2020</t>
  </si>
  <si>
    <t>отсутствует техническая возможность установки                                                 
Акт от 07.12.2016</t>
  </si>
  <si>
    <t>отсутствует техническая возможность установки                                              
Акт от 11.09.2014</t>
  </si>
  <si>
    <t>отсутствует техническая возможность установки                                                 
Акт от 05.12.2014</t>
  </si>
  <si>
    <t>ул. Сгибнева</t>
  </si>
  <si>
    <t>отсутствует техническая возможность установки                              
Акт №43С от 04.08.2017</t>
  </si>
  <si>
    <t>отсутствует техническая возможность установки                              
Акт №44С от 04.08.8017</t>
  </si>
  <si>
    <t>отсутствует техническая возможность установки                              
Акт №45С от 04.08.8017</t>
  </si>
  <si>
    <t>имеется техническая возможность установки                                           
Акт №46С от 04.08.2017</t>
  </si>
  <si>
    <t>имеется техническая возможность установки                                   
Акт №47С от 04.08.2017</t>
  </si>
  <si>
    <t>Май 2025</t>
  </si>
  <si>
    <t>Вывод из эксплуатации 27.05.2025</t>
  </si>
  <si>
    <t>отсутствует техническая возможность установки                                    
Акт №48С от 04.08.2017</t>
  </si>
  <si>
    <t>имеется техническая возможность установки                                             
Акт №49С от 04.08.2017</t>
  </si>
  <si>
    <t xml:space="preserve">отсутствует техническая возможность установки                                      
Акт от 20.12.2019                                            </t>
  </si>
  <si>
    <t>ТСЖ "Уют"</t>
  </si>
  <si>
    <t>отсутствует техническая возможность установки               
Акт от 20.12.2019</t>
  </si>
  <si>
    <t>отсутствует техническая возможность установки                      
Акт от 20.12.2019</t>
  </si>
  <si>
    <t>отсутствует техническая возможность установки                  
Акт от 20.12.2019</t>
  </si>
  <si>
    <t>ООО "УК "Североморец"</t>
  </si>
  <si>
    <t>отсутствует техническая возможность установки                                
Акт от 20.12.2019</t>
  </si>
  <si>
    <t>ООО УК "Альфа"</t>
  </si>
  <si>
    <t>отсутствует техническая возможность установки                            
Акт от 23.12.2019</t>
  </si>
  <si>
    <t>отсутствует техническая возможность установки                               
  Акт от 20.12.2019</t>
  </si>
  <si>
    <t>отсутствует техническая возможность установки                     
Акт от 20.12.2019</t>
  </si>
  <si>
    <t>33А</t>
  </si>
  <si>
    <t>отсутствует техническая возможность установки                              
Акт от 20.12.2019</t>
  </si>
  <si>
    <t>ул. Северная Застава</t>
  </si>
  <si>
    <t>отсутствует техническая возможность установки                                             
Акт №132С от 09.11.2017</t>
  </si>
  <si>
    <t>отсутствует техническая возможность установки                                             
Акт №131С от 09.11.2017</t>
  </si>
  <si>
    <t>отсутствует техническая возможность установки                                             
Акт №130С от 09.11.2017</t>
  </si>
  <si>
    <t>отсутствует техническая возможность установки                                        
Акт №129С от 09.11.2017</t>
  </si>
  <si>
    <t>отсутствует техническая возможность установки                                 
Акт №128С от 09.11.2017</t>
  </si>
  <si>
    <t>отсутствует техническая возможность установки                                               
 Акт №127С от 09.11.2017</t>
  </si>
  <si>
    <t>имеется техническая возможность установки                                      
Акт №126С от 09.11.2017</t>
  </si>
  <si>
    <t>имеется техническая возможность установки                                       
Акт №125С от 09.11.2017</t>
  </si>
  <si>
    <t>имеется техническая возможность установки                                      
Акт №124С от 09.11.2017</t>
  </si>
  <si>
    <t>имеется техническая возможность установки                                      
Акт №123С от 09.11.2017</t>
  </si>
  <si>
    <t>имеется техническая возможность установки                                      
Акт №122С от 09.11.2018</t>
  </si>
  <si>
    <t>отсутствует техническая возможность установки                                   
Акт  №121С от 09.11.2017</t>
  </si>
  <si>
    <t>ул. Сивко</t>
  </si>
  <si>
    <t>имеется техническая возможность установки                            
Акт №37С от 21.07.2017</t>
  </si>
  <si>
    <t>имеется техническая возможность установки                               
Акт №38С от 21.07.2017</t>
  </si>
  <si>
    <t>имеется техническая возможность установки                         
Акт №36С от 21.07.2017</t>
  </si>
  <si>
    <t>имеется техническая возможность установки                               
Акт №35С от 21.07.2017</t>
  </si>
  <si>
    <t>имеется техническая возможность установки                               
Акт №34С от 21.07.2017</t>
  </si>
  <si>
    <t>отсутствует техническая возможность установки                                   
Акт от 21.07.2017</t>
  </si>
  <si>
    <t>отсутствует техническая возможность установки                                    
Акт от 21.07.2017</t>
  </si>
  <si>
    <t>имеется техническая возможность установки                         
Акт №31С от 21.07.2017</t>
  </si>
  <si>
    <t>ул. Сизова</t>
  </si>
  <si>
    <t>26.04.2025</t>
  </si>
  <si>
    <t>Истек срок поверки. По обращению управляющей компании,  
АО "МЭС" согласовало снятие номерных пломб с ОДПУ для проведения очередной поверки.</t>
  </si>
  <si>
    <t>отсутствует техническая возможность установки                                       
Акт №51 от 05.12.2014</t>
  </si>
  <si>
    <t>отсутствует техническая возможность установки                               
Акт №60 от 05.12.2014</t>
  </si>
  <si>
    <t>отсутствует техническая возможность установки                                    
Акт №40 от 11.09.2014</t>
  </si>
  <si>
    <t>отсутствует техническая возможность установки                                 
Акт от 11.09.2014</t>
  </si>
  <si>
    <t>имеется техническая возможность установки                        
Акт от 13.12.2016</t>
  </si>
  <si>
    <t>отсутствует техническая возможность установки                                 
Акт от 02.11.2020</t>
  </si>
  <si>
    <t>отсутствует техническая возможность установки                                          
 Акт от 29.10.2020</t>
  </si>
  <si>
    <t>отсутствует техническая возможность установки                               
Акт от 28.10.2020</t>
  </si>
  <si>
    <t>отсутствует техническая возможность установки                               
Акт от 20.05.2022</t>
  </si>
  <si>
    <t>отсутствует техническая возможность установки                          
Акт №53 от 05.12.2014</t>
  </si>
  <si>
    <t>отсутствует техническая возможность установки                                          
Акт №59 от 05.12.2014</t>
  </si>
  <si>
    <t>отсутствует техническая возможность установки                                   
Акт №50 от 05.12.2014</t>
  </si>
  <si>
    <t>отсутствует техническая возможность установки                                                  
Акт №56 от 05.12.2014</t>
  </si>
  <si>
    <t>отсутствует техническая возможность установки                                                      Акт №57 от 05.12.2014</t>
  </si>
  <si>
    <t>отсутствует техническая возможность установки                                                   Акт №58 от 05.12.2014</t>
  </si>
  <si>
    <t>имеется техническая возможность установки ОДПУ                                  
 Акт №114С от 14.09.2017</t>
  </si>
  <si>
    <t>отсутствует техническая возможность установки                        
Акт от 25.06.2014</t>
  </si>
  <si>
    <t>отсутствует техническая возможность установки                                 
Акт от 24.12.2019</t>
  </si>
  <si>
    <t>ООО "Прогресс"</t>
  </si>
  <si>
    <t>отсутствует техническая возможность установки                                       
Акт от 24.12.2019</t>
  </si>
  <si>
    <t>отсутствует техническая возможность установки                                    
 Акт от 24.12.2019</t>
  </si>
  <si>
    <t>отсутствует техническая возможность установки                                                
Акт от 24.12.2019</t>
  </si>
  <si>
    <t>отсутствует техническая возможность установки                                              
Акт от 25.12.2019</t>
  </si>
  <si>
    <t>отсутствует техническая возможность установки                              
Акт от 25.12.2019</t>
  </si>
  <si>
    <t>ул. Флотских Строителей</t>
  </si>
  <si>
    <t>ООО "УК "Альфа"</t>
  </si>
  <si>
    <t>имеется техническая возможность установки                                      
Акт №91С от 14.08.2017</t>
  </si>
  <si>
    <t>имеется техническая возможность установки                                        
Акт №92С от 14.08.2017</t>
  </si>
  <si>
    <t>отсутствует техническая возможность установки                          
Акт от 09.11.2017</t>
  </si>
  <si>
    <t>По результатам контрольной проверки от 24.12.2024г. выявлена неработоспособность ОДПУ (обрезаны кабели к тепловычислителю)</t>
  </si>
  <si>
    <t>ул. Фулика</t>
  </si>
  <si>
    <t>отсутствует техническая возможность установки                                   
Акт от 16.07.2017</t>
  </si>
  <si>
    <t>отсутствует техническая возможность установки                                              
Акт от 16.07.2017</t>
  </si>
  <si>
    <t>При рассмотрении ведомости за январь 2026 выявлена некорректная работа ОДПУ ТЭ. Вывод ОДПУ ТЭ из эксплуатации 30.01.2026</t>
  </si>
  <si>
    <t>ул. Чабаненко</t>
  </si>
  <si>
    <t xml:space="preserve">При рассмотрении ведомости за январь 2026 выявлена некорректная работа ОДПУ ТЭ. </t>
  </si>
  <si>
    <t>30.08.2022</t>
  </si>
  <si>
    <t>По обращению управляющей компании,  
АО "МЭС" согласовало снятие номерных пломб для проведения ремонтно-восстановительных работ. Истек срок поверки ОДПУ ТЭ</t>
  </si>
  <si>
    <t xml:space="preserve">Реестр МКД н.п. Североморск-3
(поадресные сведения по оснащению многоквартирных домов общедомовыми приборами учета тепловой энергии)      </t>
  </si>
  <si>
    <t>ул. Героев Североморцев</t>
  </si>
  <si>
    <t xml:space="preserve">наличие </t>
  </si>
  <si>
    <t>постановление 
№ 2540 от 10.08.2018г.</t>
  </si>
  <si>
    <r>
      <t>Требуется установка ОДПУ</t>
    </r>
    <r>
      <rPr>
        <b/>
        <sz val="22"/>
        <color theme="1"/>
        <rFont val="Times New Roman"/>
        <family val="1"/>
        <charset val="204"/>
      </rPr>
      <t>*</t>
    </r>
  </si>
  <si>
    <t>отсутствует техническая возможность установки</t>
  </si>
  <si>
    <t>Акт от 22.01.2020</t>
  </si>
  <si>
    <t xml:space="preserve">отсутствует техническая возможность установки                                         
Акт от 17.12.2019
</t>
  </si>
  <si>
    <t>Акт от 06.01.2020</t>
  </si>
  <si>
    <t>ул. Тимура Апакидзе</t>
  </si>
  <si>
    <t>Ведущий инженер ОЭН №3  Зуева Э.Г.</t>
  </si>
  <si>
    <t xml:space="preserve">Реестр МКД п.г.т. Сафоново
(поадресные сведения по оснащению многоквартирных домов общедомовыми приборами учета тепловой энергии)      </t>
  </si>
  <si>
    <t>ул. Елькина</t>
  </si>
  <si>
    <t>отсутствует техническая возможность установки
Акт от 30.05.2016</t>
  </si>
  <si>
    <t>отсутствует техническая возможность установки                              
Акт от 2018</t>
  </si>
  <si>
    <t>имеется техническая возможность установки
Акт от 08.06.2018</t>
  </si>
  <si>
    <t>отсутствует техническая возможность установки                             
Акт от 2018</t>
  </si>
  <si>
    <t>отсутствует техническая возможность установки
Акт от 11.12.2020</t>
  </si>
  <si>
    <t>имеется техническая возможность установки
Акт от 05.06.2018</t>
  </si>
  <si>
    <t>ул. Панина</t>
  </si>
  <si>
    <t>07.10.2021</t>
  </si>
  <si>
    <t>09.11.2021</t>
  </si>
  <si>
    <t>Август 2024</t>
  </si>
  <si>
    <t>отсутствует техническая возможность установки                             
 Акт от 11.12.2020</t>
  </si>
  <si>
    <t>ул. Преображенского</t>
  </si>
  <si>
    <t>отсутствует техническая возможность установки                              
Акт от 16.12.2019</t>
  </si>
  <si>
    <t>отсутствует техническая возможность установки                              
Акт от 11.11.2020</t>
  </si>
  <si>
    <t xml:space="preserve">Ведущий инженер ОЭН № 3 Зуева Э.Г.  
</t>
  </si>
  <si>
    <t xml:space="preserve">Реестр МКД п. Щукозеро
(поадресные сведения по оснащению многоквартирных домов общедомовыми приборами учета тепловой энергии)      </t>
  </si>
  <si>
    <t>ул. Агеева</t>
  </si>
  <si>
    <t>отсутствует техническая возможность установки                           Акт от 10.12.2020</t>
  </si>
  <si>
    <t>3А</t>
  </si>
  <si>
    <t>ул. Приозерная</t>
  </si>
  <si>
    <t>отсутствует техническая возможность установки                           Акт от 25.12.2019</t>
  </si>
  <si>
    <t xml:space="preserve"> Ведущий инженер ОЭН №3  Зуева Э.Г.</t>
  </si>
  <si>
    <t xml:space="preserve"> на 01.03.2026г.</t>
  </si>
  <si>
    <t xml:space="preserve">По обращению ООО "УК "Прогресс",  
АО "МЭС" согласовало снятие номерных пломб с ОДПУ для проведения ремонтно-восстановительных работ. Истек срок поверки. </t>
  </si>
  <si>
    <t>По обращению ООО "УК "Прогресс",  
АО "МЭС" согласовало снятие номерных пломб с ОДПУ для проведения ремонтно-восстановительных работ. Истек срок поверки.</t>
  </si>
  <si>
    <t xml:space="preserve">При рассмотрении ведомости за август 2024г. выявлена некорректная работа ОДПУ ТЭ. </t>
  </si>
  <si>
    <t>ОДПУ ТЭ введен в эксплуатацию 22.01.2026</t>
  </si>
  <si>
    <t>ОДПУ ТЭ введен в эксплуатацию 11.02.2026</t>
  </si>
  <si>
    <t>ОДПУ ТЭ введен в эксплуатацию12.11.2025</t>
  </si>
  <si>
    <t>Февраль 2026</t>
  </si>
  <si>
    <t>УК ведомость за февраль 2026 не предоставила</t>
  </si>
  <si>
    <t xml:space="preserve">При рассмотрении ведомости за февраль 2024г. выявлена некорректная работа ОДПУ ТЭ.  Вывод из эксплуатации 01.03.2024г. </t>
  </si>
  <si>
    <t>При рассмотрении ведомостей за период июль-декабрь 2025г., январь, февраль 2026г. выявлена некорректная работа ОДПУ ТЭ.
Вывод из эксплуатации 02.03.2026</t>
  </si>
  <si>
    <t>ОДПУ ТЭ не введен в эксплуатацию</t>
  </si>
  <si>
    <t>При рассмотрении ведомости за сентябрь- ноябрь 2025г., январь, февраль 2026г.  выявлена некорректная работа ОДПУ ТЭ. Вывод из эксплуатации 02.02.2026</t>
  </si>
  <si>
    <t>При рассмотрении ведомости за октябрь - декабрь 2025г., январь 2026 выявлена некорректная работа ОДПУ ТЭ. Ведомость за февраль 2026 УК не предоставила. Вывод ОДПУ из эксплуатации 02.03.2026</t>
  </si>
  <si>
    <t xml:space="preserve">Реестр МКД г. Мурманска (ТЦ «Абрам-Мыс»)
(поадресные сведения по оснащению многоквартирных домов общедомовыми приборами учета тепловой энергии)      </t>
  </si>
  <si>
    <t>на 01.03.2026 г.</t>
  </si>
  <si>
    <t>Управляющая 
компания</t>
  </si>
  <si>
    <t>Наличие/ отсутствие в МКД ОДПУ ТЭ (да/нет)</t>
  </si>
  <si>
    <t>Требуется установка ОДПУ ТЭ/ полная замена/имеется акт об отсутствии технической 
возможности установки</t>
  </si>
  <si>
    <t>Срок поверки ОДПУ ТЭ (день истечения срока поверки)</t>
  </si>
  <si>
    <t>Работоспособность ОДПУ ТЭ на текущую дату либо дата выхода из строя</t>
  </si>
  <si>
    <t>Охотничий</t>
  </si>
  <si>
    <t>ООО "Город-М"</t>
  </si>
  <si>
    <t xml:space="preserve"> МКД признан аварийным
Постановление 
№ 3637 от 18.10.2018г.</t>
  </si>
  <si>
    <t xml:space="preserve"> ООО "Арктик"</t>
  </si>
  <si>
    <t>Постановление № 2898 от 30.08.2018г.</t>
  </si>
  <si>
    <t xml:space="preserve"> ООО "Решение"</t>
  </si>
  <si>
    <r>
      <t xml:space="preserve">1. В отчетном периоде июнь 2024 выявлена некорректная работа ОДПУ ТЭ.
2. На момент проведения периодической проверки ОДПУ ТЭ (08.07.2024, 04.02.2025) комиссией выявлены недостатки, препятствующие нормальному функционированию узла учета.
</t>
    </r>
    <r>
      <rPr>
        <b/>
        <sz val="15"/>
        <color theme="1"/>
        <rFont val="Times New Roman"/>
        <family val="1"/>
        <charset val="204"/>
      </rPr>
      <t>ОДПУ ТЭ не введен в эксплуатацию.</t>
    </r>
  </si>
  <si>
    <r>
      <t xml:space="preserve">На момент проведения периодической проверки ОДПУ ТЭ (04.02.2025) комиссией выявлены недостатки, препятствующие нормальному функционированию узла учета.
</t>
    </r>
    <r>
      <rPr>
        <b/>
        <sz val="15"/>
        <color theme="1"/>
        <rFont val="Times New Roman"/>
        <family val="1"/>
        <charset val="204"/>
      </rPr>
      <t>ОДПУ ТЭ не введен в эксплуатацию.</t>
    </r>
  </si>
  <si>
    <r>
      <t xml:space="preserve">1. В отчетных периодах июль 2025 - январь 2026 выявлена некорректная работа ОДПУ ТЭ.
2. На момент проведения периодической проверки ОДПУ ТЭ (04.02.2025) комиссией выявлены недостатки, препятствующие нормальному функционированию узла учета.
</t>
    </r>
    <r>
      <rPr>
        <b/>
        <sz val="15"/>
        <color theme="1"/>
        <rFont val="Times New Roman"/>
        <family val="1"/>
        <charset val="204"/>
      </rPr>
      <t>ОДПУ ТЭ не введен в эксплуатацию.</t>
    </r>
  </si>
  <si>
    <t>Лесная</t>
  </si>
  <si>
    <t>Отсутствует техническая 
возможность установки.
Акт от 22.01.2020</t>
  </si>
  <si>
    <t xml:space="preserve">ООО "Город-М"   </t>
  </si>
  <si>
    <t>Отсутствует техническая 
возможность установки.
Акт от 06.01.2020</t>
  </si>
  <si>
    <t>МКД, оснащенные ОДПУ ТЭ</t>
  </si>
  <si>
    <t>МКД, где отсутствует техническая возможность</t>
  </si>
  <si>
    <t>МКД аварийные</t>
  </si>
  <si>
    <t>МКД, где требуется установка ОДПУ ТЭ</t>
  </si>
  <si>
    <t>Вед. инженер ОЭН № 1 УЭН</t>
  </si>
  <si>
    <t>А.В. Радюкевич</t>
  </si>
  <si>
    <t>8 (815-2) 21-05-51</t>
  </si>
  <si>
    <t xml:space="preserve">Реестр МКД г. Мурманска (ТЦ «Роста»)
(поадресные сведения по оснащению многоквартирных домов общедомовыми приборами учета тепловой энергии)                                                                </t>
  </si>
  <si>
    <t>Управляющая
компания</t>
  </si>
  <si>
    <t>Наличие / отсутствие в МКД ОДПУ ТЭ (да/нет)</t>
  </si>
  <si>
    <t>Требуется установка ОДПУ ТЭ/ полная замена / имеется акт об отсутствии технической возможности установки</t>
  </si>
  <si>
    <t>Наличие раздельного учета ком. ресурсов отопление и ГВС</t>
  </si>
  <si>
    <t>Арктический</t>
  </si>
  <si>
    <t>ООО "ЖЭУ № 3"</t>
  </si>
  <si>
    <t>отсутствует техническая возможность установки,
акт от 23.01.2020 г.</t>
  </si>
  <si>
    <t>отсутствует техническая возможность установки, 
акт от 30.01.2020 г.</t>
  </si>
  <si>
    <t>ООО "МКД Мурманские широты"</t>
  </si>
  <si>
    <t xml:space="preserve">ООО "Севжилсервис" </t>
  </si>
  <si>
    <t>отсутствует техническая возможность установки, 
акт от 17.01.2020 г.</t>
  </si>
  <si>
    <t>отсутствует техническая возможность установки, 
акт от 31.01.2020 г.</t>
  </si>
  <si>
    <t xml:space="preserve">ООО "Северные жилищные системы" </t>
  </si>
  <si>
    <t>отсутствует техническая возможность установки,
акт от 27.01.2020 г.</t>
  </si>
  <si>
    <t>отсутствует техническая возможность установки,
акт от 31.01.2020 г.</t>
  </si>
  <si>
    <t>Дежнева</t>
  </si>
  <si>
    <t>ООО "Севжилсервис"</t>
  </si>
  <si>
    <t>Жуковского</t>
  </si>
  <si>
    <t>отсутствует техническая возможность установки,
акт от 03.02.2020 г.</t>
  </si>
  <si>
    <t>ООО "Пирамида"</t>
  </si>
  <si>
    <t>ООО "МОК"</t>
  </si>
  <si>
    <t xml:space="preserve"> МКД признан аварийным
постановление №2137 
от 25.06.2019 г.</t>
  </si>
  <si>
    <t>Лобова</t>
  </si>
  <si>
    <t>ООО "Северный Жилищный Сервис"</t>
  </si>
  <si>
    <r>
      <t xml:space="preserve">Истек срок поверки ОДПУ ТЭ (16.09.2022).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</si>
  <si>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ООО "Северные Жилищные Системы"</t>
  </si>
  <si>
    <t>ООО "Лига ЖКХ"</t>
  </si>
  <si>
    <r>
      <t xml:space="preserve">1. В отчетных периодах октябрь 2024 - январь 2025 выявлена некорректная работа ОДПУ ТЭ.
2. Согласно акту от 03.02.2025 пломбы АО "МЭС" сняты с комплектующих ОДПУ ТЭ. 
</t>
    </r>
    <r>
      <rPr>
        <b/>
        <sz val="15"/>
        <color theme="1"/>
        <rFont val="Times New Roman"/>
        <family val="1"/>
        <charset val="204"/>
      </rPr>
      <t>ОДПУ ТЭ не введен в эксплуатацию.</t>
    </r>
  </si>
  <si>
    <t>ООО "Мурман Льян"</t>
  </si>
  <si>
    <t>В отчет. периоде февраль 2026 ведомость учета тепловой энергии управляющей компанией не предоставлена</t>
  </si>
  <si>
    <t>33/2</t>
  </si>
  <si>
    <r>
      <t xml:space="preserve">1. Ранее истек срок поверки ОДПУ ТЭ (28.07.2018). 
ОДПУ ТЭ не введен в эксплуатацию после процедуры очередной поверки.
2. Истек срок поверки ОДПУ ТЭ (18.09.2022).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</si>
  <si>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1. В отчетном периоде декабрь 2025 выявлена некорректная работа ОДПУ ТЭ.
2. В отчет. периодах январь-февраль 2026 ведомости учета тепл. энергии управляющей компанией не предоставлены.</t>
  </si>
  <si>
    <t xml:space="preserve">ООО "Лига ЖКХ" </t>
  </si>
  <si>
    <r>
      <t xml:space="preserve">1. На момент проведения периодической проверки 
ОДПУ ТЭ (22.03.2021) комиссией выявлены 
недостатки, препятствующие нормальному функционированию узла учета.
2. Истек срок поверки ОДПУ ТЭ (22.11.2021).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</si>
  <si>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отсутствует техническая возможность установки,
акт № 6-ТУ от 2013 г.</t>
  </si>
  <si>
    <t xml:space="preserve">отсутствует техническая возможность установки,
акт от 16.01.2020 г. </t>
  </si>
  <si>
    <t>под учет попадает два дома по ГВС ул. Нахимова д. 15, 
пер. Арктический д. 16</t>
  </si>
  <si>
    <t>39/13</t>
  </si>
  <si>
    <r>
      <t xml:space="preserve">Истёк срок поверки ОДПУ ТЭ (18.01.2026).
До настоящего времени документы о проведении поверки ОДПУ ТЭ в адрес АО "МЭС" не поступали.
</t>
    </r>
    <r>
      <rPr>
        <b/>
        <sz val="15"/>
        <rFont val="Times New Roman"/>
        <family val="1"/>
        <charset val="204"/>
      </rPr>
      <t>ОДПУ ТЭ не введен в эксплуатацию.</t>
    </r>
  </si>
  <si>
    <t>Лобова (вставка)</t>
  </si>
  <si>
    <t>43</t>
  </si>
  <si>
    <t xml:space="preserve">ООО "Северный Жилищный Сервис" </t>
  </si>
  <si>
    <t>отсутствует техническая возможность установки,
акт №8-ТУ от 12.09.2013 г.</t>
  </si>
  <si>
    <t>43/1</t>
  </si>
  <si>
    <t>отсутствует техническая возможность установки,
акт № 8-ТУ от 12.09.2013 г.</t>
  </si>
  <si>
    <t>43/2</t>
  </si>
  <si>
    <t>отсутствует техническая возможность установки,
акт № 9-ТУ от 12.09.2013 г.</t>
  </si>
  <si>
    <t>43/3</t>
  </si>
  <si>
    <t>отсутствует техническая возможность установки,
акт от 05.11.2020 г.</t>
  </si>
  <si>
    <r>
      <t xml:space="preserve">Истек срок поверки ОДПУ ТЭ (10.09.2022).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</si>
  <si>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 xml:space="preserve">отсутствует техническая возможность установки,
акт №120 от 21.11.2013 г. </t>
  </si>
  <si>
    <t>ООО "МКД Мурманска"</t>
  </si>
  <si>
    <t>Требуется установка ОДПУ ТЭ*</t>
  </si>
  <si>
    <t>47А</t>
  </si>
  <si>
    <t>ООО "Управдом"</t>
  </si>
  <si>
    <t>отсутствует техническая возможность установки,
акт от 14.01.2020 г.</t>
  </si>
  <si>
    <t>49/17</t>
  </si>
  <si>
    <t>ООО "Льян-Сервис"</t>
  </si>
  <si>
    <r>
      <t xml:space="preserve">1. В отчетном периоде август 2025 выявлена некорректная работа ОДПУ ТЭ.
2. Согласно акту от 19.12.2025 пломбы АО "МЭС" сняты с комплектующих ОДПУ ТЭ 01.08.2025.
</t>
    </r>
    <r>
      <rPr>
        <b/>
        <sz val="15"/>
        <rFont val="Times New Roman"/>
        <family val="1"/>
        <charset val="204"/>
      </rPr>
      <t>ОДПУ ТЭ не введен в эксплуатацию.</t>
    </r>
  </si>
  <si>
    <t>отсутствует техническая возможность установки,
акт от 14.10.2020 г.</t>
  </si>
  <si>
    <t>ООО "УК Северная Цитадель"</t>
  </si>
  <si>
    <r>
      <t xml:space="preserve">Истек срок поверки ОДПУ ТЭ (30.07.2018).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</si>
  <si>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 xml:space="preserve">ООО "УК "Огни Севера" </t>
  </si>
  <si>
    <r>
      <t xml:space="preserve">1. Истек срок поверки ОДПУ ТЭ (23.09.2018).
До настоящего времени документы о проведении поверки ОДПУ ТЭ в адрес АО "МЭС" не поступали.
</t>
    </r>
    <r>
      <rPr>
        <b/>
        <sz val="15"/>
        <color indexed="8"/>
        <rFont val="Times New Roman"/>
        <family val="1"/>
        <charset val="204"/>
      </rPr>
      <t xml:space="preserve">ОДПУ ТЭ не введен в эксплуатацию. 
</t>
    </r>
    <r>
      <rPr>
        <sz val="15"/>
        <color indexed="8"/>
        <rFont val="Times New Roman"/>
        <family val="1"/>
        <charset val="204"/>
      </rPr>
      <t>2. Исх. № 1322 от 26.08.2021 управляющая компания информировала о направлении ОДПУ ТЭ в поверку и гарантировала установку и ввод в эксплуатацию приборов учета в срок до 01.10.2021.</t>
    </r>
  </si>
  <si>
    <t>ООО УК "Единый Дом 51"</t>
  </si>
  <si>
    <t>Набережная</t>
  </si>
  <si>
    <t xml:space="preserve"> МКД признан аварийным
постановление №2126 
от 30.06.2017 г.</t>
  </si>
  <si>
    <t>Нахимова</t>
  </si>
  <si>
    <t>ООО "Арктик-Мурман"</t>
  </si>
  <si>
    <t xml:space="preserve"> МКД признан аварийным
постановление №2102 
от 11.07.2018 г.</t>
  </si>
  <si>
    <r>
      <t xml:space="preserve">Истек срок поверки ОДПУ ТЭ (28.08.2022).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</si>
  <si>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 xml:space="preserve"> МКД признан аварийным постановление № 65 
от 18.01.2022 г.</t>
  </si>
  <si>
    <t>отсутствует техническая возможность установки,
 акт от 20.01.2020 г.</t>
  </si>
  <si>
    <t>11А</t>
  </si>
  <si>
    <t>ООО "Азимут"</t>
  </si>
  <si>
    <t>отсутствует техническая возможность установки,
 акт от 27.01.2020 г.</t>
  </si>
  <si>
    <t>отсутствует техническая возможность установки,
акт № 15-ТУ от 16.07.2013 г.</t>
  </si>
  <si>
    <r>
      <t xml:space="preserve">Истек срок поверки ОДПУ ТЭ (08.10.2022).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</si>
  <si>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ООО "Домовед"</t>
  </si>
  <si>
    <t>отсутствует техническая возможность установки,
акт от 05.04.2021 г.</t>
  </si>
  <si>
    <t>ООО "УК "Огни Севера"</t>
  </si>
  <si>
    <r>
      <t xml:space="preserve">Истек срок поверки ОДПУ ТЭ (17.07.2018).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</si>
  <si>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отсутствует техническая возможность установки,
акт от 16.01.2020 г.</t>
  </si>
  <si>
    <t>Ростинская</t>
  </si>
  <si>
    <t>Сафонова</t>
  </si>
  <si>
    <t>Требуется установка ОДПУ ТЭ</t>
  </si>
  <si>
    <t xml:space="preserve">отсутствуют границы эксплуатационной ответственности
с АО "МЭС" т/сетей, обследование на предмет наличия / отсутсвие технической возможность установки ОДПУ ТЭ 
не проводились </t>
  </si>
  <si>
    <t>20/2</t>
  </si>
  <si>
    <t>В отчетном периоде февраль 2026 выявлена некорректная работа ОДПУ ТЭ.</t>
  </si>
  <si>
    <t>22/33</t>
  </si>
  <si>
    <r>
      <t xml:space="preserve">1. На момент проведения периодической проверки 
ОДПУ ТЭ (29.11.2019) комиссией выявлены 
недостатки, препятствующие нормальному функционированию узла учета.
2. Истек срок поверки ОДПУ ТЭ (15.01.2023).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</si>
  <si>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24/26</t>
  </si>
  <si>
    <t>имеется техническая возможность установки ОДПУ ТЭ  на основании актов обследований проводимых 2017-2020 гг., акт от 18.03.2020 г.</t>
  </si>
  <si>
    <t>ООО "Юни Дом"</t>
  </si>
  <si>
    <t>отсутствует техническая возможность установки,
акт от 16.10.2020 г.</t>
  </si>
  <si>
    <t>28А</t>
  </si>
  <si>
    <t>32/19</t>
  </si>
  <si>
    <r>
      <t xml:space="preserve">На момент проведения периодической проверки 
ОДПУ ТЭ (14.07.2025) комиссией выявлены 
недостатки, препятствующие нормальному функционированию узла учета.
</t>
    </r>
    <r>
      <rPr>
        <b/>
        <sz val="15"/>
        <rFont val="Times New Roman"/>
        <family val="1"/>
        <charset val="204"/>
      </rPr>
      <t>ОДПУ ТЭ не введен в эксплуатацию.</t>
    </r>
  </si>
  <si>
    <t>отсутствует техническая возможность установки,
акт от 13.10.2020 г.</t>
  </si>
  <si>
    <r>
      <t xml:space="preserve">Истёк срок поверки ОДПУ ТЭ (17.01.2026).
До настоящего времени документы о проведении поверки ОДПУ ТЭ в адрес АО "МЭС" не поступали.
</t>
    </r>
    <r>
      <rPr>
        <b/>
        <sz val="15"/>
        <rFont val="Times New Roman"/>
        <family val="1"/>
        <charset val="204"/>
      </rPr>
      <t>ОДПУ ТЭ не введен в эксплуатацию.</t>
    </r>
  </si>
  <si>
    <t>Сивко</t>
  </si>
  <si>
    <t>0511.2029</t>
  </si>
  <si>
    <t>9/1</t>
  </si>
  <si>
    <t>отсутствует техническая возможность установки,
акт от 20.01.2020 г.</t>
  </si>
  <si>
    <t>отсутствует техническая возможность установки,
акт от 21.11.2013 г.</t>
  </si>
  <si>
    <t>9/3</t>
  </si>
  <si>
    <t>9/4</t>
  </si>
  <si>
    <t>Ушакова</t>
  </si>
  <si>
    <r>
      <t xml:space="preserve">1. Исх. № 738/07 от 14.07.2020 УК информировала о некорректной работе ОДПУ ТЭ. 
2. На момент проведения периодической проверки 
ОДПУ ТЭ (03.11.2020) комиссией выявлены 
недостатки, препятствующие нормальному функционированию узла учета.
3. Истек срок поверки ОДПУ ТЭ (12.02.2023).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</si>
  <si>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r>
      <t xml:space="preserve">1. В отчетном периоде январь 2025 выявлена некорректная работа ОДПУ ТЭ.
2. Согласно акту от 03.02.2025 пломбы АО "МЭС" сняты с комплектующих ОДПУ ТЭ. 
</t>
    </r>
    <r>
      <rPr>
        <b/>
        <sz val="15"/>
        <color theme="1"/>
        <rFont val="Times New Roman"/>
        <family val="1"/>
        <charset val="204"/>
      </rPr>
      <t>ОДПУ ТЭ не введен в эксплуатацию.</t>
    </r>
  </si>
  <si>
    <r>
      <t xml:space="preserve">1. Истек срок поверки ОДПУ ТЭ (23.09.2018).
До настоящего времени документы о проведении поверки ОДПУ ТЭ в адрес АО "МЭС" не поступали.
</t>
    </r>
    <r>
      <rPr>
        <b/>
        <sz val="15"/>
        <color indexed="8"/>
        <rFont val="Times New Roman"/>
        <family val="1"/>
        <charset val="204"/>
      </rPr>
      <t xml:space="preserve">ОДПУ ТЭ не введен в эксплуатацию.
</t>
    </r>
    <r>
      <rPr>
        <sz val="15"/>
        <color indexed="8"/>
        <rFont val="Times New Roman"/>
        <family val="1"/>
        <charset val="204"/>
      </rPr>
      <t>2. Исх. № 1-22-20/16527 от 13.08.2021 согласовано снятие пломб с ОДПУ ТЭ для проведения поверки.</t>
    </r>
  </si>
  <si>
    <t xml:space="preserve"> МКД признан аварийным
постановление №707 
от 23.03.2022 г.</t>
  </si>
  <si>
    <t>16/20</t>
  </si>
  <si>
    <t>отсутствует техническая возможность установки,
 акт от 23.01.2020 г.</t>
  </si>
  <si>
    <t xml:space="preserve"> МКД признан аварийным постановление №1929 
от 15.07.2015 г.</t>
  </si>
  <si>
    <t>Вед. инженер ОЭН №1 УЭН</t>
  </si>
  <si>
    <t xml:space="preserve">Реестр МКД г. Мурманска (ТЦ «Северная»)
(поадресные сведения по оснащению многоквартирных домов общедомовыми приборами учета тепловой энергии)                                                                </t>
  </si>
  <si>
    <t>Исполнитель коммунальной услуги
по отоплению</t>
  </si>
  <si>
    <t xml:space="preserve"> Наличие / отсутствие в МКД ОДПУ ТЭ (да/нет)</t>
  </si>
  <si>
    <t>Требуется установка ОДПУ ТЭ / полная замена / имеется акт об отсутствии технической возможности установки</t>
  </si>
  <si>
    <t>Критерий отсутствия технической возможности установки</t>
  </si>
  <si>
    <t>Александрова</t>
  </si>
  <si>
    <t>ООО "Сервис ЖКХ"</t>
  </si>
  <si>
    <t>отсутствие технической возможности установки ОДПУ ТЭ,
 акт б/н от 14.12.2017</t>
  </si>
  <si>
    <t>установка невозможна
без реконструкции, кап. ремонта существующих внутридомовых инженерных систем *</t>
  </si>
  <si>
    <t>-</t>
  </si>
  <si>
    <t>Отсутствие прямолинейных участков достаточной длины.</t>
  </si>
  <si>
    <t xml:space="preserve"> 4/1</t>
  </si>
  <si>
    <t>требуется установка ОДПУ ТЭ *</t>
  </si>
  <si>
    <t>Согласно акту обследования от 04.12.2017 небходимо произвести реконструкцию, капитальный ремонт существующих внутридомовых инженерных систем.</t>
  </si>
  <si>
    <t>18.08.2023</t>
  </si>
  <si>
    <r>
      <t>1. Ранее истек срок поверки ОДПУ ТЭ (30.04.2019).
ОДПУ ТЭ не введен в эксплуатацию после процедуры очередной поверки.
2. На момент проведения периодической проверки 
ОДПУ ТЭ (02.07.2021) комиссией выявлены недостатки, препятствующие нормальному функционированию ОДПУ.
3. Истек срок поверки ОДПУ ТЭ (18.08.2023).
До настоящего времени документы о проведении поверки 
ОДПУ ТЭ в адрес АО "МЭС" не поступали.</t>
    </r>
    <r>
      <rPr>
        <b/>
        <sz val="15"/>
        <color theme="1"/>
        <rFont val="Times New Roman"/>
        <family val="1"/>
        <charset val="204"/>
      </rPr>
      <t xml:space="preserve">
ОДПУ ТЭ не введен в эксплуатацию.</t>
    </r>
  </si>
  <si>
    <r>
      <t xml:space="preserve">1. На момент проведения периодической проверки 
ОДПУ ТЭ (12.10.2020) комиссией выявлены недостатки, препятствующие нормальному функционированию ОДПУ.
2. Истек срок поверки ОДПУ ТЭ (18.08.2023).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</si>
  <si>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отсутствие технической возможности установки ОДПУ ТЭ, 
акт б/н от 05.04.2021</t>
  </si>
  <si>
    <t>невозможно обеспечить соблюдение обязательных метрологических и технических требований **</t>
  </si>
  <si>
    <r>
      <t xml:space="preserve">1. Истек срок поверки ОДПУ ТЭ (03.08.2014).
До настоящего времени документы о проведении поверки 
ОДПУ ТЭ в адрес АО "МЭС" не поступали.
</t>
    </r>
    <r>
      <rPr>
        <b/>
        <sz val="15"/>
        <color indexed="8"/>
        <rFont val="Times New Roman"/>
        <family val="1"/>
        <charset val="204"/>
      </rPr>
      <t xml:space="preserve">ОДПУ ТЭ не введен в эксплуатацию.
</t>
    </r>
    <r>
      <rPr>
        <sz val="15"/>
        <color indexed="8"/>
        <rFont val="Times New Roman"/>
        <family val="1"/>
        <charset val="204"/>
      </rPr>
      <t>2. Исх. № 6468 от 14.08.2024 УК информировала о признании ОДПУ ТЭ неисправным и непригодным к коммерческим расчетам.</t>
    </r>
  </si>
  <si>
    <t>ООО "ГОК"</t>
  </si>
  <si>
    <r>
      <t xml:space="preserve">Истек срок поверки ОДПУ ТЭ (30.07.2023).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</si>
  <si>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r>
      <t xml:space="preserve">1. По информации управляющей компании (исх. № 7138 от 01.10.2025) в отчетном периоде сентябрь 2025 выявлена некорректная работа ОДПУ ТЭ.
2. Согласно акту от 30.09.2025 пломбы АО "МЭС" сняты 
с комплектующих ОДПУ ТЭ.
</t>
    </r>
    <r>
      <rPr>
        <b/>
        <sz val="15"/>
        <color theme="1"/>
        <rFont val="Times New Roman"/>
        <family val="1"/>
        <charset val="204"/>
      </rPr>
      <t>ОДПУ ТЭ не введен в эксплуатацию.</t>
    </r>
  </si>
  <si>
    <t xml:space="preserve"> 24/1</t>
  </si>
  <si>
    <r>
      <t xml:space="preserve">1. Истек срок поверки ОДПУ ТЭ (30.05.2019).
До настоящего времени документы о проведении поверки ОДПУ ТЭ в адрес АО "МЭС" не поступали.
</t>
    </r>
    <r>
      <rPr>
        <b/>
        <sz val="15"/>
        <color indexed="8"/>
        <rFont val="Times New Roman"/>
        <family val="1"/>
        <charset val="204"/>
      </rPr>
      <t xml:space="preserve">ОДПУ ТЭ не введен в эксплуатацию.
</t>
    </r>
    <r>
      <rPr>
        <sz val="15"/>
        <color indexed="8"/>
        <rFont val="Times New Roman"/>
        <family val="1"/>
        <charset val="204"/>
      </rPr>
      <t>2. Исх. № 6468 от 14.08.2024 УК информировала о фактическом отсутствии компектующих ОДПУ ТЭ (оборудование не было передано при смене УК).</t>
    </r>
  </si>
  <si>
    <t xml:space="preserve"> 30/1</t>
  </si>
  <si>
    <t>ООО "УК Ваш Дом"</t>
  </si>
  <si>
    <t>В отчетном периоде январь 2026 ведомость учета тепловой энергии управляющей компанией не предоставлена.</t>
  </si>
  <si>
    <t xml:space="preserve"> 30/2</t>
  </si>
  <si>
    <t>Согласно акту от 2013 по заявлению УК планируется установка ОДПУ ТЭ собственными силами.</t>
  </si>
  <si>
    <t xml:space="preserve"> 30/3</t>
  </si>
  <si>
    <t>отсутствие технической возможности установки ОДПУ ТЭ,
акт №141а-ТУ от 14.04.2015</t>
  </si>
  <si>
    <t>Отсутствие безопасного доступа к предполагаемому месту установки ОДПУ ТЭ.</t>
  </si>
  <si>
    <t xml:space="preserve"> 34/1</t>
  </si>
  <si>
    <t>отсутствие технической возможности установки ОДПУ ТЭ,
акт №123-ТУ от 2013</t>
  </si>
  <si>
    <t>Система отопления вставки по ул. Александрова, д. 34/1 подключена от ИТП МКД по ул. Александрова, д. 34/2.</t>
  </si>
  <si>
    <t xml:space="preserve"> 34/2</t>
  </si>
  <si>
    <t>отсутствие технической возможности установки ОДПУ ТЭ,
акт №124-ТУ от 2013</t>
  </si>
  <si>
    <t>От ИТП МКД по ул. Александрова, д. 34/2 подключена система отопления вставки по ул. Александрова, д. 34/1.</t>
  </si>
  <si>
    <t>отсутствие технической возможности установки ОДПУ ТЭ,
акт от 13.01.2020</t>
  </si>
  <si>
    <t>Горячее водоснабжения МКД по ул. Александрова, д. 36 подключено от ИТП МКД по ул. Александрова, д. 38.</t>
  </si>
  <si>
    <t>отсутствие технической возможности установки ОДПУ ТЭ,
акт №125-ТУ от 2013</t>
  </si>
  <si>
    <t>От ИТП МКД по ул. Александрова, д. 38 подключена 
система ГВС МКД по ул. Александрова, д. 36.</t>
  </si>
  <si>
    <t>Согласно акту от 14.09.2017 на момент обследования отсутствовал безопасный доступ к предполагаемому месту установки ОДПУ ТЭ.</t>
  </si>
  <si>
    <t>Аскольдовцев</t>
  </si>
  <si>
    <t>ОДПУ ТЭ введен в эксплуатацию 17.02.2026</t>
  </si>
  <si>
    <r>
      <t xml:space="preserve">1. Ранее истек срок поверки ОДПУ ТЭ (19.12.2018).
ОДПУ ТЭ не введен в эксплуатацию после процедуры очередной поверки.
2. Истек срок поверки ОДПУ ТЭ (30.01.2023).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</si>
  <si>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r>
      <t xml:space="preserve">Истек срок поверки ОДПУ ТЭ (30.08.2020).
До настоящего времени документы о проведении поверки 
ОДПУ ТЭ в адрес АО "МЭС" не поступали.
</t>
    </r>
    <r>
      <rPr>
        <b/>
        <sz val="15"/>
        <color indexed="8"/>
        <rFont val="Times New Roman"/>
        <family val="1"/>
        <charset val="204"/>
      </rPr>
      <t>ОДПУ ТЭ не введен в эксплуатацию.</t>
    </r>
  </si>
  <si>
    <t>1. В отчетных периодах сентябрь 2025 - декабрь 2025 выявлена некорректная работа ОДПУ ТЭ.
2. В отчетных периодах январь 2026, февраль 2026 ведомости учета тепловой энергии управляющей компанией не предоставлены.</t>
  </si>
  <si>
    <r>
      <t xml:space="preserve">1. На момент проведения периодической проверки 
ОДПУ ТЭ (15.05.2018) комиссией выявлены недостатки, препятствующие нормальному функционированию ОДПУ.
2. Истек срок поверки ОДПУ ТЭ (22.11.2021).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</si>
  <si>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ООО "Северия"</t>
  </si>
  <si>
    <r>
      <t xml:space="preserve">1. На момент проведения периодической проверки 
ОДПУ ТЭ (22.10.2020) комиссией выявлены недостатки, препятствующие нормальному функционированию ОДПУ.
2. Истек срок поверки ОДПУ ТЭ (05.09.2021).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</si>
  <si>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r>
      <t xml:space="preserve">1. В отчетном периоде июль 2024 выявлена некорректная работа ОДПУ ТЭ.
2. Согласно акту от 30.08.2024 пломбы АО "МЭС" сняты с комплектующих ОДПУ ТЭ 26.07.2024.
</t>
    </r>
    <r>
      <rPr>
        <b/>
        <sz val="15"/>
        <color theme="1"/>
        <rFont val="Times New Roman"/>
        <family val="1"/>
        <charset val="204"/>
      </rPr>
      <t>ОДПУ ТЭ не введен в эксплуатацию.</t>
    </r>
  </si>
  <si>
    <r>
      <t xml:space="preserve">1. Истек срок поверки ОДПУ ТЭ (30.05.2019).
До настоящего времени документы о проведении поверки 
ОДПУ ТЭ в адрес АО "МЭС" не поступали.
</t>
    </r>
    <r>
      <rPr>
        <b/>
        <sz val="15"/>
        <color indexed="8"/>
        <rFont val="Times New Roman"/>
        <family val="1"/>
        <charset val="204"/>
      </rPr>
      <t xml:space="preserve">ОДПУ ТЭ не введен в эксплуатацию.
</t>
    </r>
    <r>
      <rPr>
        <sz val="15"/>
        <color indexed="8"/>
        <rFont val="Times New Roman"/>
        <family val="1"/>
        <charset val="204"/>
      </rPr>
      <t>2. Исх. № 1-22-20/16527 от 13.08.2021 согласовано снятие пломб с ОДПУ ТЭ для проведения очередной поверки.
Исх. № 7-8628/562 от 16.08.2021 УК информировала о направлении в сервисный центр комплектующей ОДПУ ТЭ 
(а именно: расходомер US800). 
Исх. № 7-14841/562 от 15.11.2021 УК информировала о проведении ремонта расходомера US800, направлении на  поверку ОДПУ ТЭ и последующем предоставлении тех. документации в адрес АО "МЭС" для ввода в эксплуатацию в срок до 15.12.2021.
Исх. № 7-14977/562 от 18.11.2021 УК информировала о проведении очередной поверки ОДПУ ТЭ по договору с ООО "ДЮГиС" 
Исх. № 7-16470/562 от 16.12.2021 УК информировала о признании непригодным к эксплуатации комплектующей
ОДПУ ТЭ (расходомер US800) и проведении работ по определению возможных поставщиков оборудования.</t>
    </r>
  </si>
  <si>
    <r>
      <rPr>
        <sz val="15"/>
        <color theme="1"/>
        <rFont val="Times New Roman"/>
        <family val="1"/>
        <charset val="204"/>
      </rPr>
      <t xml:space="preserve">Согласно акту от 03.02.2025 пломбы АО "МЭС" сняты с комплектующих ОДПУ ТЭ. </t>
    </r>
    <r>
      <rPr>
        <b/>
        <sz val="15"/>
        <color theme="1"/>
        <rFont val="Times New Roman"/>
        <family val="1"/>
        <charset val="204"/>
      </rPr>
      <t xml:space="preserve">
ОДПУ ТЭ не введен в эксплуатацию.</t>
    </r>
  </si>
  <si>
    <r>
      <t xml:space="preserve">Истек срок поверки ОДПУ ТЭ (10.07.2021).
До настоящего времени документы о проведении поверки 
ОДПУ ТЭ в адрес АО "МЭС" не поступали.
</t>
    </r>
    <r>
      <rPr>
        <b/>
        <sz val="15"/>
        <color indexed="8"/>
        <rFont val="Times New Roman"/>
        <family val="1"/>
        <charset val="204"/>
      </rPr>
      <t>ОДПУ ТЭ не введен в эксплуатацию.</t>
    </r>
  </si>
  <si>
    <t>отсутствие технической возможности установки ОДПУ ТЭ, 
акт б/н от 04.12.2017</t>
  </si>
  <si>
    <t xml:space="preserve"> 23/35</t>
  </si>
  <si>
    <t>Согласно акту № 116-ТУ от 12.09.2013 ввод тепловой сети проходит через помещение магазина (11 метров), тепловая сеть засыпана строительным мусором.</t>
  </si>
  <si>
    <t>отсутствие технической возможности установки ОДПУ ТЭ,
акт б/н от 22.10.2018</t>
  </si>
  <si>
    <t>1. В отчетном периоде декабрь 2025 выявлена некорректная работа ОДПУ ТЭ. 
2. В отчетных периодах январь 2026, февраль 2026 ведомости учета тепловой энергии управляющей компанией не предоставлены.</t>
  </si>
  <si>
    <t xml:space="preserve"> 25/1</t>
  </si>
  <si>
    <t xml:space="preserve"> 25/2</t>
  </si>
  <si>
    <t>отсутствие технической возможности установки ОДПУ ТЭ, 
акт от 04.02.2021</t>
  </si>
  <si>
    <t>невозможно обеспечить соблюдение обзательных требований к условиям эксплуатации прибора учета ***</t>
  </si>
  <si>
    <t>Необходим капитальный ремонт системы теплопотребления (согласно заключению ООО "Энергосбережение").</t>
  </si>
  <si>
    <t xml:space="preserve"> 25/3</t>
  </si>
  <si>
    <t>В отчетных периодах январь 2026 - февраль 2026 выявлена некорректная работа ОДПУ ТЭ.</t>
  </si>
  <si>
    <t xml:space="preserve"> 25/4</t>
  </si>
  <si>
    <t>отсутствие технической возможности установки ОДПУ ТЭ,
акт от 15.01.2020</t>
  </si>
  <si>
    <t xml:space="preserve"> 26/1</t>
  </si>
  <si>
    <t>отсутствие технической возможности установки ОДПУ ТЭ,
акт №143-ТУ от 2013</t>
  </si>
  <si>
    <t>От ИТП МКД ул. Аскольдовцев, д. 26/1 подключены системы отопления и ГВС вставки по ул. Аскольдовцев, д. 26/2.</t>
  </si>
  <si>
    <t xml:space="preserve"> 26/2</t>
  </si>
  <si>
    <t>отсутствие технической возможности установки ОДПУ ТЭ,
акт №144-ТУ от 2013</t>
  </si>
  <si>
    <t>Системы отопления и ГВС вставки ул. Аскольдовцев, д. 26/2 подключены от ИТП МКД по ул. Аскольдовцев, д. 26/1.
От ИТП вставки по ул. Аскольдовцев, д. 26/2 подключены системы отопления и ГВС вставки ул. Аскольдовцев, д. 26/3.</t>
  </si>
  <si>
    <t xml:space="preserve"> 26/3</t>
  </si>
  <si>
    <t>отсутствие технической возможности установки ОДПУ ТЭ,
акт от 02.03.2017</t>
  </si>
  <si>
    <t>Системы отопления и ГВС вставки ул. Аскольдовцев, д. 26/3 подключены от ИТП вставки по ул. Аскольдовцев, д. 26/2.</t>
  </si>
  <si>
    <t>отсутствие технической возможности установки ОДПУ ТЭ,
акт №136-ТУ от 2013</t>
  </si>
  <si>
    <t>Система отопления вставки по ул. Аскольдовцев, д. 30/1 
(9 п-д) подключена от ИТП МКД ул. Аскольдовцев, д. 30/2.</t>
  </si>
  <si>
    <t>отсутствие технической возможности установки ОДПУ ТЭ,
акт №137-ТУ от 17.07.2013</t>
  </si>
  <si>
    <t>От ИТП МКД ул. Аскольдовцев, д. 30/2 подключена система отопления вставки по ул. Аскольдовцев, д. 30/1 (9 п-д).</t>
  </si>
  <si>
    <r>
      <t xml:space="preserve">1. Истек срок поверки ОДПУ ТЭ (27.10.2020).
2. Документы, подтверждающие прохождение очередной поверки, предоставлены в АО "МЭС" в октябре 2024.
3. На момент проведения периодической проверки 
ОДПУ ТЭ (28.10.2024) комиссией выявлены недостатки, препятствующие нормальному функционированию ОДПУ.
</t>
    </r>
    <r>
      <rPr>
        <b/>
        <sz val="15"/>
        <color indexed="8"/>
        <rFont val="Times New Roman"/>
        <family val="1"/>
        <charset val="204"/>
      </rPr>
      <t>ОДПУ ТЭ не введен в эксплуатацию.</t>
    </r>
  </si>
  <si>
    <r>
      <t xml:space="preserve">1. В отчетном периоде март 2022 выявлена некорректная работа ОДПУ ТЭ. 
2. На момент проведения периодической проверки 
ОДПУ ТЭ (13.04.2022) комиссией выявлены недостатки, препятствующие нормальному функционированию ОДПУ.
3. Истек срок поверки ОДПУ ТЭ (14.08.2022).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</si>
  <si>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r>
      <t xml:space="preserve">1. Истек срок поверки ОДПУ ТЭ (15.12.2025).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</si>
  <si>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В отчетных периодах январь 2026, февраль 2026 ведомости учета тепловой энергии управляющей компанией не предоставлены.</t>
  </si>
  <si>
    <t xml:space="preserve"> 35/1</t>
  </si>
  <si>
    <t>В отчетных периодах сентябрь 2025 - февраль 2026 выявлена некорректная работа ОДПУ ТЭ.</t>
  </si>
  <si>
    <t>17.10.2019</t>
  </si>
  <si>
    <r>
      <t xml:space="preserve">1. На момент проведения периодической проверки 
ОДПУ ТЭ (17.10.2019) комиссией выявлены недостатки, препятствующие нормальному функционированию ОДПУ.
2. Истек срок поверки ОДПУ ТЭ (28.05.2022).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</si>
  <si>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r>
      <t xml:space="preserve">1 .Истек срок поверки ОДПУ ТЭ (27.10.2020).
До настоящего времени документы о проведении поверки 
ОДПУ ТЭ в адрес АО "МЭС" не поступали.
</t>
    </r>
    <r>
      <rPr>
        <b/>
        <sz val="15"/>
        <color indexed="8"/>
        <rFont val="Times New Roman"/>
        <family val="1"/>
        <charset val="204"/>
      </rPr>
      <t xml:space="preserve">ОДПУ ТЭ не введен в эксплуатацию.
</t>
    </r>
    <r>
      <rPr>
        <sz val="15"/>
        <color indexed="8"/>
        <rFont val="Times New Roman"/>
        <family val="1"/>
        <charset val="204"/>
      </rPr>
      <t>2. Исх. № 1-22-20/16527 от 13.08.2021 согласовано снятие пломб с ОДПУ ТЭ для проведения очередной поверки.</t>
    </r>
  </si>
  <si>
    <r>
      <t xml:space="preserve">1. В отчетных периодах ноябрь - декабрь 2025 выявлена некорректная работа ОДПУ ТЭ.
2. В отчет. периодах январь - февраль 2026 ведомости учета теплов. энергии управляющей компанией не предоставлены.
3. Истек срок поверки ОДПУ ТЭ (11.02.2026).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</si>
  <si>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r>
      <t xml:space="preserve">1. На момент проведения периодической проверки 
ОДПУ ТЭ (16.05.2019) комиссией выявлены недостатки, препятствующие нормальному функционированию ОДПУ.
2. Истек срок поверки ОДПУ ТЭ (30.01.2023).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</si>
  <si>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r>
      <t xml:space="preserve">Истек срок поверки ОДПУ ТЭ (29.04.2025).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</si>
  <si>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r>
      <t xml:space="preserve">1. Истек срок поверки ОДПУ ТЭ (22.05.2021).
До настоящего времени документы о проведении поверки 
ОДПУ ТЭ в адрес АО "МЭС" не поступали.
</t>
    </r>
    <r>
      <rPr>
        <b/>
        <sz val="15"/>
        <color indexed="8"/>
        <rFont val="Times New Roman"/>
        <family val="1"/>
        <charset val="204"/>
      </rPr>
      <t xml:space="preserve">ОДПУ ТЭ не введен в эксплуатацию.
</t>
    </r>
    <r>
      <rPr>
        <sz val="15"/>
        <color indexed="8"/>
        <rFont val="Times New Roman"/>
        <family val="1"/>
        <charset val="204"/>
      </rPr>
      <t>2. Исх. № 1-22-20/16527 от 13.08.2021 согласовано снятие пломб с ОДПУ ТЭ для проведения очередной поверки.</t>
    </r>
  </si>
  <si>
    <r>
      <t xml:space="preserve">Истек срок поверки ОДПУ ТЭ (21.11.2023).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</si>
  <si>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 xml:space="preserve"> 47а</t>
  </si>
  <si>
    <r>
      <t xml:space="preserve">1. На момент проведения периодической проверки 
ОДПУ ТЭ (14.12.2018) комиссией выявлены недостатки, препятствующие нормальному функционированию ОДПУ.
2. Истек срок поверки ОДПУ ТЭ (30.05.2019).
ОДПУ ТЭ не введен в эксплуатацию после процедуры очередной поверки.
2. Истек срок поверки ОДПУ ТЭ (21.11.2023).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</si>
  <si>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Бредова</t>
  </si>
  <si>
    <r>
      <t xml:space="preserve">Истек срок поверки ОДПУ ТЭ (30.07.2013).
До настоящего времени документы о проведении поверки 
ОДПУ ТЭ в адрес АО "МЭС" не поступали.
</t>
    </r>
    <r>
      <rPr>
        <b/>
        <sz val="15"/>
        <color indexed="8"/>
        <rFont val="Times New Roman"/>
        <family val="1"/>
        <charset val="204"/>
      </rPr>
      <t>ОДПУ ТЭ не введен в эксплуатацию.</t>
    </r>
  </si>
  <si>
    <r>
      <t xml:space="preserve">1. Истек срок поверки ОДПУ ТЭ (24.03.2020).
До настоящего времени документы о проведении поверки 
ОДПУ ТЭ в адрес АО "МЭС" не поступали.
</t>
    </r>
    <r>
      <rPr>
        <b/>
        <sz val="15"/>
        <color indexed="8"/>
        <rFont val="Times New Roman"/>
        <family val="1"/>
        <charset val="204"/>
      </rPr>
      <t xml:space="preserve">ОДПУ ТЭ не введен в эксплуатацию.
</t>
    </r>
    <r>
      <rPr>
        <sz val="15"/>
        <color indexed="8"/>
        <rFont val="Times New Roman"/>
        <family val="1"/>
        <charset val="204"/>
      </rPr>
      <t>2. Согласно акту № 20 от 25.10.2024 при проведении поверки аккредитованной организацией ООО "ДЮГ и С" ОДПУ ТЭ признан непригодным к эксплуатации.</t>
    </r>
  </si>
  <si>
    <t>Согласно акту от 24.11.2015 отсутствовала тех. возможность установки ОДПУ ТЭ (МКД ул. Бредова, д. 20 был запитан от МКД ул. Бредова, д. 14). Согласно акту от  15.01.2021 МКД по ул. Бредова, д. 20 отключен с видимым разрывом в связи с пожаром и расселением жильцов.</t>
  </si>
  <si>
    <t xml:space="preserve">ООО "МКД Мурманские широты" </t>
  </si>
  <si>
    <t>отсутствие технической возможности установки ОДПУ ТЭ, 
акт от 28.01.2020</t>
  </si>
  <si>
    <t xml:space="preserve">ООО "МОК" </t>
  </si>
  <si>
    <t>МКД признан аварийным. Постановление № 28 
от 15.01.2021</t>
  </si>
  <si>
    <t>Г.-североморцев</t>
  </si>
  <si>
    <t xml:space="preserve"> 3/1</t>
  </si>
  <si>
    <r>
      <t xml:space="preserve">Истек срок поверки ОДПУ ТЭ (02.02.2022).
До настоящего времени документы о проведении поверки 
ОДПУ ТЭ в адрес АО "МЭС" не поступали.
</t>
    </r>
    <r>
      <rPr>
        <b/>
        <sz val="15"/>
        <color indexed="8"/>
        <rFont val="Times New Roman"/>
        <family val="1"/>
        <charset val="204"/>
      </rPr>
      <t>ОДПУ ТЭ не введен в эксплуатацию.</t>
    </r>
  </si>
  <si>
    <t xml:space="preserve"> 5/1</t>
  </si>
  <si>
    <t>отсутствие технической возможности установки ОДПУ ТЭ,
акт б/н от 04.12.2017</t>
  </si>
  <si>
    <t xml:space="preserve"> 5/3</t>
  </si>
  <si>
    <t>отсутствие технической возможности установки ОДПУ ТЭ,
акт от 19.10.2020</t>
  </si>
  <si>
    <t xml:space="preserve"> 7/1</t>
  </si>
  <si>
    <t xml:space="preserve">ООО "СК "Умный Дом" </t>
  </si>
  <si>
    <r>
      <t xml:space="preserve">1. Истек срок поверки ОДПУ ТЭ (24.11.2020).
До настоящего времени документы о проведении поверки 
ОДПУ ТЭ в адрес АО "МЭС" не поступали.
</t>
    </r>
    <r>
      <rPr>
        <b/>
        <sz val="15"/>
        <color indexed="8"/>
        <rFont val="Times New Roman"/>
        <family val="1"/>
        <charset val="204"/>
      </rPr>
      <t xml:space="preserve">ОДПУ ТЭ не введен в эксплуатацию.
</t>
    </r>
    <r>
      <rPr>
        <sz val="15"/>
        <color indexed="8"/>
        <rFont val="Times New Roman"/>
        <family val="1"/>
        <charset val="204"/>
      </rPr>
      <t>2. Исх. 1-22-20/16527 от 13.08.2021 согласовано снятие пломб с ОДПУ ТЭ для проведения очередной поверки.</t>
    </r>
  </si>
  <si>
    <t xml:space="preserve"> 7/2</t>
  </si>
  <si>
    <r>
      <t xml:space="preserve">1. Ранее истек срок поверки ОДПУ ТЭ (20.03.2019). 
ОДПУ ТЭ не введен в эксплуатацию после процедуры очередной поверки.
2. Истек срок поверки ОДПУ ТЭ (09.06.2023).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</si>
  <si>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 xml:space="preserve"> 9/1</t>
  </si>
  <si>
    <t>Согласнот акту от 03.09.2014 на момент обследования 
отсутствовал безопасный доступ к предполагаемому месту установки ОДПУ ТЭ (затопление подвального помещения).</t>
  </si>
  <si>
    <t xml:space="preserve"> 9/2</t>
  </si>
  <si>
    <r>
      <t xml:space="preserve">1. Истек срок поверки ОДПУ ТЭ (14.08.2019).
До настоящего времени документы о проведении поверки 
ОДПУ ТЭ в адрес АО "МЭС" не поступали.
</t>
    </r>
    <r>
      <rPr>
        <b/>
        <sz val="15"/>
        <color indexed="8"/>
        <rFont val="Times New Roman"/>
        <family val="1"/>
        <charset val="204"/>
      </rPr>
      <t xml:space="preserve">ОДПУ ТЭ не введен в эксплуатацию.
</t>
    </r>
    <r>
      <rPr>
        <sz val="15"/>
        <color indexed="8"/>
        <rFont val="Times New Roman"/>
        <family val="1"/>
        <charset val="204"/>
      </rPr>
      <t>2. Исх. № 1155 от 09.10.2024 УК информировала о признании ОДПУ ТЭ неисправным и непригодным к коммерческим расчетам.</t>
    </r>
  </si>
  <si>
    <t xml:space="preserve"> 11/1</t>
  </si>
  <si>
    <t>отсутствие технической возможности установки ОДПУ ТЭ,
акт от 14.10.2020</t>
  </si>
  <si>
    <t>Место предполагаемой установки ОДПУ ТЭ периодически затапливается грунтовыми водами.</t>
  </si>
  <si>
    <t xml:space="preserve"> 11/2</t>
  </si>
  <si>
    <t>МКД признан аварийным. Постановление № 876 
от 11.04.2022</t>
  </si>
  <si>
    <t xml:space="preserve"> 15/1</t>
  </si>
  <si>
    <t>Согласно акту от 14.10.2020 ИМЕЕТСЯ тех. возможность установки ОДПУ ТЭ. Выданы технические условия на установку ОДПУ ТЭ исх. № 8835 от 23.07.2021.</t>
  </si>
  <si>
    <t xml:space="preserve"> 15/2</t>
  </si>
  <si>
    <r>
      <t xml:space="preserve">1. Истек срок поверки ОДПУ ТЭ (27.12.2020).
До настоящего времени документы о проведении поверки 
ОДПУ ТЭ в адрес АО "МЭС" не поступали.
</t>
    </r>
    <r>
      <rPr>
        <b/>
        <sz val="15"/>
        <color indexed="8"/>
        <rFont val="Times New Roman"/>
        <family val="1"/>
        <charset val="204"/>
      </rPr>
      <t xml:space="preserve">ОДПУ ТЭ не введен в эксплуатацию.
</t>
    </r>
    <r>
      <rPr>
        <sz val="15"/>
        <color indexed="8"/>
        <rFont val="Times New Roman"/>
        <family val="1"/>
        <charset val="204"/>
      </rPr>
      <t>2. Исх. № 1-22-20/16527 от 13.08.2021 согласовано снятие пломб с ОДПУ ТЭ для проведения очередной поверки.</t>
    </r>
  </si>
  <si>
    <t xml:space="preserve"> 17/2</t>
  </si>
  <si>
    <r>
      <t xml:space="preserve">1. В отчетном периоде апрель 2025 выявлена некорректная работа ОДПУ ТЭ. 
2. Согласно акту от 20.05.2025 г. пломбы АО "МЭС" сняты с комплектующих ОДПУ ТЭ 25.04.2025.
</t>
    </r>
    <r>
      <rPr>
        <b/>
        <sz val="15"/>
        <color theme="1"/>
        <rFont val="Times New Roman"/>
        <family val="1"/>
        <charset val="204"/>
      </rPr>
      <t>ОДПУ ТЭ не введен в эксплуатацию.</t>
    </r>
  </si>
  <si>
    <r>
      <t xml:space="preserve">Истек срок поверки ОДПУ ТЭ (18.04.2021).
До настоящего времени документы о проведении поверки 
ОДПУ ТЭ в адрес АО "МЭС" не поступали.
</t>
    </r>
    <r>
      <rPr>
        <b/>
        <sz val="15"/>
        <color indexed="8"/>
        <rFont val="Times New Roman"/>
        <family val="1"/>
        <charset val="204"/>
      </rPr>
      <t>ОДПУ ТЭ не введен в эксплуатацию.</t>
    </r>
  </si>
  <si>
    <t>В отчетном периоде февраль 2026 ведомость учета теплов. энергии управляющей компанией не предоставлена.</t>
  </si>
  <si>
    <r>
      <t xml:space="preserve">Истек срок поверки ОДПУ ТЭ (26.12.2022).
До настоящего времени документы о проведении поверки 
ОДПУ ТЭ в адрес АО "МЭС" не поступали.
</t>
    </r>
    <r>
      <rPr>
        <b/>
        <sz val="15"/>
        <color indexed="8"/>
        <rFont val="Times New Roman"/>
        <family val="1"/>
        <charset val="204"/>
      </rPr>
      <t>ОДПУ ТЭ не введен в эксплуатацию.</t>
    </r>
  </si>
  <si>
    <t xml:space="preserve"> 23/2</t>
  </si>
  <si>
    <r>
      <t xml:space="preserve">1. В отчетном периоде сентябрь 2024 выявлена некорректная работа ОДПУ ТЭ.
2. Согласно акту от 30.09.2024 пломбы АО "МЭС" сняты с комплектующих ОДПУ ТЭ. 
</t>
    </r>
    <r>
      <rPr>
        <b/>
        <sz val="15"/>
        <color theme="1"/>
        <rFont val="Times New Roman"/>
        <family val="1"/>
        <charset val="204"/>
      </rPr>
      <t>ОДПУ ТЭ не введен в эксплуатацию.</t>
    </r>
  </si>
  <si>
    <t>29.03.2021</t>
  </si>
  <si>
    <r>
      <t xml:space="preserve">1. На момент проведения периодической проверки 
ОДПУ ТЭ (29.03.2021) комиссией выявлены недостатки, препятствующие нормальному функционированию ОДПУ.
2. Истек срок поверки ОДПУ ТЭ (26.12.2022).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</si>
  <si>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r>
      <t xml:space="preserve">Согласно акту от 03.02.2025 пломбы АО "МЭС" сняты с комплектующих ОДПУ ТЭ. 
</t>
    </r>
    <r>
      <rPr>
        <b/>
        <sz val="15"/>
        <color theme="1"/>
        <rFont val="Times New Roman"/>
        <family val="1"/>
        <charset val="204"/>
      </rPr>
      <t>ОДПУ ТЭ не введен в эксплуатацию.</t>
    </r>
  </si>
  <si>
    <r>
      <t xml:space="preserve">1. На момент проведения периодической проверки 
ОДПУ ТЭ (14.11.2019) комиссией выявлены недостатки, препятствующие нормальному функционированию ОДПУ.
2. Истек срок поверки ОДПУ ТЭ (26.12.2022).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</si>
  <si>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r>
      <t xml:space="preserve">1. В отчетных периодах сентябрь 2025 - октябрь 2025 выявлена некорректная работа ОДПУ ТЭ.
2. По информацииУК (исх. № б/н от 29.12.2025) в отчетных периодах ноябрь 2025 - декабрь 2025 выявлена некорректная работа ОДПУ ТЭ.
3. Согласно акту от 30.12.2025 г. пломбы АО "МЭС" сняты с комплектующих ОДПУ ТЭ.
</t>
    </r>
    <r>
      <rPr>
        <b/>
        <sz val="15"/>
        <color theme="1"/>
        <rFont val="Times New Roman"/>
        <family val="1"/>
        <charset val="204"/>
      </rPr>
      <t>ОДПУ ТЭ не введен в эксплуатацию.</t>
    </r>
  </si>
  <si>
    <r>
      <t xml:space="preserve">Истек срок поверки ОДПУ ТЭ (06.02.2024).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</si>
  <si>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r>
      <t xml:space="preserve">1. Ранее истек срок поверки ОДПУ ТЭ (27.10.2020).
2. Документы, подтверждающие прохождение очередной поверки, предоставлены в АО "МЭС" в апреле 2024.
3. На момент проведения периодической проверки 
ОДПУ ТЭ (14.01.2025) комиссией выявлены недостатки, препятствующие нормальному функционированию ОДПУ.
</t>
    </r>
    <r>
      <rPr>
        <b/>
        <sz val="15"/>
        <color indexed="8"/>
        <rFont val="Times New Roman"/>
        <family val="1"/>
        <charset val="204"/>
      </rPr>
      <t>ОДПУ ТЭ не введен в эксплуатацию.</t>
    </r>
  </si>
  <si>
    <t xml:space="preserve">Согласно акту № 158-ТУ Р от 21.01.2014 место балансового разграничения тепловой сети находится в собственности ООО "Яблочко". </t>
  </si>
  <si>
    <t xml:space="preserve">ООО "УК Ваш Дом" </t>
  </si>
  <si>
    <t>отсутствие технической возможности установки ОДПУ ТЭ,
акт от 12.11.2020</t>
  </si>
  <si>
    <t>ООО "Наш Общий Дом"</t>
  </si>
  <si>
    <t>отсутствие технической возможности установки ОДПУ ТЭ, 
акт от 13.11.2020</t>
  </si>
  <si>
    <t>отсутствие технической возможности установки ОДПУ ТЭ,
акт от 06.03.2017</t>
  </si>
  <si>
    <t xml:space="preserve">Отсутствие безопасного доступа к предполагаемому месту установки ОДПУ ТЭ.                                                   </t>
  </si>
  <si>
    <t xml:space="preserve">Подход к трубопроводам тепловой сети в месте предполагаемой установки ОДПУ ТЭ прегражден элементами внутридомовых инженерных систем </t>
  </si>
  <si>
    <t xml:space="preserve">да </t>
  </si>
  <si>
    <r>
      <t xml:space="preserve">Истек срок поверки ОДПУ ТЭ (27.08.2022).
До настоящего времени документы о проведении поверки 
ОДПУ ТЭ в адрес АО "МЭС" не поступали.
</t>
    </r>
    <r>
      <rPr>
        <b/>
        <sz val="15"/>
        <color indexed="8"/>
        <rFont val="Times New Roman"/>
        <family val="1"/>
        <charset val="204"/>
      </rPr>
      <t>ОДПУ ТЭ не введен в эксплуатацию.</t>
    </r>
  </si>
  <si>
    <t>отсутствие технической возможности установки ОДПУ ТЭ,
акт №161-ТУ от 17.07.2013</t>
  </si>
  <si>
    <t>Системы отопления и ГВС МКД пр. Г-североморцев, д. 58 подключены от теплового узла, расположенного в 
помещении ИТП МКД по ул. А.Невского, д. 98.</t>
  </si>
  <si>
    <r>
      <t xml:space="preserve">Истек срок поверки ОДПУ ТЭ (12.04.2017).
До настоящего времени документы о проведении поверки 
ОДПУ ТЭ в адрес АО "МЭС" не поступали.
</t>
    </r>
    <r>
      <rPr>
        <b/>
        <sz val="15"/>
        <color indexed="8"/>
        <rFont val="Times New Roman"/>
        <family val="1"/>
        <charset val="204"/>
      </rPr>
      <t>ОДПУ ТЭ не введен в эксплуатацию.</t>
    </r>
  </si>
  <si>
    <t xml:space="preserve"> 61/21</t>
  </si>
  <si>
    <t>отсутствие технической возможности установки ОДПУ ТЭ,
акт №623Р от 15.09.2015</t>
  </si>
  <si>
    <t>Высота помещения в месте предполагаемой установки 
ОДПУ ТЭ составляет менее 1 метра.</t>
  </si>
  <si>
    <t>ООО "УК "За Полярным Кругом"</t>
  </si>
  <si>
    <r>
      <t xml:space="preserve">1. Ранее истек срок поверки ОДПУ ТЭ (14.04.2019).
ОДПУ ТЭ не введен в эксплуатацию после процедуры очередной поверки.
2. Истек срок поверки ОДПУ ТЭ (20.01.2024).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</si>
  <si>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r>
      <t xml:space="preserve">Истек срок поверки ОДПУ ТЭ (19.03.2023).
До настоящего времени документы о проведении поверки 
ОДПУ ТЭ в адрес АО "МЭС" не поступали.
</t>
    </r>
    <r>
      <rPr>
        <b/>
        <sz val="15"/>
        <color indexed="8"/>
        <rFont val="Times New Roman"/>
        <family val="1"/>
        <charset val="204"/>
      </rPr>
      <t>ОДПУ ТЭ не введен в эксплуатацию.</t>
    </r>
  </si>
  <si>
    <t xml:space="preserve"> 66/19</t>
  </si>
  <si>
    <r>
      <t xml:space="preserve">1. В отчетном периоде сентябрь 2024 выявлена некорректная работа ОДПУ ТЭ.
2. Согласно акту от 01.10.2024 пломбы АО "МЭС" сняты с комплектующих ОДПУ ТЭ. 
</t>
    </r>
    <r>
      <rPr>
        <b/>
        <sz val="15"/>
        <color theme="1"/>
        <rFont val="Times New Roman"/>
        <family val="1"/>
        <charset val="204"/>
      </rPr>
      <t>ОДПУ ТЭ не введен в эксплуатацию.</t>
    </r>
  </si>
  <si>
    <r>
      <t xml:space="preserve">1. На момент проведения периодических проверок 
ОДПУ ТЭ (13.05.2021, 10.11.2022) комиссией выявлены недостатки, препятствующие нормальному функционированию ОДПУ.
3. Истек срок поверки ОДПУ ТЭ (19.03.2023).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</si>
  <si>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Системы отопления и ГВС МКД пр. Г.-североморцев, д. 68 подключены от ИТП МКД по пр. Г-.североморцев, д. 70.</t>
  </si>
  <si>
    <r>
      <t xml:space="preserve">1. На момент проведения периодической проверки 
ОДПУ ТЭ (23.10.2019) комиссией выявлены недостатки, препятствующие нормальному функционированию ОДПУ.
2. Истек срок поверки ОДПУ ТЭ (07.08.2022).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</si>
  <si>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От ИТП МКД по пр. Г-.североморцев, д. 70 подключены системы отопления и ГВС МКД пр. Г.-североморцев, д. 68.</t>
  </si>
  <si>
    <r>
      <t xml:space="preserve">1. Истек срок поверки ОДПУ ТЭ (24.11.2020).
До настоящего времени документы о проведении поверки 
ОДПУ ТЭ в адрес АО "МЭС" не поступали.
</t>
    </r>
    <r>
      <rPr>
        <b/>
        <sz val="15"/>
        <color indexed="8"/>
        <rFont val="Times New Roman"/>
        <family val="1"/>
        <charset val="204"/>
      </rPr>
      <t xml:space="preserve">ОДПУ ТЭ не введен в эксплуатацию.
</t>
    </r>
    <r>
      <rPr>
        <sz val="15"/>
        <color indexed="8"/>
        <rFont val="Times New Roman"/>
        <family val="1"/>
        <charset val="204"/>
      </rPr>
      <t>2. Исх. № 1-22-20/16527 от 13.08.2021 согласовано снятие пломб с ОДПУ ТЭ для проведения очередной поверки.</t>
    </r>
  </si>
  <si>
    <r>
      <t xml:space="preserve">Истек срок поверки ОДПУ ТЭ (27.08.2022).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</si>
  <si>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 xml:space="preserve"> 76/1</t>
  </si>
  <si>
    <t xml:space="preserve"> 76/2</t>
  </si>
  <si>
    <t>ООО УК "Единый дом 51"</t>
  </si>
  <si>
    <r>
      <t xml:space="preserve">1. В отчетных периодах январь - июнь 2024 выявлена некорректная работа ОДПУ ТЭ. 
2. По информации управляющей компании в отчетных периодах июль - август 2024 выявлена некоректная работа ОДПУ ТЭ.
3. Согласно акту от 18.09.2024 пломбы АО "МЭС" сняты с комплектующих ОДПУ ТЭ. 
4. Истек срок поверки ОДПУ ТЭ (26.01.2026).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</si>
  <si>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 xml:space="preserve"> 78/1</t>
  </si>
  <si>
    <t>Согласно акту обследования от 04.12.2017 необходимо произвести реконструкцию, кап. ремонт существующих внутридомовых инженерных систем.</t>
  </si>
  <si>
    <t xml:space="preserve"> 78/2</t>
  </si>
  <si>
    <r>
      <t xml:space="preserve">1. В отчетных периодах ноябрь, декабрь 2024, январь 2025 выявлена некорректная работа ОДПУ ТЭ.
2. Согласно акту от 03.02.2025 пломбы АО "МЭС" сняты с комплектующих ОДПУ ТЭ. 
</t>
    </r>
    <r>
      <rPr>
        <b/>
        <sz val="15"/>
        <color theme="1"/>
        <rFont val="Times New Roman"/>
        <family val="1"/>
        <charset val="204"/>
      </rPr>
      <t>ОДПУ ТЭ не введен в эксплуатацию.</t>
    </r>
  </si>
  <si>
    <t xml:space="preserve"> 78/3</t>
  </si>
  <si>
    <t>ООО "Северо-западная УК"</t>
  </si>
  <si>
    <t>отсутствие технической возможности установки ОДПУ ТЭ,
акт №206-ТУ от 23.08.2013</t>
  </si>
  <si>
    <t>Системы отопления и горячего водоснабжения вставки 
пр. Г-североморцев, д. 78/3 подключены от ИТП МКД 
пр. Г-североморцев, д. 78/4.</t>
  </si>
  <si>
    <t xml:space="preserve"> 78/4</t>
  </si>
  <si>
    <t>отсутствие технической возможности установки ОДПУ ТЭ,
акт №207-ТУ от 23.08.2013</t>
  </si>
  <si>
    <t>От ИТП МКД пр. Г.-североморцев, д. 78/4 подключены системы отопления и ГВС вст-ки пр. Г-североморцев, д. 78/3.</t>
  </si>
  <si>
    <r>
      <t xml:space="preserve">Истек срок поверки ОДПУ ТЭ (16.07.2023).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</si>
  <si>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02.12.2019</t>
  </si>
  <si>
    <r>
      <t xml:space="preserve">1. На момент проведения периодических проверок 
ОДПУ ТЭ (02.12.2019, 07.10.2022) комиссией выявлены недостатки, препятствующие нормальному функционированию ОДПУ.
2. Истек срок поверки ОДПУ ТЭ (14.01.2023).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</si>
  <si>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 xml:space="preserve"> 83/1</t>
  </si>
  <si>
    <t>Гагарина</t>
  </si>
  <si>
    <t xml:space="preserve"> 1а</t>
  </si>
  <si>
    <t>Согласно акту от 11.09.2017 на момент обследования отсутствовал безопасный доступ к предполагаемому месту установки ОДПУ ТЭ.</t>
  </si>
  <si>
    <t>отсутствие технической возможности установки ОДПУ ТЭ,
акт №61-ТУ от 2013</t>
  </si>
  <si>
    <t>Система отопления МКД по ул. Гагарина, д. 4 подключена от ИТП в МКД по пр. Г-североморцев, д. 23/2.</t>
  </si>
  <si>
    <t>отсутствие технической возможности установки ОДПУ ТЭ,
акт от 14.09.2017</t>
  </si>
  <si>
    <t>Отсутствует безопасный доступ к месту предполагаемой установки ОДПУ ТЭ (периодически затапливается грунтовыми водами).</t>
  </si>
  <si>
    <t>отсутствие технической возможности установки ОДПУ ТЭ,
акт №62-ТУ от 2013</t>
  </si>
  <si>
    <t>Система отопления МКД по ул. Гагарина, д. 6 подключена от ИТП в МКД по ул. Гагарина, д. 8.</t>
  </si>
  <si>
    <t>17.05.2019</t>
  </si>
  <si>
    <r>
      <t xml:space="preserve">1. На момент проведения периодических проверок 
ОДПУ ТЭ (17.05.2019, (22.03.2022) комиссией выявлены недостатки, препятствующие нормальному функционированию ОДПУ.
3. Истек срок поверки ОДПУ ТЭ (06.11.2022).
До настоящего времени документы о проведении поверки 
ОДПУ ТЭ в адрес АО "МЭС" не поступали.
</t>
    </r>
    <r>
      <rPr>
        <b/>
        <sz val="15"/>
        <color theme="1"/>
        <rFont val="Times New Roman"/>
        <family val="1"/>
        <charset val="204"/>
      </rPr>
      <t xml:space="preserve">ОДПУ ТЭ не введен в эксплуатацию. </t>
    </r>
  </si>
  <si>
    <t>отсутствие технической возможности установки ОДПУ ТЭ,
акт б/н от 12.09.2017</t>
  </si>
  <si>
    <t xml:space="preserve"> 9/3</t>
  </si>
  <si>
    <r>
      <t xml:space="preserve">1. Истек срок поверки ОДПУ ТЭ (28.10.2018).
До настоящего времени документы о проведении поверки 
ОДПУ ТЭ в адрес АО "МЭС" не поступали.
</t>
    </r>
    <r>
      <rPr>
        <b/>
        <sz val="15"/>
        <color indexed="8"/>
        <rFont val="Times New Roman"/>
        <family val="1"/>
        <charset val="204"/>
      </rPr>
      <t xml:space="preserve">ОДПУ ТЭ не введен в эксплуатацию. 
</t>
    </r>
    <r>
      <rPr>
        <sz val="15"/>
        <color indexed="8"/>
        <rFont val="Times New Roman"/>
        <family val="1"/>
        <charset val="204"/>
      </rPr>
      <t>2. Исх. № 1322 от 26.08.2021 г. УК информировала о направлении ОДПУ ТЭ в поверку и гарантировала
установку и ввод в эксплуатацию в срок до 01.10.2021.
Исх. № 1789 от 22.11.2021 г. УК информировала о демонтаже ОДПУ ТЭ для проведения очередной поверки.</t>
    </r>
  </si>
  <si>
    <t xml:space="preserve"> 9/4</t>
  </si>
  <si>
    <t>отсутствие технической возможности установки ОДПУ ТЭ,
акт от 17.01.2020</t>
  </si>
  <si>
    <t xml:space="preserve"> 9/5</t>
  </si>
  <si>
    <r>
      <t xml:space="preserve">Истек срок поверки ОДПУ ТЭ (21.01.2023).
До настоящего времени документы о проведении поверки 
ОДПУ ТЭ в адрес АО "МЭС" не поступали.
</t>
    </r>
    <r>
      <rPr>
        <b/>
        <sz val="15"/>
        <color indexed="8"/>
        <rFont val="Times New Roman"/>
        <family val="1"/>
        <charset val="204"/>
      </rPr>
      <t>ОДПУ ТЭ не введен в эксплуатацию.</t>
    </r>
  </si>
  <si>
    <t>От ИТП МКД по ул. Гагарина, д. 13 подключена система горячего водоснабжения МКД по ул. П.Морозова, д. 11/2</t>
  </si>
  <si>
    <r>
      <t xml:space="preserve">1. Истек срок поверки ОДПУ ТЭ (03.08.2014).
До настоящего времени документы о проведении поверки 
ОДПУ ТЭ в адрес АО "МЭС" не поступали.
</t>
    </r>
    <r>
      <rPr>
        <b/>
        <sz val="15"/>
        <color indexed="8"/>
        <rFont val="Times New Roman"/>
        <family val="1"/>
        <charset val="204"/>
      </rPr>
      <t xml:space="preserve">ОДПУ ТЭ не введен в эксплуатацию.
</t>
    </r>
    <r>
      <rPr>
        <sz val="15"/>
        <color indexed="8"/>
        <rFont val="Times New Roman"/>
        <family val="1"/>
        <charset val="204"/>
      </rPr>
      <t>2. Исх. № 1-22-20/16527 от 13.08.2021 согласовано снятие пломб с ОДПУ ТЭ для проведения периодической поверки.</t>
    </r>
  </si>
  <si>
    <t xml:space="preserve">Согласно акту обследования от 04.09.2013 место для установки ОДПУ  находится в частной собственности, собственник против его установки. </t>
  </si>
  <si>
    <t xml:space="preserve"> в коммерческом учёте</t>
  </si>
  <si>
    <t>отсутствие технической возможности установки ОДПУ ТЭ,
акт 17.01.2020</t>
  </si>
  <si>
    <r>
      <t>1. В отчетном периоде октябрь 2022 ведомость УК не предоставлена.
2. Согласно акту от 31.10.2022 пломбы АО "МЭС" сняты с комплектующей ОДПУ ТЭ.</t>
    </r>
    <r>
      <rPr>
        <b/>
        <sz val="15"/>
        <color theme="1"/>
        <rFont val="Times New Roman"/>
        <family val="1"/>
        <charset val="204"/>
      </rPr>
      <t xml:space="preserve">
</t>
    </r>
    <r>
      <rPr>
        <sz val="15"/>
        <color theme="1"/>
        <rFont val="Times New Roman"/>
        <family val="1"/>
        <charset val="204"/>
      </rPr>
      <t>2. Истек срок поверки ОДПУ ТЭ (19.03.2023).
До настоящего времени документы о проведении поверки 
ОДПУ ТЭ в адрес АО "МЭС" не поступали.</t>
    </r>
    <r>
      <rPr>
        <b/>
        <sz val="15"/>
        <color theme="1"/>
        <rFont val="Times New Roman"/>
        <family val="1"/>
        <charset val="204"/>
      </rPr>
      <t xml:space="preserve">
ОДПУ ТЭ не введен в эксплуатацию.</t>
    </r>
  </si>
  <si>
    <r>
      <t xml:space="preserve">Истек срок поверки ОДПУ ТЭ (26.02.2026).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</si>
  <si>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отсутствует техническая возможность установки ОДПУ ТЭ, 
акт от 08.12.2020</t>
  </si>
  <si>
    <t>ТСН "Заполярье"</t>
  </si>
  <si>
    <t>ТСН "Север 45"</t>
  </si>
  <si>
    <t>отсутствует техническая возможность установки ОДПУ ТЭ, 
акт №151а-Ту от 16.04.2015</t>
  </si>
  <si>
    <t xml:space="preserve"> 47/1</t>
  </si>
  <si>
    <r>
      <t xml:space="preserve">Согласно акту от 28.05.2024 пломбы АО "МЭС" сняты с комплект. ОДПУ ТЭ для проведения ремонтных работ.
</t>
    </r>
    <r>
      <rPr>
        <b/>
        <sz val="15"/>
        <color theme="1"/>
        <rFont val="Times New Roman"/>
        <family val="1"/>
        <charset val="204"/>
      </rPr>
      <t>ОДПУ ТЭ не введен в эксплуатацию.</t>
    </r>
  </si>
  <si>
    <t xml:space="preserve"> 47/2</t>
  </si>
  <si>
    <t>В отчетном периоде февраль 2026 ведомость учета тепловой энергии управляющей компанией не предоставлена.</t>
  </si>
  <si>
    <t>Гаджиева</t>
  </si>
  <si>
    <t xml:space="preserve"> 2/47</t>
  </si>
  <si>
    <r>
      <t xml:space="preserve">1. В отчетных периодах ноябрь 2024 - март 2025 выявлена некорректная работа ОДПУ ТЭ.
2. Согласно акту от 03.04.2025 г. пломбы АО "МЭС" сняты с комплектующих ОДПУ ТЭ. 
3. После проведения обследования оборудования ОДПУ ТЭ управляющая компания информировала о признании прибора учета неисправным и непригодным к коммерческим расчетам (акт № 0521/7-24 от 21.05.2025)
4. Истек срок поверки ОДПУ ТЭ (17.01.2026).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</si>
  <si>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отсутствует техническая возможность установки ОДПУ ТЭ, 
акт от 12.11.2020</t>
  </si>
  <si>
    <t xml:space="preserve">Отсутствие прямолинейных участков достаточной длины, прокладка трубопровода ГВС вплотную к стене. </t>
  </si>
  <si>
    <r>
      <t xml:space="preserve">1. Истек срок поверки ОДПУ ТЭ (08.06.2021).
До настоящего времени документы о проведении поверки 
ОДПУ ТЭ в адрес АО "МЭС" не поступали.
</t>
    </r>
    <r>
      <rPr>
        <b/>
        <sz val="15"/>
        <color indexed="8"/>
        <rFont val="Times New Roman"/>
        <family val="1"/>
        <charset val="204"/>
      </rPr>
      <t xml:space="preserve">ОДПУ ТЭ не введен в эксплуатацию.
</t>
    </r>
    <r>
      <rPr>
        <sz val="15"/>
        <color indexed="8"/>
        <rFont val="Times New Roman"/>
        <family val="1"/>
        <charset val="204"/>
      </rPr>
      <t>2. Исх. № 1-22-20/16527 от 13.08.2021 согласовано снятие пломб с ОДПУ ТЭ для проведения очередной поверки.</t>
    </r>
  </si>
  <si>
    <t>Отсутствие прямолинейных  участков  достаточной длины; подход к трубопроводам тепловой сети в месте прадполагаемой установки ОДПУ ТЭ прегражден  трубопроводами систем отопления, ГВС, ХВС.</t>
  </si>
  <si>
    <r>
      <t xml:space="preserve">1. Истек срок поверки ОДПУ ТЭ (08.06.2021).
До настоящего времени документы о проведении поверки 
ОДПУ ТЭ в адрес АО "МЭС" не поступали.
</t>
    </r>
    <r>
      <rPr>
        <b/>
        <sz val="15"/>
        <color indexed="8"/>
        <rFont val="Times New Roman"/>
        <family val="1"/>
        <charset val="204"/>
      </rPr>
      <t xml:space="preserve">ОДПУ ТЭ не введен в эксплуатацию.
</t>
    </r>
    <r>
      <rPr>
        <sz val="15"/>
        <color indexed="8"/>
        <rFont val="Times New Roman"/>
        <family val="1"/>
        <charset val="204"/>
      </rPr>
      <t>2. Исх. №1-22-20/16527 от 13.08.2021 согласовано снятие пломб с ОДПУ ТЭ для проведения очередной поверки.</t>
    </r>
  </si>
  <si>
    <t xml:space="preserve">ООО УК "Наш Дом Север" </t>
  </si>
  <si>
    <t>Согласно акту от 12.11.2020 ввод тепловой сети в МКД находится в помещении спортзала.</t>
  </si>
  <si>
    <t>Согласно акту обследования от 20.01.2016 необходимо произвести реконструкцию, кап. ремонт существующих внутридомовых инженерных систем.</t>
  </si>
  <si>
    <t>отсутствует техническая возможность установки ОДПУ ТЭ, 
акт от 06.03.2017</t>
  </si>
  <si>
    <t>ТСЖ "Затея" Дог. управления
с ООО "УК Ваш Дом"</t>
  </si>
  <si>
    <t>отсутствует техническая возможность установки ОДПУ ТЭ,
акт от 12.11.2020</t>
  </si>
  <si>
    <t>Гончарова</t>
  </si>
  <si>
    <r>
      <t xml:space="preserve">Истек срок поверки ОДПУ ТЭ (20.11.2023).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</si>
  <si>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ТСЖ "Гончарова"</t>
  </si>
  <si>
    <t>Согласно актам от 04.10.2016, 21.11.2013 на момент обследования доступ ограничен собственником.</t>
  </si>
  <si>
    <r>
      <t xml:space="preserve">1. На момент проведения периодической проверки 
ОДПУ ТЭ (29.10.2020) комиссией выявлены недостатки, препятствующие нормальному функционированию ОДПУ. 
2. Истек срок поверки ОДПУ ТЭ (16.05.2021).
До настоящего времени документы о проведении поверки 
ОДПУ ТЭ в адрес АО "МЭС" не поступали.
</t>
    </r>
    <r>
      <rPr>
        <b/>
        <sz val="15"/>
        <color indexed="8"/>
        <rFont val="Times New Roman"/>
        <family val="1"/>
        <charset val="204"/>
      </rPr>
      <t xml:space="preserve">ОДПУ ТЭ не введен в эксплуатацию.
</t>
    </r>
    <r>
      <rPr>
        <sz val="15"/>
        <color indexed="8"/>
        <rFont val="Times New Roman"/>
        <family val="1"/>
        <charset val="204"/>
      </rPr>
      <t>3. Исх.№  1-22-20/16527 от 13.08.2021 согласовано снятие пломб с ОДПУ ТЭ для проведения очередной поверки.</t>
    </r>
  </si>
  <si>
    <r>
      <t xml:space="preserve">1. В отчетном периоде декабрь 2025 выявлена некорректная работа ОДПУ ТЭ.
2. Согласно акту от 17.12.2025 пломбы АО "МЭС" сняты с комплектующих ОДПУ ТЭ 17.12.2025.
</t>
    </r>
    <r>
      <rPr>
        <b/>
        <sz val="15"/>
        <color theme="1"/>
        <rFont val="Times New Roman"/>
        <family val="1"/>
        <charset val="204"/>
      </rPr>
      <t>ОДПУ ТЭ не введен в эксплуатацию.</t>
    </r>
  </si>
  <si>
    <t>отсутствует техническая возможность установки ОДПУ ТЭ, 
акт от 30.01.2020</t>
  </si>
  <si>
    <t>Доступ к внутридомовой системе отопления возможен только при частичной разборке короба в первом подьезде.</t>
  </si>
  <si>
    <t>Ивченко</t>
  </si>
  <si>
    <t>ООО "Чистый дом"</t>
  </si>
  <si>
    <t>Согласно акту от 03.09.2014 на момент обследования отсутствовал безопасный доступ к предполагаемому месту установки ОДПУ (затопление подвального помещения).</t>
  </si>
  <si>
    <r>
      <t xml:space="preserve">1. В отчетном периоде сентябрь 2020 выявлена некорректная работа ОДПУ ТЭ.
2. На момент проведения периодической проверки 
ОДПУ ТЭ (24.03.2021) комиссией выявлены недостатки, препятствующие нормальному функционированию ОДПУ. 
3. Истек срок поверки ОДПУ ТЭ (10.07.2021).
До настоящего времени документы о проведении поверки ОДПУ ТЭ в адрес АО "МЭС" не поступали.
</t>
    </r>
    <r>
      <rPr>
        <b/>
        <sz val="15"/>
        <color indexed="8"/>
        <rFont val="Times New Roman"/>
        <family val="1"/>
        <charset val="204"/>
      </rPr>
      <t>ОДПУ ТЭ не введен в эксплуатацию.</t>
    </r>
  </si>
  <si>
    <t>ООО "УК Заполярная цитадель"</t>
  </si>
  <si>
    <r>
      <t xml:space="preserve">1. Истек срок поверки ОДПУ ТЭ (05.03.2018).
До настоящего времени документы о проведении поверки ОДПУ ТЭ в адрес АО "МЭС" не поступали.
</t>
    </r>
    <r>
      <rPr>
        <b/>
        <sz val="15"/>
        <color indexed="8"/>
        <rFont val="Times New Roman"/>
        <family val="1"/>
        <charset val="204"/>
      </rPr>
      <t xml:space="preserve">ОДПУ ТЭ не введен в эксплуатацию.
</t>
    </r>
    <r>
      <rPr>
        <sz val="15"/>
        <color indexed="8"/>
        <rFont val="Times New Roman"/>
        <family val="1"/>
        <charset val="204"/>
      </rPr>
      <t>2. Исх. № 370/У/13/1/1235 от 18.08.2021 ЖКС гарантировала установку, монтаж и ввод в эксплуатацию нового ОДПУ ТЭ в срок до 01.11.2021.</t>
    </r>
  </si>
  <si>
    <r>
      <t xml:space="preserve">1. Истек срок поверки ОДПУ ТЭ (17.11.2025).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</si>
  <si>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отсутствует техническая возможность установки ОДПУ ТЭ,
акт б/н от 05.12.2017</t>
  </si>
  <si>
    <t>Место предполагаемой установки ОДПУ ТЭ периодически затапливается грунтовыми водами (5 ИТП).</t>
  </si>
  <si>
    <r>
      <t xml:space="preserve">Истек срок поверки ОДПУ ТЭ (05.03.2018).
До настоящего времени документы о проведении поверки ОДПУ ТЭ в адрес АО "МЭС" не поступали.
</t>
    </r>
    <r>
      <rPr>
        <b/>
        <sz val="15"/>
        <color indexed="8"/>
        <rFont val="Times New Roman"/>
        <family val="1"/>
        <charset val="204"/>
      </rPr>
      <t>ОДПУ ТЭ не введен в эксплуатацию.</t>
    </r>
  </si>
  <si>
    <t>Инженерная</t>
  </si>
  <si>
    <r>
      <t xml:space="preserve">1. В период с 01.2021 по 12.2021 ведомости учёта тепловой энергии УК не предоставлены.
2. На момент проведения периодической проверки 
ОДПУ ТЭ (29.12.2021) комиссией выявлены недостатки, препятствующие нормальному функционированию ОДПУ.  
3. Истек срок поверки ОДПУ ТЭ (26.07.2022).
До настоящего времени документы о проведении поверки 
ОДПУ ТЭ в адрес АО "МЭС" не поступали.
</t>
    </r>
    <r>
      <rPr>
        <b/>
        <sz val="15"/>
        <color theme="1"/>
        <rFont val="Times New Roman"/>
        <family val="1"/>
        <charset val="204"/>
      </rPr>
      <t xml:space="preserve">ОДПУ ТЭ не введен в эксплуатацию.
</t>
    </r>
    <r>
      <rPr>
        <sz val="15"/>
        <color theme="1"/>
        <rFont val="Times New Roman"/>
        <family val="1"/>
        <charset val="204"/>
      </rPr>
      <t>4. Согласно акту от 01.11.2023 пломбы АО "МЭС" сняты с ОДПУ ТЭ для проведения очередной поверки.</t>
    </r>
  </si>
  <si>
    <r>
      <t xml:space="preserve">Истек срок поверки ОДПУ ТЭ (04.09.2021).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</si>
  <si>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Ведомственный дом. ФКУ "Центр хоз. и сервисного обеспечения УМВД России 
по Мурманской области" (ведомственное общежитие)</t>
  </si>
  <si>
    <t>1. Проектная документация на ОДПУ ТЭ согласована.
Документы, необходимые для первичного ввода в эксплуатацию ОДПУ ТЭ, в адрес АО "МЭС" не поступали.
2. Истек срок поверки ОДПУ ТЭ (29.10.2024)</t>
  </si>
  <si>
    <t>1. В отчетном периоде декабрь 2025 выявлена некорректная работа ОДПУ ТЭ.
2. В отчетных периодах январь 2026, февраль 2026 ведомость учета тепловой энгергии управляющей компанией не предоставлена.</t>
  </si>
  <si>
    <t>отсутствует техническая возможность установки ОДПУ ТЭ, 
акт от 16.01.2020</t>
  </si>
  <si>
    <t>Отсутствие прямолинейных участков достаточной длины;
теплоснабжение МКД по адресам: ул. Николаева, 3, 5, 7, 9, осуществляется от ИТП в МКД по ул. Инженерная, д. 7.</t>
  </si>
  <si>
    <t>В отчетных периодах декабрь 2025 - февраль 2026 выявлена некорректная работа ОДПУ ТЭ.</t>
  </si>
  <si>
    <t>Калинина</t>
  </si>
  <si>
    <t xml:space="preserve">МКД признан аварийным. Постановление № 1891 
от 15.06.2017 </t>
  </si>
  <si>
    <t>отсутствует техническая возможность установки ОДПУ ТЭ,
акт от 28.01.2020</t>
  </si>
  <si>
    <t xml:space="preserve">ООО "Арктик-Мурман" </t>
  </si>
  <si>
    <t>МКД признан аварийным. Постановление № 708 
от 23.03.2022</t>
  </si>
  <si>
    <t>Капустина</t>
  </si>
  <si>
    <t>отсутствует техническая возможность установки ОДПУ ТЭ, 
акт от 29.01.2020</t>
  </si>
  <si>
    <t>Доступ к внутридомовой системе отопления возможен только при частичной разборке полов в помещениях цокольного этажа.</t>
  </si>
  <si>
    <t>Кирпичная</t>
  </si>
  <si>
    <t>Доступ к внутридомовым системам отопления и горячего водоснабжения возможен только при частичной разборке полов в помещениях первого этажа.</t>
  </si>
  <si>
    <t xml:space="preserve">ООО "Пирамида" </t>
  </si>
  <si>
    <t>отсутствует техническая возможность установки ОДПУ ТЭ, 
акт б/н от 14.09.2017</t>
  </si>
  <si>
    <t>Ограничен доступ к месту предполагаемой установки 
ОДПУ ТЭ (бетонный блок на месте ввода т/сети в МКД).</t>
  </si>
  <si>
    <r>
      <t xml:space="preserve">1. Истек срок поверки ОДПУ ТЭ (26.10.2020).
До настоящего времени документы о проведении поверки 
ОДПУ ТЭ в адрес АО "МЭС" не поступали.
</t>
    </r>
    <r>
      <rPr>
        <b/>
        <sz val="15"/>
        <color indexed="8"/>
        <rFont val="Times New Roman"/>
        <family val="1"/>
        <charset val="204"/>
      </rPr>
      <t xml:space="preserve">ОДПУ ТЭ не введен в эксплуатацию.
</t>
    </r>
    <r>
      <rPr>
        <sz val="15"/>
        <color indexed="8"/>
        <rFont val="Times New Roman"/>
        <family val="1"/>
        <charset val="204"/>
      </rPr>
      <t>2. Исх. № 1-22-20/16527 от 13.08.2021 согласовано снятие пломб с ОДПУ ТЭ для проведения очередной поверки.</t>
    </r>
  </si>
  <si>
    <t xml:space="preserve"> 9/5 </t>
  </si>
  <si>
    <r>
      <t xml:space="preserve">Истек срок поверки ОДПУ ТЭ (11.03.2023).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</si>
  <si>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отсутствует техническая возможность установки ОДПУ ТЭ,
акт от 16.01.2020</t>
  </si>
  <si>
    <t>От ИТП МКД по ул. Лобова, д. 11/2 подключено система горячего водоснабжения МКД по ул. Лобова, д. 11/3.</t>
  </si>
  <si>
    <t xml:space="preserve"> 11/3</t>
  </si>
  <si>
    <t>отсутствует техническая возможность установки ОДПУ ТЭ, 
акт б/н от 04.12.2017</t>
  </si>
  <si>
    <t>Система ГВС МКД по ул. Лобова, д. 11/3 подключена от 
ИТП МКД по ул. Лобова, д. 11/2.</t>
  </si>
  <si>
    <t xml:space="preserve"> 11/4 </t>
  </si>
  <si>
    <r>
      <t xml:space="preserve">1. Ранее истек срок поверки ОДПУ ТЭ (04.05.2021).
2. Документы, подтверждающие прохождение очередной поверки, предоставлены в АО "МЭС" в феврале 2024.
3. Истек срок поверки ОДПУ ТЭ (26.11.2025).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</si>
  <si>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 xml:space="preserve"> 11/5</t>
  </si>
  <si>
    <t xml:space="preserve"> 11/6</t>
  </si>
  <si>
    <t xml:space="preserve"> 11/7</t>
  </si>
  <si>
    <r>
      <t xml:space="preserve">1. По информации УК в отчетном периоде май 2024 выявлена некорректная работа ОДПУ ТЭ. 
2. В отчетных периодах июнь, июль 2024 выявлена некорректная работа ОДПУ ТЭ.
3. Согласно акту от 30.08.2024 пломбы АО "МЭС" сняты с комплектующих ОДПУ ТЭ 15.06.2024.
</t>
    </r>
    <r>
      <rPr>
        <b/>
        <sz val="15"/>
        <color theme="1"/>
        <rFont val="Times New Roman"/>
        <family val="1"/>
        <charset val="204"/>
      </rPr>
      <t>ОДПУ ТЭ не введен в эксплуатацию.</t>
    </r>
  </si>
  <si>
    <t xml:space="preserve"> 27/1</t>
  </si>
  <si>
    <t>Согласно акту от 30.11.2017 на момент обследования отсутствовал безопасный доступ к предполагаемому месту установки ОДПУ ТЭ.</t>
  </si>
  <si>
    <t xml:space="preserve"> 27/2 (вст-ка)</t>
  </si>
  <si>
    <t xml:space="preserve"> 27/3</t>
  </si>
  <si>
    <t>Отсутствие прямолинейного участка достаточной длины на трубопроводе ГВС; подход к трубопроводам тепловой сети 
в месте прадполагаемой установки ОДПУ ТЭ прегражден  элементами инженерных систем МКД.</t>
  </si>
  <si>
    <t xml:space="preserve"> 31/1  </t>
  </si>
  <si>
    <t>31/2 (вст-ка)</t>
  </si>
  <si>
    <t>Маяковского</t>
  </si>
  <si>
    <t>ООО СК "Уютный Дом"</t>
  </si>
  <si>
    <r>
      <t xml:space="preserve">1. Истек срок поверки ОДПУ ТЭ (22.05.2021).
До настоящего времени документы о проведении поверки 
ОДПУ ТЭ в адрес АО "МЭС" не поступали.
</t>
    </r>
    <r>
      <rPr>
        <b/>
        <sz val="15"/>
        <color indexed="8"/>
        <rFont val="Times New Roman"/>
        <family val="1"/>
        <charset val="204"/>
      </rPr>
      <t xml:space="preserve">ОДПУ ТЭ не введен в эксплуатацию. 
</t>
    </r>
    <r>
      <rPr>
        <sz val="15"/>
        <color indexed="8"/>
        <rFont val="Times New Roman"/>
        <family val="1"/>
        <charset val="204"/>
      </rPr>
      <t>2. Согласно акту от 17.08.2021 пломбы АО "МЭС"сняты с комплектующих ОДПУ ТЭ на основании обращения УК 
исх. № 82/ЮО от 16.08.2021</t>
    </r>
  </si>
  <si>
    <t>отсутствует техническая возможность установки ОДПУ ТЭ, 
акт от 04.12.2017</t>
  </si>
  <si>
    <t>Отсутствует безопасный доступ к месту предполагаемой установки ОДПУ ТЭ.</t>
  </si>
  <si>
    <t>Установка ОДПУ ТЭ возможна после перехода на закрытую схему горячего водоснабжения.</t>
  </si>
  <si>
    <r>
      <t xml:space="preserve">Истек срок поверки ОДПУ ТЭ (26.01.2026).
До настоящего времени документы о проведении поверки 
ОДПУ ТЭ в адрес АО "МЭС" не поступали.
</t>
    </r>
    <r>
      <rPr>
        <b/>
        <sz val="15"/>
        <color theme="1"/>
        <rFont val="Times New Roman"/>
        <family val="1"/>
        <charset val="204"/>
      </rPr>
      <t xml:space="preserve">ОДПУ ТЭ не введен в эксплуатацию. </t>
    </r>
  </si>
  <si>
    <t xml:space="preserve">ООО "УК "Гольфстрим" </t>
  </si>
  <si>
    <t>Согласно акту от 16.10.2020 ИМЕЕТСЯ техническая возможность установки ОДПУ ТЭ.</t>
  </si>
  <si>
    <t>Миронова</t>
  </si>
  <si>
    <r>
      <t xml:space="preserve">1. Истек срок поверки ОДПУ ТЭ (24.11.2020).
</t>
    </r>
    <r>
      <rPr>
        <b/>
        <sz val="15"/>
        <color theme="1"/>
        <rFont val="Times New Roman"/>
        <family val="1"/>
        <charset val="204"/>
      </rPr>
      <t>ОДПУ ТЭ не введен в эксплуатацию.</t>
    </r>
    <r>
      <rPr>
        <sz val="15"/>
        <color theme="1"/>
        <rFont val="Times New Roman"/>
        <family val="1"/>
        <charset val="204"/>
      </rPr>
      <t xml:space="preserve">
2. Исх. № 1241 от 13.08.2021 УК направила информацию о поверке ОДПУ ТЭ не в полном объеме</t>
    </r>
  </si>
  <si>
    <r>
      <t xml:space="preserve">1. В отчетных периодых июнь, июль, август 2025 выявлена некорректная работа ОДПУ ТЭ.
2. Согласно от 08.08.2025 пломбы АО "МЭС"сняты с комплектующих ОДПУ ТЭ.
</t>
    </r>
    <r>
      <rPr>
        <b/>
        <sz val="15"/>
        <color theme="1"/>
        <rFont val="Times New Roman"/>
        <family val="1"/>
        <charset val="204"/>
      </rPr>
      <t>ОДПУ ТЭ не введен в эксплуатацию.</t>
    </r>
  </si>
  <si>
    <t>Согласно акту от 2013 г. возможна установка ОДПУ ТЭ в помещении теплового пункта. Установка ОДПУ ТЭ на вводе тепловой сети невозможна ввиду расположения в стесненном техническом проходе.</t>
  </si>
  <si>
    <t>ТСН "Миронова 10"</t>
  </si>
  <si>
    <r>
      <t xml:space="preserve">Истек срок поверки ОДПУ ТЭ (19.12.2018).
До настоящего времени документы о проведении поверки 
ОДПУ ТЭ в адрес АО "МЭС" не поступали.
</t>
    </r>
    <r>
      <rPr>
        <b/>
        <sz val="15"/>
        <color indexed="8"/>
        <rFont val="Times New Roman"/>
        <family val="1"/>
        <charset val="204"/>
      </rPr>
      <t>ОДПУ ТЭ не введен в эксплуатацию.</t>
    </r>
  </si>
  <si>
    <r>
      <t xml:space="preserve">Истек срок поверки ОДПУ ТЭ (27.03.2023).
До настоящего времени документы о проведении поверки 
ОДПУ ТЭ в адрес АО "МЭС" не поступали.
</t>
    </r>
    <r>
      <rPr>
        <b/>
        <sz val="15"/>
        <color indexed="8"/>
        <rFont val="Times New Roman"/>
        <family val="1"/>
        <charset val="204"/>
      </rPr>
      <t>ОДПУ ТЭ не введен в эксплуатацию.</t>
    </r>
  </si>
  <si>
    <r>
      <t xml:space="preserve">1. Согласно акту от 27.03.2025 г. пломбы АО "МЭС" сняты с комплектующих ОДПУ ТЭ.
</t>
    </r>
    <r>
      <rPr>
        <b/>
        <sz val="15"/>
        <color theme="1"/>
        <rFont val="Times New Roman"/>
        <family val="1"/>
        <charset val="204"/>
      </rPr>
      <t>ОДПУ ТЭ не введен в эксплуатацию.</t>
    </r>
  </si>
  <si>
    <r>
      <t xml:space="preserve">Истек срок поверки ОДПУ ТЭ (28.10.2018).
До настоящего времени документы о проведении поверки 
ОДПУ ТЭ в адрес АО "МЭС" не поступали.
</t>
    </r>
    <r>
      <rPr>
        <b/>
        <sz val="15"/>
        <color indexed="8"/>
        <rFont val="Times New Roman"/>
        <family val="1"/>
        <charset val="204"/>
      </rPr>
      <t>ОДПУ ТЭ не введен в эксплуатацию.</t>
    </r>
  </si>
  <si>
    <t xml:space="preserve"> 16/32</t>
  </si>
  <si>
    <t>Мурманская</t>
  </si>
  <si>
    <t>ООО "УК "Формула"</t>
  </si>
  <si>
    <t>отсутствует техническая возможность установки ОДПУ ТЭ, 
акт от 17.01.2020</t>
  </si>
  <si>
    <t>Водоподогреватель в МКД по ул. Мурманская, д. 58 обеспечивает ГВС в МКД по ул. Мурманская, д. 56.</t>
  </si>
  <si>
    <t>Невского</t>
  </si>
  <si>
    <t xml:space="preserve"> 69/51</t>
  </si>
  <si>
    <r>
      <t xml:space="preserve">Истек срок поверки ОДПУ ТЭ (30.07.2022).
До настоящего времени документы о проведении поверки 
ОДПУ ТЭ в адрес АО "МЭС" не поступали.
</t>
    </r>
    <r>
      <rPr>
        <b/>
        <sz val="15"/>
        <color indexed="8"/>
        <rFont val="Times New Roman"/>
        <family val="1"/>
        <charset val="204"/>
      </rPr>
      <t>ОДПУ ТЭ не введен в эксплуатацию.</t>
    </r>
  </si>
  <si>
    <r>
      <t xml:space="preserve">1. На момент проведения периодической проверки 
ОДПУ ТЭ (08.02.2019) комиссией выявлены недостатки, препятствующие нормальному функционированию ОДПУ.
2. Истек срок поверки ОДПУ ТЭ (31.07.2022).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</si>
  <si>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отсутствует техническая возможность установки ОДПУ ТЭ, 
акт от 13.11.2020</t>
  </si>
  <si>
    <r>
      <t xml:space="preserve">1. Истек срок поверки ОДПУ ТЭ (19.03.2019).
До настоящего времени документы о проведении поверки 
ОДПУ ТЭ в адрес АО "МЭС" не поступали.
</t>
    </r>
    <r>
      <rPr>
        <b/>
        <sz val="15"/>
        <color indexed="8"/>
        <rFont val="Times New Roman"/>
        <family val="1"/>
        <charset val="204"/>
      </rPr>
      <t xml:space="preserve">ОДПУ ТЭ не введен в эксплуатацию.
</t>
    </r>
    <r>
      <rPr>
        <sz val="15"/>
        <color indexed="8"/>
        <rFont val="Times New Roman"/>
        <family val="1"/>
        <charset val="204"/>
      </rPr>
      <t>2.</t>
    </r>
    <r>
      <rPr>
        <b/>
        <sz val="15"/>
        <color indexed="8"/>
        <rFont val="Times New Roman"/>
        <family val="1"/>
        <charset val="204"/>
      </rPr>
      <t xml:space="preserve"> </t>
    </r>
    <r>
      <rPr>
        <sz val="15"/>
        <color indexed="8"/>
        <rFont val="Times New Roman"/>
        <family val="1"/>
        <charset val="204"/>
      </rPr>
      <t>Исх. 1-22-20/16527 от 13.08.2021 согласовано снятие пломб с ОДПУ ТЭ для проведения очередной поверки.</t>
    </r>
  </si>
  <si>
    <t>отсутствует техническая возможность установки ОДПУ ТЭ, 
акт от 17.07.2013</t>
  </si>
  <si>
    <t>Теплоснабжение МКД по ул. Невского, д. 88 подключено от ИТП в МКД по ул. Невского, д. 92</t>
  </si>
  <si>
    <r>
      <t xml:space="preserve">Истек срок поверки ОДПУ ТЭ (23.04.2023).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</si>
  <si>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отсутствует техническая возможность установки ОДПУ ТЭ, 
акт от 16.04.2021</t>
  </si>
  <si>
    <t>Согласно акту от 10.03.2021 ИМЕЕТСЯ техническая возможность установки ОДПУ ТЭ. Выданы технические условия на установку ОДПУ ТЭ исх. № 8835 от 23.07.2021.</t>
  </si>
  <si>
    <t>МКД признан аварийным. Постановление № 614 
от 04.03.2015; о внесении измененений № 374 от 18.02.2021</t>
  </si>
  <si>
    <r>
      <t xml:space="preserve">1. По информации УК в отчетных периодах август, сентябрь 2024 выявлена некорректная работа ОДПУ ТЭ.
2. Согласно акту от 29.10.2021 пломбы АО "МЭС" сняты 
с комплектующих ОДПУ ТЭ на основании запроса УК
исх. № б/н от 26.08.2024.
</t>
    </r>
    <r>
      <rPr>
        <b/>
        <sz val="15"/>
        <color theme="1"/>
        <rFont val="Times New Roman"/>
        <family val="1"/>
        <charset val="204"/>
      </rPr>
      <t>ОДПУ ТЭ не введен в эксплуатацию.</t>
    </r>
  </si>
  <si>
    <t xml:space="preserve"> 97/60</t>
  </si>
  <si>
    <r>
      <t xml:space="preserve">1. По информации УК в отчетном периоде июнь 2024 выявлена некорректная работа ОДПУ ТЭ. 
2. Согласно акту от 26.06.2024 пломбы АО "МЭС" сняты с комплектующих ОДПУ ТЭ для проведения диагностики.
</t>
    </r>
    <r>
      <rPr>
        <b/>
        <sz val="15"/>
        <color theme="1"/>
        <rFont val="Times New Roman"/>
        <family val="1"/>
        <charset val="204"/>
      </rPr>
      <t>ОДПУ ТЭ не введен в эксплуатацию.</t>
    </r>
  </si>
  <si>
    <t>Николаева</t>
  </si>
  <si>
    <t xml:space="preserve"> 1/9</t>
  </si>
  <si>
    <t>отсутствует техническая возможность установки ОДПУ ТЭ, 
акт от 15.01.2020</t>
  </si>
  <si>
    <t>отсутствует техническая возможность установки ОДПУ ТЭ,
акт от 15.01.2020</t>
  </si>
  <si>
    <t>Ввод трубопроводов горячего водонсабжения проложен вплотную к стене здания.</t>
  </si>
  <si>
    <r>
      <t xml:space="preserve">Истек срок поверки ОДПУ ТЭ (15.12.2025).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</si>
  <si>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Ввод трубопроводов отопления и ГВС проложен под крыльцом в техподполье, доступ осуществляется через лаз под лестничным маршем. Высота техподполья менее 1 метра.</t>
  </si>
  <si>
    <r>
      <t xml:space="preserve">Истек срок поверки ОДПУ ТЭ (20.01.2024).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</si>
  <si>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Осипенко</t>
  </si>
  <si>
    <t>Согласно акту обследования от 05.12.2017 необходимо произвести реконструкцию, кап.ремонт существующих внутридомовых инженерных систем (3 ИТП).</t>
  </si>
  <si>
    <r>
      <t xml:space="preserve">Согласно акту от 26.02.2026 пломбы АО "МЭС" сняты с комплектующих ОДПУ ТЭ.
</t>
    </r>
    <r>
      <rPr>
        <b/>
        <sz val="15"/>
        <color theme="1"/>
        <rFont val="Times New Roman"/>
        <family val="1"/>
        <charset val="204"/>
      </rPr>
      <t>ОДПУ ТЭ не введен в эксплуатацию.</t>
    </r>
  </si>
  <si>
    <t>П.Морозова</t>
  </si>
  <si>
    <t xml:space="preserve"> 1/7</t>
  </si>
  <si>
    <t xml:space="preserve"> 2/11</t>
  </si>
  <si>
    <t>отсутствует техническая возможность установки ОДПУ ТЭ, 
акт №69-ТУ от 2013</t>
  </si>
  <si>
    <t>Система ГВС МКД по ул. П.Морозова, д. 2/11 подключена от ИТП МКД по ул. Гагарина, д. 13.</t>
  </si>
  <si>
    <t xml:space="preserve"> 4а</t>
  </si>
  <si>
    <t xml:space="preserve"> 5/2</t>
  </si>
  <si>
    <t>Отсутствие прямолинейных  участков  достаточной длины; высота прокладки трубопровода горячего водоснабжения -более 2 метров от земли.</t>
  </si>
  <si>
    <r>
      <t xml:space="preserve">1. По информации управляющей компании (исх. № б/н от 24.02.2026) в отчетном периоде февраль 2026 выявлена некорректная работа ОДПУ ТЭ.
2. Согласно акту от 26.02.2026 пломбы АО "МЭС" сняты с комплектующих ОДПУ ТЭ.
</t>
    </r>
    <r>
      <rPr>
        <b/>
        <sz val="15"/>
        <color theme="1"/>
        <rFont val="Times New Roman"/>
        <family val="1"/>
        <charset val="204"/>
      </rPr>
      <t>ОДПУ ТЭ не введен в эксплуатацию.</t>
    </r>
  </si>
  <si>
    <t>Подстаницкого</t>
  </si>
  <si>
    <t>отсутствует техническая возможность установки ОДПУ ТЭ, 
акт от 19.10.2020</t>
  </si>
  <si>
    <t>Подход к трубопроводам тепловой сети в месте предполагаемой установки ОДПУ ТЭ прегражден элементами внутридомовых инженерных систем; доступ к вводу тепловой сети - проем размером 80 на 50 см.</t>
  </si>
  <si>
    <r>
      <t xml:space="preserve">Истек срок поверки ОДПУ ТЭ (10.10.2021).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</si>
  <si>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отсутствует техническая возможность установки ОДПУ ТЭ, 
акт №215 от 21.11.2013</t>
  </si>
  <si>
    <t>ИТП МКД по ул. Подстаницкого, д. 20А расположен в помещении ИТП МКД по ул. Подстаницкого, д. 20.</t>
  </si>
  <si>
    <t xml:space="preserve"> 20а</t>
  </si>
  <si>
    <t xml:space="preserve">ООО "Наш Общий Дом" </t>
  </si>
  <si>
    <t>Речной проезд</t>
  </si>
  <si>
    <t>С.Ковалева</t>
  </si>
  <si>
    <t>ООО "СК "Умный Дом"</t>
  </si>
  <si>
    <r>
      <t xml:space="preserve">1. На момент проведения периодической проверки 
ОДПУ ТЭ (12.10.2020) комиссией выявлены недостатки, препятствующие нормальному функционированию ОДПУ.
2. Согласно акту от 17.08.2021 и на основании обращения УК исх. № б/н/ЮО от 16.08.2021 пломбы АО "МЭС" сняты 
с комплектующих ОДПУ ТЭ. 
3. Истек срок поверки ОДПУ ТЭ (10.10.2021).
До настоящего времени документы о проведении поверки 
ОДПУ ТЭ в адрес АО "МЭС" не поступали.
4. Письмом исх. № 1384 от 05.11.2024 УК информировала о неисправности ОДПУ ТЭ.
</t>
    </r>
    <r>
      <rPr>
        <b/>
        <sz val="15"/>
        <color theme="1"/>
        <rFont val="Times New Roman"/>
        <family val="1"/>
        <charset val="204"/>
      </rPr>
      <t xml:space="preserve">ОДПУ ТЭ не введен в эксплуатацию.
</t>
    </r>
    <r>
      <rPr>
        <sz val="15"/>
        <color theme="1"/>
        <rFont val="Times New Roman"/>
        <family val="1"/>
        <charset val="204"/>
      </rPr>
      <t>6. Исх. № 1384 от 05.11.2024 (вх. № 60059 от 05.11.2024) УК направила акт обследования оборудования ОДПУ ТЭ с информацие о неисправности оборудования ОДПУ ТЭ.</t>
    </r>
  </si>
  <si>
    <t>В техподполье МКД - 1 ИТП на системы теплопотребления МКД, 2 ИТП на системы теплопотребления отдельно стоящего здания по ул. С.Ковалева, 16 (Горэлектосеть).</t>
  </si>
  <si>
    <t>Садовая</t>
  </si>
  <si>
    <r>
      <t xml:space="preserve">Истек срок поверки ОДПУ ТЭ (05.02.2018).
До настоящего времени документы о проведении поверки ОДПУ ТЭ в адрес АО "МЭС" не поступали.
</t>
    </r>
    <r>
      <rPr>
        <b/>
        <sz val="15"/>
        <color indexed="8"/>
        <rFont val="Times New Roman"/>
        <family val="1"/>
        <charset val="204"/>
      </rPr>
      <t>ОДПУ ТЭ не введен в эксплуатацию.</t>
    </r>
  </si>
  <si>
    <t>От ИТП 1 МКД по ул. Сафонова, д. 5 подключена система горячего водоснабжение МКД по ул. Сафонова, д. 7.</t>
  </si>
  <si>
    <t>отсутствует техническая возможность установки ОДПУ ТЭ, 
акт №229-ТУ от 2013</t>
  </si>
  <si>
    <t>Система ГВС МКД по ул. Сафонова, д. 7 подключена от 
ИТП 1 МКД по ул. Сафонова, д. 5.</t>
  </si>
  <si>
    <r>
      <t xml:space="preserve">1. В отчетных периодах июль, август 2025 выявлена некорректная работа ОДПУ ТЭ.
2. Согласно акту от 28.05.2025 пломбы АО "МЭС" сняты с комплектующих ОДПУ ТЭ.
</t>
    </r>
    <r>
      <rPr>
        <b/>
        <sz val="15"/>
        <color theme="1"/>
        <rFont val="Times New Roman"/>
        <family val="1"/>
        <charset val="204"/>
      </rPr>
      <t>ОДПУ ТЭ не введен в экплуатацию.</t>
    </r>
  </si>
  <si>
    <t>отсутствует техническая возможность установки ОДПУ ТЭ, 
акт б/н от 05.12.2017</t>
  </si>
  <si>
    <t>Доступ к месту предполагаемой установки ОДПУ ТЭ затруднен; граница раздела - точки врезки в транзитные тепловой сети; более одного ИТП.</t>
  </si>
  <si>
    <t xml:space="preserve">ООО "Домовед" </t>
  </si>
  <si>
    <t>отсутствует техническая возможность установки ОДПУ ТЭ, 
акт б/н от 30.11.2017</t>
  </si>
  <si>
    <t>Свердлова</t>
  </si>
  <si>
    <t xml:space="preserve"> 2/1</t>
  </si>
  <si>
    <r>
      <t xml:space="preserve">1. В отчетных периодах октябрь, ноябрь, декабрь 2024, 
январь 2025 выявлена некорректная работа ОДПУ ТЭ.
2. Согласно акту от 03.02.2025 пломбы АО "МЭС" сняты с комплектующих ОДПУ ТЭ. 
</t>
    </r>
    <r>
      <rPr>
        <b/>
        <sz val="15"/>
        <color theme="1"/>
        <rFont val="Times New Roman"/>
        <family val="1"/>
        <charset val="204"/>
      </rPr>
      <t>ОДПУ ТЭ не введен в эксплуатацию.</t>
    </r>
  </si>
  <si>
    <t xml:space="preserve"> 2/2</t>
  </si>
  <si>
    <r>
      <t xml:space="preserve">Истек срок поверки ОДПУ ТЭ (13.04.2019).
До настоящего времени документы о проведении поверки 
ОДПУ ТЭ в адрес АО "МЭС" не поступали.
</t>
    </r>
    <r>
      <rPr>
        <b/>
        <sz val="15"/>
        <color indexed="8"/>
        <rFont val="Times New Roman"/>
        <family val="1"/>
        <charset val="204"/>
      </rPr>
      <t>ОДПУ ТЭ не введен в эксплуатацию.</t>
    </r>
  </si>
  <si>
    <t xml:space="preserve"> 2/3</t>
  </si>
  <si>
    <t>отсутствует техническая возможность установки ОДПУ ТЭ,
акт от 19.10.2020</t>
  </si>
  <si>
    <t xml:space="preserve"> 2/5</t>
  </si>
  <si>
    <r>
      <t xml:space="preserve">Истек срок поверки ОДПУ ТЭ (30.05.2019).
До настоящего времени документы о проведении поверки 
ОДПУ ТЭ в адрес АО "МЭС" не поступали.
</t>
    </r>
    <r>
      <rPr>
        <b/>
        <sz val="15"/>
        <color indexed="8"/>
        <rFont val="Times New Roman"/>
        <family val="1"/>
        <charset val="204"/>
      </rPr>
      <t>ОДПУ ТЭ не введен в эксплуатацию.</t>
    </r>
  </si>
  <si>
    <t xml:space="preserve"> 2/6</t>
  </si>
  <si>
    <t>ООО "УК "За Полярным кругом"</t>
  </si>
  <si>
    <t>отсутствует техническая возможность установки ОДПУ ТЭ,
акт от 20.01.2016</t>
  </si>
  <si>
    <t>При монтаже ОДПУ ТЭ будет перекрыт доступ в подвальное  помещение МКД.</t>
  </si>
  <si>
    <t>Согласно акту обследования от 06.12.2017 необходимо произвести реконструкцию, кап. ремонт существующих внутридомовых инженерных систем.</t>
  </si>
  <si>
    <t xml:space="preserve"> 4/2</t>
  </si>
  <si>
    <t xml:space="preserve"> 6/1</t>
  </si>
  <si>
    <t>1. По информации управляюшей компании (исх. № 7-6563/660-25 от 29.12.2025) в отчетных периодах октябрь - декабрь 2025 выявлена некорректная работа ОДПУ ТЭ.
2. В отчетных периодах январь 2026, февраль 2026 ведомости учета тепловой энергии управляющей компанией не предоставлены.</t>
  </si>
  <si>
    <t xml:space="preserve"> 6/3</t>
  </si>
  <si>
    <t xml:space="preserve"> 8/1</t>
  </si>
  <si>
    <r>
      <t xml:space="preserve">1. В отчетных периодах март, апрель, май, июнь, июль, август, сентябрь 2025 выявлена некор. работа ОДПУ ТЭ.
2. Согласно акту от 26.09.2025 пломбы АО "МЭС" сняты с комплектующих ОДПУ ТЭ 25.09.2025.
</t>
    </r>
    <r>
      <rPr>
        <b/>
        <sz val="15"/>
        <color theme="1"/>
        <rFont val="Times New Roman"/>
        <family val="1"/>
        <charset val="204"/>
      </rPr>
      <t>ОДПУ ТЭ не введен в экплуатацию.</t>
    </r>
  </si>
  <si>
    <t xml:space="preserve"> 8/2</t>
  </si>
  <si>
    <r>
      <t xml:space="preserve">1. На момент проведения периодической проверки 
ОДПУ ТЭ (22.01.2019) комиссией выявлены недостатки, препятствующие нормальному функционированию ОДПУ.
2. Истек срок поверки ОДПУ ТЭ (27.08.2022).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</si>
  <si>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 xml:space="preserve"> 8/3</t>
  </si>
  <si>
    <r>
      <t xml:space="preserve">1. На момент проведения периодической проверки
ОДПУ ТЭ (22.05.2019) комиссией выявлены недостатки, препятствующие нормальному функционированию ОДПУ.
2. Истек срок поверки ОДПУ ТЭ (20.11.2022).
3. На момент проведения периодической проверки
ОДПУ ТЭ (01.02.2023) комиссией выявлены недостатки, препятствующие нормальному функционированию ОДПУ.
</t>
    </r>
    <r>
      <rPr>
        <b/>
        <sz val="15"/>
        <color theme="1"/>
        <rFont val="Times New Roman"/>
        <family val="1"/>
        <charset val="204"/>
      </rPr>
      <t>ОДПУ ТЭ не введен в эксплуатацию.</t>
    </r>
  </si>
  <si>
    <t xml:space="preserve"> 8/4</t>
  </si>
  <si>
    <t xml:space="preserve"> 8/5</t>
  </si>
  <si>
    <r>
      <t xml:space="preserve">1. В отчетных периодах сентябрь, октябрь 2024 выявлена некорректная работа ОДПУ ТЭ.
2. Согласно акту от 05.11.2024 пломбы АО "МЭС" сняты с комплектующих ОДПУ ТЭ.
</t>
    </r>
    <r>
      <rPr>
        <b/>
        <sz val="15"/>
        <color theme="1"/>
        <rFont val="Times New Roman"/>
        <family val="1"/>
        <charset val="204"/>
      </rPr>
      <t>ОДПУ ТЭ не введен в эксплуатацию.</t>
    </r>
  </si>
  <si>
    <t xml:space="preserve"> 8/6</t>
  </si>
  <si>
    <r>
      <t xml:space="preserve">1. Истек срок поверки ОДПУ ТЭ (17.07.2018).
До настоящего времени документы о проведении поверки 
ОДПУ ТЭ в адрес АО "МЭС" не поступали.
</t>
    </r>
    <r>
      <rPr>
        <b/>
        <sz val="15"/>
        <color indexed="8"/>
        <rFont val="Times New Roman"/>
        <family val="1"/>
        <charset val="204"/>
      </rPr>
      <t xml:space="preserve">ОДПУ ТЭ не введен в эксплуатацию.
</t>
    </r>
    <r>
      <rPr>
        <sz val="15"/>
        <color indexed="8"/>
        <rFont val="Times New Roman"/>
        <family val="1"/>
        <charset val="204"/>
      </rPr>
      <t>2.</t>
    </r>
    <r>
      <rPr>
        <b/>
        <sz val="15"/>
        <color indexed="8"/>
        <rFont val="Times New Roman"/>
        <family val="1"/>
        <charset val="204"/>
      </rPr>
      <t xml:space="preserve"> </t>
    </r>
    <r>
      <rPr>
        <sz val="15"/>
        <color indexed="8"/>
        <rFont val="Times New Roman"/>
        <family val="1"/>
        <charset val="204"/>
      </rPr>
      <t>Исх. 1-22-20/16527 от 13.08.2021 согласовано снятие пломб с ОДПУ ТЭ для проведения очередной поверки.</t>
    </r>
  </si>
  <si>
    <t xml:space="preserve"> 10/1</t>
  </si>
  <si>
    <t>ООО "УК Заполярная Цитадель"</t>
  </si>
  <si>
    <t>отсутствует техническая возможность установки ОДПУ ТЭ, 
акт 16.10.2020</t>
  </si>
  <si>
    <t xml:space="preserve"> 10/2</t>
  </si>
  <si>
    <t xml:space="preserve"> 10/3</t>
  </si>
  <si>
    <t>отсутствует техническая возможность установки ОДПУ ТЭ, 
акт 19.10.2020</t>
  </si>
  <si>
    <t xml:space="preserve"> 12/1</t>
  </si>
  <si>
    <r>
      <t xml:space="preserve">1. В отчетном периоде август 2022 ведомость учета тепловой энергии УК не предоставлена. 
2. Согласно акту от 26.08.2022 пломбы АО "МЭС" сняты с комплектующей ОДПУ ТЭ для ремонтных работ.
2. Истек срок поверки ОДПУ ТЭ (09.06.2023).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</si>
  <si>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 xml:space="preserve"> 12/2</t>
  </si>
  <si>
    <t>отсутствует техническая возможность установки ОДПУ ТЭ,
акт 15.10.2020</t>
  </si>
  <si>
    <t xml:space="preserve"> 12/3</t>
  </si>
  <si>
    <r>
      <t xml:space="preserve">1. Истек срок поверки ОДПУ ТЭ (26.10.2020).
До настоящего времени документы о проведении поверки 
ОДПУ ТЭ в адрес АО "МЭС" не поступали.
</t>
    </r>
    <r>
      <rPr>
        <b/>
        <sz val="15"/>
        <color indexed="8"/>
        <rFont val="Times New Roman"/>
        <family val="1"/>
        <charset val="204"/>
      </rPr>
      <t xml:space="preserve">ОДПУ ТЭ не введен в эксплуатацию. 
</t>
    </r>
    <r>
      <rPr>
        <sz val="15"/>
        <color indexed="8"/>
        <rFont val="Times New Roman"/>
        <family val="1"/>
        <charset val="204"/>
      </rPr>
      <t>2. Исх. № 1322 от 26.08.2021 УК информировала о направлении ОДПУ ТЭ в поверку и гарантировала установку и ввод в эксплуатацию в срок до 01.10.2021.</t>
    </r>
  </si>
  <si>
    <t xml:space="preserve"> 12/4</t>
  </si>
  <si>
    <r>
      <t xml:space="preserve">1. В отчетном периоде июль 2023 выявлена некорректная работа ОДПУ ТЭ. 
2. Истек срок поверки ОДПУ ТЭ (30.07.2023).
До настоящего времени документы о проведении поверки 
ОДПУ ТЭ в адрес АО "МЭС" не поступали.
</t>
    </r>
    <r>
      <rPr>
        <b/>
        <sz val="15"/>
        <color theme="1"/>
        <rFont val="Times New Roman"/>
        <family val="1"/>
        <charset val="204"/>
      </rPr>
      <t xml:space="preserve">ОДПУ ТЭ не введен в эксплуатацию. </t>
    </r>
  </si>
  <si>
    <t xml:space="preserve"> 14/1</t>
  </si>
  <si>
    <t xml:space="preserve"> 14/3</t>
  </si>
  <si>
    <t>ОДПУ ТЭ введен в эксплуатацию 16.02.2026</t>
  </si>
  <si>
    <t xml:space="preserve"> 16/9</t>
  </si>
  <si>
    <t>Высота прокладки прямолинейных участков трубопроводов менее 10 см от земли, в связи с чем невозможно обеспечить соблюдение обязательных метрологических и технических требований к прибору учета соответствующего вида, в том числе к месту и порядку его установки.</t>
  </si>
  <si>
    <t>Согласно акту от 15.01.2020 ввод тепловой сети в МКД расположен в нежилом помещении, находящемся в собственности ММКУ "ЦКИМИ".</t>
  </si>
  <si>
    <r>
      <t xml:space="preserve">1. Истек срок поверки ОДПУ ТЭ (30.05.2019).
До настоящего времени документы о проведении поверки 
ОДПУ ТЭ в адрес АО "МЭС" не поступали.
</t>
    </r>
    <r>
      <rPr>
        <b/>
        <sz val="15"/>
        <color indexed="8"/>
        <rFont val="Times New Roman"/>
        <family val="1"/>
        <charset val="204"/>
      </rPr>
      <t xml:space="preserve">ОДПУ ТЭ не введен в эксплуатацию. 
</t>
    </r>
    <r>
      <rPr>
        <sz val="15"/>
        <color indexed="8"/>
        <rFont val="Times New Roman"/>
        <family val="1"/>
        <charset val="204"/>
      </rPr>
      <t>2. Исх. № 1322 от 26.08.2021 г. УК информировала о направлении ОДПУ ТЭ в поверку и гарантировала установку и ввод в эксплуатацию в срок до 01.10.2021.
3. Исх. № 1335 от 02.09.2024 г.УК информировала о выданном извещении о непригодности комплект. ОДПУ ТЭ и отсутствии технической возможности ввода ОДПУ ТЭ в эксплуатацию.</t>
    </r>
  </si>
  <si>
    <t>Согласно акту от 13.01.2021 ИМЕЕТСЯ техническая возможность установки ОДПУ ТЭ.</t>
  </si>
  <si>
    <r>
      <t xml:space="preserve">1. Истек срок поверки ОДПУ ТЭ (17.07.2018).
До настоящего времени документы о проведении поверки 
ОДПУ ТЭ в адрес АО "МЭС" не поступали.
</t>
    </r>
    <r>
      <rPr>
        <b/>
        <sz val="15"/>
        <color indexed="8"/>
        <rFont val="Times New Roman"/>
        <family val="1"/>
        <charset val="204"/>
      </rPr>
      <t xml:space="preserve">ОДПУ ТЭ не введен в эксплуатацию. 
</t>
    </r>
    <r>
      <rPr>
        <sz val="15"/>
        <color indexed="8"/>
        <rFont val="Times New Roman"/>
        <family val="1"/>
        <charset val="204"/>
      </rPr>
      <t>2. Исх. № 1322 от 26.08.2021 УК информировала о направлении ОДПУ ТЭ в поверку и гарантировала установку и ввод в эксплуатацию в срок до 01.10.2021.</t>
    </r>
  </si>
  <si>
    <r>
      <t xml:space="preserve">Истек срок поверки ОДПУ ТЭ (05.05.2025).
До настоящего времени документы о проведении поверки 
ОДПУ ТЭ в адрес АО "МЭС" не поступали.
</t>
    </r>
    <r>
      <rPr>
        <b/>
        <sz val="15"/>
        <color theme="1"/>
        <rFont val="Times New Roman"/>
        <family val="1"/>
        <charset val="204"/>
      </rPr>
      <t xml:space="preserve">ОДПУ ТЭ не введен в эксплуатацию. </t>
    </r>
  </si>
  <si>
    <t xml:space="preserve"> 40/1</t>
  </si>
  <si>
    <t>ТСН "Север 40/1"</t>
  </si>
  <si>
    <t>Система ГВС в МКД по ул. Свердлова, д. 40/1 подключена
от ИТП 1 МКД по ул. Свердлова, д. 40/2.</t>
  </si>
  <si>
    <t xml:space="preserve"> 40/2</t>
  </si>
  <si>
    <t>отсутствует техническая возможность установки ОДПУ ТЭ, 
акт б/н от 06.12.2017</t>
  </si>
  <si>
    <t>От ИТП 1 МКД по ул. Свердлова, д. 40/2 подключена 
система ГВС в МКД по ул. Свердлова, д. 40/1.
От ИТП 2 МКД по ул. Свердлова, д. 40/2 подключена 
система ГВС в МКД по ул. Свердлова, д. 40/3.</t>
  </si>
  <si>
    <t xml:space="preserve"> 40/3</t>
  </si>
  <si>
    <t>Система ГВС в МКД по ул. Свердлова, д. 40/3 подключена
от ИТП 2 МКД по ул. Свердлова, д. 40/2.</t>
  </si>
  <si>
    <t xml:space="preserve"> 40/4</t>
  </si>
  <si>
    <t>отсутствует техническая возможность установки ОДПУ ТЭ, 
акт от 14.01.2020</t>
  </si>
  <si>
    <t>Система ГВС вст-ки МКД ул. Свердлова, д. 40/4 подключена от розлива ГВС в ИТП МКД по ул. Свердлова, д. 40/5.</t>
  </si>
  <si>
    <t xml:space="preserve"> 40/5</t>
  </si>
  <si>
    <t>отсутствует техническая возможность установки ОДПУ ТЭ, 
акт №40-ТУ от 22.08.2013</t>
  </si>
  <si>
    <t>От розлива ГВС в ИТП МКД по ул. Свердлова, д. 40/5 подключена система ГВС вст-ки МКД ул. Свердлова, д. 40/4.</t>
  </si>
  <si>
    <t xml:space="preserve"> 42/1</t>
  </si>
  <si>
    <t>ТСЖ "Север-42"</t>
  </si>
  <si>
    <t xml:space="preserve"> 42/2</t>
  </si>
  <si>
    <t xml:space="preserve">ТСЖ "Свердлова 42 к.2" </t>
  </si>
  <si>
    <t>От ИТП МКД по ул. Свердлова, д. 42/2 подключены системы отопления и ГВС МКД по ул. Свердлова, д. 42/3.</t>
  </si>
  <si>
    <t xml:space="preserve"> 42/3</t>
  </si>
  <si>
    <t xml:space="preserve">ТСЖ "Свердлова  42 к.3" </t>
  </si>
  <si>
    <t>отсутствует техническая возможность установки ОДПУ ТЭ, 
акт от 05.03.2021</t>
  </si>
  <si>
    <t>Системы отопления и ГВС МКД по ул. Свердлова, д. 42/3 подключены от ИТП МКД по ул. Свердлова, д. 42/2.</t>
  </si>
  <si>
    <t xml:space="preserve"> 44/1</t>
  </si>
  <si>
    <t>ЖСК "Мурманск-31"</t>
  </si>
  <si>
    <r>
      <t xml:space="preserve">Согласно акту от 19.02.2026 пломбы АО "МЭС" сняты с комплектующих ОДПУ ТЭ 18.02.2026.
</t>
    </r>
    <r>
      <rPr>
        <b/>
        <sz val="15"/>
        <color theme="1"/>
        <rFont val="Times New Roman"/>
        <family val="1"/>
        <charset val="204"/>
      </rPr>
      <t>ОДПУ ТЭ не введен в эксплуатацию.</t>
    </r>
  </si>
  <si>
    <t xml:space="preserve"> 44/2</t>
  </si>
  <si>
    <t>ЖСК "Мурманск-32</t>
  </si>
  <si>
    <t>ЖСК "Мурманск-32"</t>
  </si>
  <si>
    <t xml:space="preserve"> 44/3</t>
  </si>
  <si>
    <t>ТСЖ "Виктория"</t>
  </si>
  <si>
    <t xml:space="preserve"> 46а</t>
  </si>
  <si>
    <r>
      <t xml:space="preserve">1. В отчетных периодах май, июнь, июль, август 2023 выявлена некорректная работа ОДПУ ТЭ.
2. Истек срок поверки (03.09.2023).
3. Согласно акту от 18.09.2023 пломба АО "МЭС" снята
с комплектующей ОДПУ ТЭ.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</si>
  <si>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1. В отчетном периоде ноябрь 2025, декабрь 2025 выявлена некорректная работа ОДПУ ТЭ.
2. В отчетных периодах январь 2026, февраль 2026 ведомости учета тепловой энергии управляющей компанией не предоставлены.</t>
  </si>
  <si>
    <t>Отсутствие прямолинейного участка достаточной длины;
место предполагаемой установки ОДПУ ТЭ периодически затапливается грунтовыми водами.</t>
  </si>
  <si>
    <t>Подход к трубопроводам тепловой сети в месте предполагаемой установки ОДПУ ТЭ прегражден элементами внутридомовых инженерных систем 
(розливами ЦО и ГВС).</t>
  </si>
  <si>
    <t>отсутствует техническая возможность установки ОДПУ ТЭ, 
акт б/н от 19.09.2018</t>
  </si>
  <si>
    <t>Граница - точки врезки в транзитные тепловые сети; 
более одного ИТП.</t>
  </si>
  <si>
    <r>
      <t xml:space="preserve">Истек срок поверки ОДПУ ТЭ (16.08.2023).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</si>
  <si>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Успенского</t>
  </si>
  <si>
    <t>ООО "Светлый дом"</t>
  </si>
  <si>
    <r>
      <t xml:space="preserve">Согласно акту от 27.01.2023 пломбы АО "МЭС" сняты с комплектующих ОДПУ ТЭ для ремонтных работ.
</t>
    </r>
    <r>
      <rPr>
        <b/>
        <sz val="15"/>
        <color theme="1"/>
        <rFont val="Times New Roman"/>
        <family val="1"/>
        <charset val="204"/>
      </rPr>
      <t>ОДПУ ТЭ не введен в эксплуатацию</t>
    </r>
  </si>
  <si>
    <r>
      <t xml:space="preserve">Истек срок поверки ОДПУ ТЭ (31.03.2019).
До настоящего времени документы о проведении поверки 
ОДПУ ТЭ в адрес АО "МЭС" не поступали.
</t>
    </r>
    <r>
      <rPr>
        <b/>
        <sz val="15"/>
        <color indexed="8"/>
        <rFont val="Times New Roman"/>
        <family val="1"/>
        <charset val="204"/>
      </rPr>
      <t>ОДПУ ТЭ не введен в эксплуатацию.</t>
    </r>
  </si>
  <si>
    <t>1. В отчетном периоде февраль 2026 выявлена некорректная работа ОДПУ ТЭ.</t>
  </si>
  <si>
    <t>Согласно акту обследования от 06.12.2017 необходимо произвести реконструкцию, кап. ремонт существующих внутридомовых инженерных систем. Граница - точки врезки в транзитные тепловые сети; более одного ИТП.</t>
  </si>
  <si>
    <t>отсутствует техническая возможность установки ОДПУ ТЭ, 
акт б/н от 13.11.2020</t>
  </si>
  <si>
    <t>Высота прокладки прямолинейных участков трубопроводов более 2 м от земли, подход к трубопроводам в месте предполагаемой установки ОДПУ ТЭ прегражден элементами внутридомовых инженерных систем.</t>
  </si>
  <si>
    <t>отсутствует техническая возможность установки ОДПУ ТЭ,
акт от 30.11.2017</t>
  </si>
  <si>
    <t>Устройство инженерных сетей МКД не обеспечит  безопасную эксплуатацию ОДПУ ТЭ.</t>
  </si>
  <si>
    <t>отсутствует техническая возможность установки ОДПУ ТЭ, акт б/н от 06.12.2017</t>
  </si>
  <si>
    <r>
      <t xml:space="preserve">Истек срок поверки ОДПУ ТЭ (10.04.2021).
До настоящего времени документы о проведении поверки 
ОДПУ ТЭ в адрес АО "МЭС" не поступали.
</t>
    </r>
    <r>
      <rPr>
        <b/>
        <sz val="15"/>
        <color indexed="8"/>
        <rFont val="Times New Roman"/>
        <family val="1"/>
        <charset val="204"/>
      </rPr>
      <t>ОДПУ ТЭ не введен в эксплуатацию.</t>
    </r>
  </si>
  <si>
    <t>Халатина</t>
  </si>
  <si>
    <t>Согласно акту обследования от 04.09.2013 отсутствовал  доступ к предполагаемому месту установку ОДПУ ТЭ.</t>
  </si>
  <si>
    <r>
      <t xml:space="preserve">Истек срок поверки ОДПУ ТЭ (19.12.2023).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</si>
  <si>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отсутствует техническая возможность установки ОДПУ ТЭ, 
акт от 15.10.2020</t>
  </si>
  <si>
    <r>
      <t xml:space="preserve">Истек срок поверки ОДПУ ТЭ (17.07.2022).
До настоящего времени документы о проведении поверки 
ОДПУ ТЭ в адрес АО "МЭС" не поступали.
</t>
    </r>
    <r>
      <rPr>
        <b/>
        <sz val="15"/>
        <color indexed="8"/>
        <rFont val="Times New Roman"/>
        <family val="1"/>
        <charset val="204"/>
      </rPr>
      <t>ОДПУ ТЭ не введен в эксплуатацию.</t>
    </r>
  </si>
  <si>
    <t xml:space="preserve"> 11а</t>
  </si>
  <si>
    <t>1. В отчетных периодах сентябрь 2025 - январь 2026 выявлена некорректная работа ОДПУ ТЭ.
2. В отчетном периоде февраль 2026 ведомость тепловой энергии упраляющей компанией не предоставлена.</t>
  </si>
  <si>
    <r>
      <t xml:space="preserve">Истек срок поверки ОДПУ ТЭ (16.07.2022).
До настоящего времени документы о проведении поверки 
ОДПУ ТЭ в адрес АО "МЭС" не поступали.
</t>
    </r>
    <r>
      <rPr>
        <b/>
        <sz val="15"/>
        <color indexed="8"/>
        <rFont val="Times New Roman"/>
        <family val="1"/>
        <charset val="204"/>
      </rPr>
      <t>ОДПУ ТЭ не введен в эксплуатацию.</t>
    </r>
  </si>
  <si>
    <t>Согласно акту от 14.09.2017 ввод тепловой сети в МКД расположен в нежилом помещении ОАО "Мурманоблгаз".</t>
  </si>
  <si>
    <r>
      <t xml:space="preserve">1. Истек срок поверки ОДПУ ТЭ (27.08.2022).
До настоящего времени документы о проведении поверки
ОДПУ ТЭ в адрес АО "МЭС" не поступали.
</t>
    </r>
    <r>
      <rPr>
        <b/>
        <sz val="15"/>
        <color indexed="8"/>
        <rFont val="Times New Roman"/>
        <family val="1"/>
        <charset val="204"/>
      </rPr>
      <t xml:space="preserve">ОДПУ ТЭ не введен в эксплуатацию.
</t>
    </r>
    <r>
      <rPr>
        <sz val="15"/>
        <color indexed="8"/>
        <rFont val="Times New Roman"/>
        <family val="1"/>
        <charset val="204"/>
      </rPr>
      <t>2.</t>
    </r>
    <r>
      <rPr>
        <b/>
        <sz val="15"/>
        <color indexed="8"/>
        <rFont val="Times New Roman"/>
        <family val="1"/>
        <charset val="204"/>
      </rPr>
      <t xml:space="preserve"> </t>
    </r>
    <r>
      <rPr>
        <sz val="15"/>
        <color indexed="8"/>
        <rFont val="Times New Roman"/>
        <family val="1"/>
        <charset val="204"/>
      </rPr>
      <t>Исх. № 1109/12 от 27.12.2024 УК информировала, что согласно акту № 21 от 26.12.2024 при проведении поверки аккредитованной организацией ООО "ДЮГ и С" ОДПУ ТЭ признан непригодным к эксплуатации.</t>
    </r>
  </si>
  <si>
    <r>
      <t xml:space="preserve">1. Ранее истек срок поверки ОДПУ ТЭ (24.03.2019). 
ОДПУ ТЭ не введен в эксплуатацию после процедуры очередной поверки.
2. Истек срок поверки ОДПУ ТЭ (19.01.2024).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</si>
  <si>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r>
      <t xml:space="preserve">Истек срок поверки ОДПУ ТЭ (28.02.2024).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</si>
  <si>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отсутствует техническая возможность установки ОДПУ ТЭ, 
акт №97-ТУ от 16.07.2013</t>
  </si>
  <si>
    <t>Теплоснажение МКД по пр. Халатина, д. 25 (вставка) подключено от ИТП 2 в МКД по пр. Халатина, д. 23</t>
  </si>
  <si>
    <t>Хлобыстова</t>
  </si>
  <si>
    <r>
      <t xml:space="preserve">Истек срок поверки ОДПУ ТЭ (19.03.2023).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</si>
  <si>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отсутствует техническая возможность установки ОДПУ ТЭ,
акт б/н от 14.09.2017</t>
  </si>
  <si>
    <t>Необходима реконструкция теплового ввода 
(через ИТП проходит транзит тепловой сети).</t>
  </si>
  <si>
    <r>
      <t xml:space="preserve">Истек срок поверки ОДПУ ТЭ (21.11.2023).
До настоящего времени документы о проведении поверки 
ОДПУ ТЭ в адрес АО "МЭС" не поступали.
</t>
    </r>
    <r>
      <rPr>
        <b/>
        <sz val="15"/>
        <rFont val="Times New Roman"/>
        <family val="1"/>
        <charset val="204"/>
      </rPr>
      <t>ОДПУ ТЭ не введен в эксплуатацию.</t>
    </r>
  </si>
  <si>
    <t>1. В отчетном периоде декабрь 2025 выявлена некорректная работа ОДПУ ТЭ.
2. В отчетных периодах январь 2026, февраль 2026 ведомости учета тепловой энергии управляющей компанией не предоставлены.</t>
  </si>
  <si>
    <t>ООО "УК "Гольфстрим"</t>
  </si>
  <si>
    <t>Согласно акту от 13.12.2017 на момент обследования отсутствовал безопасный доступ к предполагаемому месту установки ОДПУ ТЭ (затопление подвального помещения).</t>
  </si>
  <si>
    <t xml:space="preserve"> 14/2</t>
  </si>
  <si>
    <r>
      <t xml:space="preserve">1. В отчетных периодах ноябрь 2024 - апрель 2025 выявлена некорректная работа ОДПУ ТЭ.
2. По информации управляющей компании (исх. № 16/12 от 30.12.2025) в отчетных периодах май - декабрь 2025 
выявлена некорректная работа ОДПУ ТЭ.
4.Согласно акту пломбы АО "МЭС" сняты с комплектующих ОДПУ ТЭ 19.01.2026.
</t>
    </r>
    <r>
      <rPr>
        <b/>
        <sz val="15"/>
        <rFont val="Times New Roman"/>
        <family val="1"/>
        <charset val="204"/>
      </rPr>
      <t>ОДПУ ТЭ не введен в эксплуатацию.</t>
    </r>
  </si>
  <si>
    <t xml:space="preserve"> 14/4</t>
  </si>
  <si>
    <t>Согласно акту от 14.09.2017 на момент обследования  отсутствовал  доступ к  предполагаемому месту установки ОДПУ ТЭ (самострой в подвале МКД -  кирпичная стена)</t>
  </si>
  <si>
    <t xml:space="preserve"> 16/2 </t>
  </si>
  <si>
    <t xml:space="preserve"> 16/3</t>
  </si>
  <si>
    <r>
      <t xml:space="preserve">1. По информации УК в отчетных периодах июнь, июль 2023 выявлена некорректная работа ОДПУ ТЭ.
2. Согласно акту от 09.08.2023 пломба АО "МЭС" снята 
с комплектующей ОДПУ ТЭ.
</t>
    </r>
    <r>
      <rPr>
        <b/>
        <sz val="15"/>
        <color theme="1"/>
        <rFont val="Times New Roman"/>
        <family val="1"/>
        <charset val="204"/>
      </rPr>
      <t>ОДПУ ТЭ не введен в эксплуатацию.</t>
    </r>
  </si>
  <si>
    <t>отсутствует техническая возможность установки ОДПУ ТЭ, 
акт 13.10.2020</t>
  </si>
  <si>
    <t>Доступ к вводу тепловой сети через проем 50 см на 80 см;
место предполагаемой установки ОДПУ ТЭ периодически затапливается грунтовыми водами.</t>
  </si>
  <si>
    <r>
      <t xml:space="preserve">1. По информации управляющей компании (исх. № 7548 от 19.09.2025) в отчетных периодах август, сентябрь 2025 выявлена некорректная работа ОДПУ ТЭ.
3. После проведения обследования оборудования ОДПУ ТЭ управляющая компания информировала о признании прибора учета неисправным и непригодным к коммерческим расчетам (акт № 0801/4-25 от 01.08.2025).
2. Согласно акту от 22.09.2025 пломбы АО "МЭС" сняты с комплектующих ОДПУ ТЭ.
</t>
    </r>
    <r>
      <rPr>
        <b/>
        <sz val="15"/>
        <rFont val="Times New Roman"/>
        <family val="1"/>
        <charset val="204"/>
      </rPr>
      <t>ОДПУ ТЭ не введен в экплуатацию.</t>
    </r>
  </si>
  <si>
    <t xml:space="preserve"> 20/1</t>
  </si>
  <si>
    <t xml:space="preserve"> 20/2</t>
  </si>
  <si>
    <t>В отчетных периодах январь-февраль 2026 ведомости учета теплов. энергии управляющей компанией не предоставлены.</t>
  </si>
  <si>
    <r>
      <t xml:space="preserve">1. Ранее истек срок поверки ОДПУ ТЭ (30.05.2019).
ОДПУ ТЭ не введен в эксплуатацию после процедуры очередной поверки.
2. На момент проведения периодической проверки
ОДПУ ТЭ (22.03.2022) комиссией выявлены недостатки, препятствующие нормальному функционированию ОДПУ.
2. Истек срок поверки ОДПУ ТЭ (10.12.2023).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</si>
  <si>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r>
      <t xml:space="preserve">Истек срок поверки ОДПУ ТЭ (10.12.2023).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</si>
  <si>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r>
      <t xml:space="preserve">1. В отчетном периоде октябрь 2025 выявлена некорректная работа ОДПУ ТЭ.
2. Согласно акту от 19.12.2025 пломбы АО "МЭС" сняты с комплектующих ОДПУ ТЭ 27.10.2025.
</t>
    </r>
    <r>
      <rPr>
        <b/>
        <sz val="15"/>
        <rFont val="Times New Roman"/>
        <family val="1"/>
        <charset val="204"/>
      </rPr>
      <t>ОДПУ ТЭ не введен в эксплуатацию.</t>
    </r>
  </si>
  <si>
    <t xml:space="preserve"> 28/1 </t>
  </si>
  <si>
    <t xml:space="preserve"> 28/2</t>
  </si>
  <si>
    <r>
      <t xml:space="preserve">1. Ранее истек срок поверки ОДПУ ТЭ (04.02.2019).
ОДПУ ТЭ не введен в эксплуатацию после процедуры очередной поверки.
2. Истек срок поверки ОДПУ ТЭ (09.06.2023).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</si>
  <si>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r>
      <t xml:space="preserve">1. В отчетных периодах сентябрь 2024 - март 2025 выявлена некорректная работа ОДПУ ТЭ.
2. Согласно акту от 31.03.2025 пломбы АО "МЭС" сняты с комплектующих ОДПУ ТЭ.
3. После проведения обследования оборудования ОДПУ ТЭ управляющая компания информировала о признании прибора учета неисправным и непригодным к коммерческим расчетам (акт № 0521/7-24 от 21.05.2025).
4. Истек срок поверки ОДПУ ТЭ (26.01.2026).
До настоящего времени документы о проведении поверки 
ОДПУ ТЭ в адрес АО "МЭС" не поступали.
</t>
    </r>
    <r>
      <rPr>
        <b/>
        <sz val="15"/>
        <rFont val="Times New Roman"/>
        <family val="1"/>
        <charset val="204"/>
      </rPr>
      <t>ОДПУ ТЭ не введен в эксплуатацию.</t>
    </r>
  </si>
  <si>
    <t>отсутствует техническая возможность установки ОДПУ ТЭ, 
акт б/н от 31.01.2017</t>
  </si>
  <si>
    <t>От системы ГВС МКД по ул. Хлобыстова, д. 32 подключена система ГВС пристроя (аптека + магазин) в МКД по 
ул. Хлобыстова, д. 32/1.</t>
  </si>
  <si>
    <r>
      <t xml:space="preserve">1. При рассмотрении отчетных ведомостей с апреля 2017, направленных УК, выявлена некор. работа ОДПУ ТЭ.
2. При рассмотрении документов на ОДПУ ТЭ, направленных УК, выявлено отсутствие отметки о поверке в паспорте на тепловычислитель, о чем в адрес УК направлено письмо исх. № 1-22-10/8424 от 25.04.2019. 
3. На момент проведения периодической проверки 
ОДПУ ТЭ (02.12.2019) комиссией выявлены недостатки, препятствующие нормальному функционированию ОДПУ.
4. Истек срок поверки ОДПУ ТЭ (08.04.2022).
До настоящего времени документы о проведении поверки 
ОДПУ ТЭ в адрес АО "МЭС" не поступали.
</t>
    </r>
    <r>
      <rPr>
        <b/>
        <sz val="15"/>
        <color theme="1"/>
        <rFont val="Times New Roman"/>
        <family val="1"/>
        <charset val="204"/>
      </rPr>
      <t xml:space="preserve">ОДПУ ТЭ не введен в эксплуатацию.
</t>
    </r>
    <r>
      <rPr>
        <sz val="15"/>
        <color theme="1"/>
        <rFont val="Times New Roman"/>
        <family val="1"/>
        <charset val="204"/>
      </rPr>
      <t>5. Исх. № б/н от 13.08.2025 УК информировала о признании ОДПУ ТЭ неисправным и непригодным к коммерческим расчетам (№ 0312/4-25 от 12.03.2025)</t>
    </r>
  </si>
  <si>
    <t>ТСЖ "Хлобыстова 37"  (договор управления с 
ООО "УК Ваш дом"</t>
  </si>
  <si>
    <t>Выданы технические условия на установку ОДПУ ТЭ
исх. № 8835 от 23.07.2021г.
Проект в разработке в ОМ и ЭПУ</t>
  </si>
  <si>
    <t>ТСЖ "Хлобыстова 39"  (договор управления с 
ООО "УК Ваш дом"</t>
  </si>
  <si>
    <r>
      <t xml:space="preserve">1. Истек срок поверки ОДПУ ТЭ (12.04.2017).
До настоящего времени документы о проведении поверки 
ОДПУ ТЭ в адрес АО "МЭС" не поступали.
</t>
    </r>
    <r>
      <rPr>
        <b/>
        <sz val="15"/>
        <color indexed="8"/>
        <rFont val="Times New Roman"/>
        <family val="1"/>
        <charset val="204"/>
      </rPr>
      <t xml:space="preserve">ОДПУ ТЭ не введен в эксплуатацию.
</t>
    </r>
    <r>
      <rPr>
        <sz val="15"/>
        <color indexed="8"/>
        <rFont val="Times New Roman"/>
        <family val="1"/>
        <charset val="204"/>
      </rPr>
      <t>2. Исх. № б/н от 13.08.2025 УК информировала о признании ОДПУ ТЭ неисправным и непригодным к коммерческим расчетам (№ 0416/2-25 от 16.04.2025)</t>
    </r>
  </si>
  <si>
    <t>Ч.-Лучинского</t>
  </si>
  <si>
    <r>
      <t xml:space="preserve">1. Ранее истек срок поверки ОДПУ ТЭ (30.05.2019).
ОДПУ ТЭ не введен в эксплуатацию после процедуры очередной поверки.
2. Истек срок поверки ОДПУ ТЭ (18.12.2023).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</si>
  <si>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r>
      <t xml:space="preserve">Истек срок поверки ОДПУ ТЭ (24.01.2026).
До настоящего времени документы о проведении поверки 
ОДПУ ТЭ в адрес АО "МЭС" не поступали.
</t>
    </r>
    <r>
      <rPr>
        <b/>
        <sz val="15"/>
        <rFont val="Times New Roman"/>
        <family val="1"/>
        <charset val="204"/>
      </rPr>
      <t>ОДПУ ТЭ не введен в эксплуатацию.</t>
    </r>
  </si>
  <si>
    <r>
      <t xml:space="preserve">Истек срок поверки ОДПУ ТЭ (18.12.2023).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</si>
  <si>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r>
      <t xml:space="preserve">1. В отчетных периодах сентябрь - декабрь 2025 выявлена некорректная работа ОДПУ ТЭ.
2. В отчет. периодах январь - февраль 2026 ведомости учета теплов. энергии управляющей компанией не предоставлены.
3. Истек срок поверки ОДПУ ТЭ (16.02.2026).
До настоящего времени документы о проведении поверки 
ОДПУ ТЭ в адрес АО "МЭС" не поступали.
</t>
    </r>
    <r>
      <rPr>
        <b/>
        <sz val="15"/>
        <rFont val="Times New Roman"/>
        <family val="1"/>
        <charset val="204"/>
      </rPr>
      <t>ОДПУ ТЭ не введен в эксплуатацию.</t>
    </r>
  </si>
  <si>
    <t>отсутствует техническая возможность установки ОДПУ ТЭ, 
акт 15.10.2020</t>
  </si>
  <si>
    <t>Подход к трубопроводам тепловой сети в месте предполагаемой установки ОДПУ ТЭ прегражден  элементами внутридомовых инженерных систем и металлоконструкциями.</t>
  </si>
  <si>
    <r>
      <t xml:space="preserve">1. Истек срок поверки ОДПУ ТЭ (08.06.2021).
До настоящего времени документы о проведении поверки 
ОДПУ ТЭ в адрес АО "МЭС" не поступали.
</t>
    </r>
    <r>
      <rPr>
        <b/>
        <sz val="15"/>
        <color indexed="8"/>
        <rFont val="Times New Roman"/>
        <family val="1"/>
        <charset val="204"/>
      </rPr>
      <t xml:space="preserve">ОДПУ ТЭ не введен в эксплуатацию.
</t>
    </r>
    <r>
      <rPr>
        <sz val="15"/>
        <color indexed="8"/>
        <rFont val="Times New Roman"/>
        <family val="1"/>
        <charset val="204"/>
      </rPr>
      <t>2. Исх. 1-22-20/16527 от 13.08.2021 согласовано снятие пломб с ОДПУ ТЭ для проведения очередной поверки.</t>
    </r>
  </si>
  <si>
    <r>
      <t xml:space="preserve">Истек срок поверки ОДПУ ТЭ (19.12.2023).
До настоящего времени документы о проведении поверки 
ОДПУ ТЭ в адрес АО "МЭС" не поступали.
</t>
    </r>
    <r>
      <rPr>
        <b/>
        <sz val="15"/>
        <color indexed="8"/>
        <rFont val="Times New Roman"/>
        <family val="1"/>
        <charset val="204"/>
      </rPr>
      <t>ОДПУ ТЭ не введен в эксплуатацию.</t>
    </r>
  </si>
  <si>
    <r>
      <t xml:space="preserve">Истек срок поверки ОДПУ ТЭ (07.11.2022).
До настоящего времени документы о проведении поверки 
ОДПУ ТЭ в адрес АО "МЭС" не поступали.
</t>
    </r>
    <r>
      <rPr>
        <b/>
        <sz val="15"/>
        <color indexed="8"/>
        <rFont val="Times New Roman"/>
        <family val="1"/>
        <charset val="204"/>
      </rPr>
      <t>ОДПУ ТЭ не введен в эксплуатацию.</t>
    </r>
  </si>
  <si>
    <r>
      <t xml:space="preserve">1. На момент проведения периодической проверки 
ОДПУ ТЭ (24.03.2021) комиссией выявлены недостатки, препятствующие нормальному функционированию ОДПУ.
2. Истек срок поверки ОДПУ ТЭ (05.09.2021).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</si>
  <si>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r>
      <t xml:space="preserve">1. Ранее истек срок поверки ОДПУ ТЭ (30.05.2019).
ОДПУ ТЭ не введен в эксплуатацию после процедуры очередной поверки.
2. Истек срок поверки ОДПУ ТЭ (20.11.2023).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</si>
  <si>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r>
      <t xml:space="preserve">Истек срок поверки ОДПУ ТЭ (14.04.2023).
До настоящего времени документы о проведении поверки 
ОДПУ ТЭ в адрес АО "МЭС" не поступали.
</t>
    </r>
    <r>
      <rPr>
        <b/>
        <sz val="15"/>
        <color theme="1"/>
        <rFont val="Times New Roman"/>
        <family val="1"/>
        <charset val="204"/>
      </rPr>
      <t xml:space="preserve">ОДПУ ТЭ не введен в эксплуатацию.
</t>
    </r>
    <r>
      <rPr>
        <sz val="15"/>
        <color theme="1"/>
        <rFont val="Times New Roman"/>
        <family val="1"/>
        <charset val="204"/>
      </rPr>
      <t>3. После проведения обследования оборудования ОДПУ ТЭ управляющая компания информировала о признании прибора учета неисправным и непригодным к коммерческим расчетам (акт № 0523/4-25 от 23.05.2025)</t>
    </r>
  </si>
  <si>
    <t>отсутствует техническая возможность установки ОДПУ ТЭ, 
акт от 15.04.2015</t>
  </si>
  <si>
    <r>
      <t xml:space="preserve">Истек срок поверки ОДПУ ТЭ (18.12.2024).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</si>
  <si>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отсутствует техническая возможность установки ОДПУ ТЭ, 
акт от 16.11.2020</t>
  </si>
  <si>
    <t>Расположение трубопроводов и стояков отопления в непосредственной близости к предполагаемому месту установки ОДПУ ТЭ.</t>
  </si>
  <si>
    <r>
      <t xml:space="preserve">1. На момент проведения периодической проверки 
ОДПУ ТЭ (16.05.2019) комиссией выявлены недостатки, препятствующие нормальному функционированию ОДПУ.
2. Истек срок поверки ОДПУ ТЭ (20.11.2022).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</si>
  <si>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 xml:space="preserve"> 32/1</t>
  </si>
  <si>
    <t>отсутствует техническая возможность установки ОДПУ ТЭ, 
акт от 2013</t>
  </si>
  <si>
    <t>От ИТП в МКД по ул. Ч.-Лучинского, д. 32/1 подключены системы отопления и горячего водоснабжения вст-ки МКД по ул. Ч.-Лучинского, д. 32/2 (9-й подьезд).</t>
  </si>
  <si>
    <t xml:space="preserve"> 32/2</t>
  </si>
  <si>
    <t>Системы отопления и горячего водоснабжения вст-ки МКД по ул. Ч.-Лучинского, д. 32/2 (9-й подьезд) подключены от ИТП в МКД по ул. Ч.-Лучинского, д. 32/1.</t>
  </si>
  <si>
    <t xml:space="preserve"> 32/3</t>
  </si>
  <si>
    <r>
      <t xml:space="preserve">1. Согласно акту от 03.05.2023 пломбы АО "МЭС" сняты 
с комплектующих ОДПУ ТЭ для проведения диагностики.
2. Истек срок поверки ОДПУ ТЭ (10.12.2023).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</si>
  <si>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отсутствует техническая возможность установки ОДПУ ТЭ, 
акт №115а-ТУ  от 16.04.2015</t>
  </si>
  <si>
    <t xml:space="preserve"> 40/1 </t>
  </si>
  <si>
    <t>отсутствует техническая возможность установки ОДПУ ТЭ, 
акт №129-ТУ от 21.01.2014</t>
  </si>
  <si>
    <t>От ИТП в МКД по ул. Ч.-Лучинского, д. 40/1 подключена система ГВС 4 подьезда МКД по ул. Ч.-Лучинского, д. 40/2.</t>
  </si>
  <si>
    <t>отсутствует техническая возможность установки ОДПУ ТЭ, 
акт от 21.01.2014</t>
  </si>
  <si>
    <t>Система ГВС 4 подьезда МКД по ул. Ч.-Лучинского, д. 40/2 подключена от ИТП в МКД по ул. Ч.-Лучинского, д. 40/1.</t>
  </si>
  <si>
    <t xml:space="preserve"> 40/3 </t>
  </si>
  <si>
    <t xml:space="preserve"> 46/1</t>
  </si>
  <si>
    <r>
      <t xml:space="preserve">Истек срок поверки ОДПУ ТЭ (18.12.2022).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</si>
  <si>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 xml:space="preserve"> 46/2</t>
  </si>
  <si>
    <r>
      <t xml:space="preserve">1. На момент проведения периодической проверки 
ОДПУ ТЭ (16.05.2019) комиссией выявлены недостатки, препятствующие нормальному функционированию ОДПУ.
2. Истек срок поверки ОДПУ ТЭ (18.12.2022).
До настоящего времени документы о проведении поверки ОДПУ ТЭ в адрес АО "МЭС" не поступали.
</t>
    </r>
    <r>
      <rPr>
        <b/>
        <sz val="15"/>
        <color theme="1"/>
        <rFont val="Times New Roman"/>
        <family val="1"/>
        <charset val="204"/>
      </rPr>
      <t>ОДПУ ТЭ не введен в эксплуатацию.</t>
    </r>
  </si>
  <si>
    <t xml:space="preserve"> 48/1</t>
  </si>
  <si>
    <t>отсутствует техническая возможность установки ОДПУ ТЭ, 
акт от 16.07.2013</t>
  </si>
  <si>
    <t>От ИТП в МКД по ул. Ч.-Лучинского, д. 48/1 подключена система ГВС 5 подьезда МКД по ул. Ч.-Лучинского, д. 50.</t>
  </si>
  <si>
    <t>отсутствует техническая возможность установки ОДПУ ТЭ, 
акт №135-ТУ от 16.07.2013</t>
  </si>
  <si>
    <t>Система ГВС 5 подьезда МКД по ул. Ч.-Лучинского, д. 50 подключена от ИТП в МКД по ул. Ч.-Лучинского, д. 48/1.</t>
  </si>
  <si>
    <t>Шестой Комсомольской батареи</t>
  </si>
  <si>
    <t>МКД, где требуется установка</t>
  </si>
  <si>
    <t xml:space="preserve">Реестр МКД г. Мурманска (ТЦ «Фестивальная»),
(поадресные сведения по оснащению многоквартирных домов общедомовыми приборами учета тепловой энергии)      </t>
  </si>
  <si>
    <t>Наличие/отсутствие в МКД ОДПУ ТЭ (да/нет)</t>
  </si>
  <si>
    <t>Требуется установка ОДПУ ТЭ/ полная замена/имеется акт об отсутствии 
технической возможности установки</t>
  </si>
  <si>
    <t>Срок поверки 
ОДПУ ТЭ (дата истечения срока действующей поверки)</t>
  </si>
  <si>
    <t>Пригородная</t>
  </si>
  <si>
    <t>17а</t>
  </si>
  <si>
    <t xml:space="preserve"> МКД признан аварийным
Постановление № 300 от 07.02.2018 г.</t>
  </si>
  <si>
    <t>Отсутствует техническая возможность установки. Акт от 04.12.2020 г.</t>
  </si>
  <si>
    <t>Подгорная</t>
  </si>
  <si>
    <t xml:space="preserve"> МКД признан аварийным
Постановление № 980 от 09.04.2018 г.</t>
  </si>
  <si>
    <t xml:space="preserve"> МКД признан аварийным
Постановление № 2898 от 30.08.2018 г.</t>
  </si>
  <si>
    <t>Фестивальная</t>
  </si>
  <si>
    <t>ООО "УК ТДМ"</t>
  </si>
  <si>
    <t xml:space="preserve">Реестр МКД г. Кандалакша (1, 10, 21, 5 участок котельные)
(поадресные сведения по оснащению многоквартирных домов общедомовыми приборами учета тепловой энергии)      </t>
  </si>
  <si>
    <t>Администрация городского поселения Зеленоборский Кандалакшского района Мурманской области</t>
  </si>
  <si>
    <t xml:space="preserve"> На 01.03.2026г.</t>
  </si>
  <si>
    <t>1-Линия</t>
  </si>
  <si>
    <t>ООО УК "Центр"</t>
  </si>
  <si>
    <t xml:space="preserve"> МКД признан аварийным, постановление № 583 от 12.12.2017</t>
  </si>
  <si>
    <t>2-Линия</t>
  </si>
  <si>
    <t>отсутствует техническая возможность установки ОДПУ ТЭ, акт от 29.05.2020</t>
  </si>
  <si>
    <t>НУ (Договор обслуживания ООО"УК"Универсал")</t>
  </si>
  <si>
    <t>3-Линия</t>
  </si>
  <si>
    <t>10а</t>
  </si>
  <si>
    <t>НУ (Договор обслуживания ООО"УК"Честность")</t>
  </si>
  <si>
    <t>НУ (Договор обслуживания  "УК"Честность"</t>
  </si>
  <si>
    <t>8б</t>
  </si>
  <si>
    <t xml:space="preserve">50 Лет Октября </t>
  </si>
  <si>
    <r>
      <rPr>
        <sz val="16"/>
        <color theme="1"/>
        <rFont val="Times New Roman"/>
        <family val="1"/>
        <charset val="204"/>
      </rPr>
      <t xml:space="preserve">Истек срок поверки ОДПУ. </t>
    </r>
    <r>
      <rPr>
        <sz val="14"/>
        <color theme="1"/>
        <rFont val="Times New Roman"/>
        <family val="1"/>
        <charset val="1"/>
      </rPr>
      <t>До настоящего времени документы о проведении поверки ОДПУ ТЭ в адрес АО "МЭС" не поступали ОДПУ ТЭ не введен в эксплуатацию.</t>
    </r>
  </si>
  <si>
    <t>ООО  "УК ФЕНИКС"</t>
  </si>
  <si>
    <t>Аэронавтов</t>
  </si>
  <si>
    <t>1/50</t>
  </si>
  <si>
    <t>ОДПУ ТЭ не введен в эксплуатацию. Акт о выявленных недостатках от 29.01.2026г</t>
  </si>
  <si>
    <r>
      <rPr>
        <b/>
        <sz val="14"/>
        <color theme="1"/>
        <rFont val="Times New Roman"/>
        <family val="1"/>
        <charset val="204"/>
      </rPr>
      <t>Истек срок поверки ОДПУ ТЭ.</t>
    </r>
    <r>
      <rPr>
        <sz val="14"/>
        <color theme="1"/>
        <rFont val="Times New Roman"/>
        <family val="1"/>
        <charset val="204"/>
      </rPr>
      <t xml:space="preserve"> До настоящего времени документы о проведении поверки ОДПУ ТЭ в адрес АО "МЭС" не поступали. ОДПУ ТЭ не введен в эксплуатацию.</t>
    </r>
  </si>
  <si>
    <t xml:space="preserve">При рассмотрении ведомости учёта тепловой энергии за отчётный период август 2023 г зафиксирована некорректная работа ОДПУ ТЭ. </t>
  </si>
  <si>
    <t>Акт обследования № 277ТУ от 21.04.2014</t>
  </si>
  <si>
    <t>Батюты</t>
  </si>
  <si>
    <t>ООО  "УК ДОМОВОЙ 2"</t>
  </si>
  <si>
    <t>НУ (Договор обслуживания ООО "УК"КС")</t>
  </si>
  <si>
    <t>ООО "УК АЛАКУРТТИ"</t>
  </si>
  <si>
    <r>
      <rPr>
        <b/>
        <sz val="14"/>
        <color theme="1"/>
        <rFont val="Times New Roman"/>
        <family val="1"/>
        <charset val="204"/>
      </rPr>
      <t>Истек срок поверки ОДПУ ТЭ.</t>
    </r>
    <r>
      <rPr>
        <sz val="14"/>
        <color theme="1"/>
        <rFont val="Times New Roman"/>
        <family val="1"/>
        <charset val="204"/>
      </rPr>
      <t xml:space="preserve"> До настоящего времени документы о проведении поверки ОДПУ ТЭ в адрес АО "МЭС" не поступали.                                                                ОДПУ ТЭ не введен в эксплуатацию.</t>
    </r>
  </si>
  <si>
    <t>15/26</t>
  </si>
  <si>
    <t>ООО УК "КС"</t>
  </si>
  <si>
    <r>
      <rPr>
        <b/>
        <sz val="14"/>
        <color theme="1"/>
        <rFont val="Times New Roman"/>
        <family val="1"/>
        <charset val="204"/>
      </rPr>
      <t>Истек срок поверки ОДПУ ТЭ</t>
    </r>
    <r>
      <rPr>
        <sz val="14"/>
        <color theme="1"/>
        <rFont val="Times New Roman"/>
        <family val="1"/>
        <charset val="204"/>
      </rPr>
      <t>. До настоящего времени документы о проведении поверки ОДПУ ТЭ в адрес АО "МЭС" не поступало.                                                  ОДПУ ТЭ не введен в эксплуатацию.</t>
    </r>
  </si>
  <si>
    <t>17/29</t>
  </si>
  <si>
    <t>18/31</t>
  </si>
  <si>
    <t>ООО УК "УНИВЕРСАЛ"</t>
  </si>
  <si>
    <t>29/12</t>
  </si>
  <si>
    <t>ООО " УК "КС"</t>
  </si>
  <si>
    <t>не  в коммерческом учёте</t>
  </si>
  <si>
    <t>Борисова</t>
  </si>
  <si>
    <t xml:space="preserve">  в коммерческом учёте </t>
  </si>
  <si>
    <t>Восточная</t>
  </si>
  <si>
    <t>01.08.2020</t>
  </si>
  <si>
    <r>
      <rPr>
        <b/>
        <sz val="14"/>
        <color theme="1"/>
        <rFont val="Times New Roman"/>
        <family val="1"/>
        <charset val="204"/>
      </rPr>
      <t xml:space="preserve">Истек срок поверки. </t>
    </r>
    <r>
      <rPr>
        <sz val="14"/>
        <color theme="1"/>
        <rFont val="Times New Roman"/>
        <family val="1"/>
        <charset val="204"/>
      </rPr>
      <t>До настоящего времени документы о проведении поверки ОДПУ ТЭ в адрес АО "МЭС" не поступало. ОДПУ ТЭ не введен в эксплуатацию.</t>
    </r>
  </si>
  <si>
    <t>Высокая</t>
  </si>
  <si>
    <t>3/35</t>
  </si>
  <si>
    <r>
      <rPr>
        <b/>
        <sz val="14"/>
        <color theme="1"/>
        <rFont val="Times New Roman"/>
        <family val="1"/>
        <charset val="204"/>
      </rPr>
      <t>Истёк срок поверки.</t>
    </r>
    <r>
      <rPr>
        <sz val="14"/>
        <color theme="1"/>
        <rFont val="Times New Roman"/>
        <family val="1"/>
        <charset val="204"/>
      </rPr>
      <t xml:space="preserve"> МКД признан аварийным, постановление № 443-р от 29.09.2017</t>
    </r>
  </si>
  <si>
    <t>Горького</t>
  </si>
  <si>
    <t>ООО "УК "Инициатива"</t>
  </si>
  <si>
    <t>8а</t>
  </si>
  <si>
    <t>ТСЖ "Горького 10"</t>
  </si>
  <si>
    <t xml:space="preserve">Введен в эксплуатацию 17.02.2026 </t>
  </si>
  <si>
    <t xml:space="preserve">ООО УК "УЭР" </t>
  </si>
  <si>
    <t>Выход из строя, акт о выявленных недостатках от 02.09.2025</t>
  </si>
  <si>
    <t xml:space="preserve">ООО "УК "УЭР" </t>
  </si>
  <si>
    <t>Данилова</t>
  </si>
  <si>
    <r>
      <rPr>
        <sz val="14"/>
        <color theme="1"/>
        <rFont val="Times New Roman"/>
        <family val="1"/>
        <charset val="204"/>
      </rPr>
      <t xml:space="preserve">Выход из строя, акт о выявленных недостатках от 18.09.2025. </t>
    </r>
    <r>
      <rPr>
        <sz val="16"/>
        <color theme="1"/>
        <rFont val="Times New Roman"/>
        <family val="1"/>
        <charset val="1"/>
      </rPr>
      <t xml:space="preserve">Истек срок поверки ОДПУ. </t>
    </r>
    <r>
      <rPr>
        <sz val="14"/>
        <color theme="1"/>
        <rFont val="Times New Roman"/>
        <family val="1"/>
        <charset val="1"/>
      </rPr>
      <t>До настоящего времени документы о проведении поверки ОДПУ ТЭ в адрес АО "МЭС" не поступали ОДПУ ТЭ не введен в эксплуатацию.</t>
    </r>
  </si>
  <si>
    <t>ООО "АМР"</t>
  </si>
  <si>
    <r>
      <rPr>
        <b/>
        <sz val="14"/>
        <color theme="1"/>
        <rFont val="Times New Roman"/>
        <family val="1"/>
        <charset val="204"/>
      </rPr>
      <t>Истек срок поверки ОДПУ ТЭ.</t>
    </r>
    <r>
      <rPr>
        <sz val="14"/>
        <color theme="1"/>
        <rFont val="Times New Roman"/>
        <family val="1"/>
        <charset val="204"/>
      </rPr>
      <t xml:space="preserve">  ОДПУ ТЭ не прошел очередную поверку. Письмо от УК №137 от 27.09.2022                                                                                        ОДПУ ТЭ не введен в эксплуатацию.</t>
    </r>
  </si>
  <si>
    <r>
      <rPr>
        <sz val="16"/>
        <color theme="1"/>
        <rFont val="Times New Roman"/>
        <family val="1"/>
        <charset val="204"/>
      </rPr>
      <t xml:space="preserve">Истек срок поверки ОДПУ. </t>
    </r>
    <r>
      <rPr>
        <sz val="14"/>
        <color theme="1"/>
        <rFont val="Times New Roman"/>
        <family val="1"/>
        <charset val="1"/>
      </rPr>
      <t>До настоящего времени документы о проведении поверки ОДПУ ТЭ в адрес АО "МЭС" не поступали ОДПУ ТЭ не введен в эксплуатацию. ОДПУ ТЭ не прошел очередную поверку.</t>
    </r>
  </si>
  <si>
    <t>ООО "ЖИЛКОН"</t>
  </si>
  <si>
    <t>ТСЖ " Данилова 27"</t>
  </si>
  <si>
    <t>28.11.25/10.11.26</t>
  </si>
  <si>
    <t>При рассмотрении ведомости выявлена некорректная работа ОДПУ ТЭ (2тп)</t>
  </si>
  <si>
    <t>НУ (Договор обслуживания МУП "УК"Кандалакша")</t>
  </si>
  <si>
    <t>Защитников Заполярья</t>
  </si>
  <si>
    <t>ТСЖ Высокий квартал"</t>
  </si>
  <si>
    <t xml:space="preserve">При рассмотрении ведомости выявлена некорректная работа ОДПУ ТЭ </t>
  </si>
  <si>
    <t>3В</t>
  </si>
  <si>
    <t>ЖСК "Кандалакша-1"</t>
  </si>
  <si>
    <t>ЖСК "Кандалакша-2"</t>
  </si>
  <si>
    <t>10.11.2027/10.11.2027/ 10.11.2027</t>
  </si>
  <si>
    <t>5А</t>
  </si>
  <si>
    <t>Кандалакшское шоссе</t>
  </si>
  <si>
    <t xml:space="preserve">в коммерческом учёте </t>
  </si>
  <si>
    <t>41/4</t>
  </si>
  <si>
    <t>ООО УК "Домовой -2"</t>
  </si>
  <si>
    <t>ТСН" Кандалакшское шоссе 45"</t>
  </si>
  <si>
    <t>Кировская</t>
  </si>
  <si>
    <t>НУ</t>
  </si>
  <si>
    <t>ООО "УК ЖД РАЙОН"</t>
  </si>
  <si>
    <t>24а</t>
  </si>
  <si>
    <t>ТСЖ "Дом будущего"</t>
  </si>
  <si>
    <t>НУ (Договор обслуживания ООО"УК"ЖД РАЙОН")</t>
  </si>
  <si>
    <t>26а</t>
  </si>
  <si>
    <t>27а</t>
  </si>
  <si>
    <t xml:space="preserve">При рассмотрении ведомости за январь выявлена некорректная работа ОДПУ ТЭ. Составлен акт демонтажа приборов учета от 27.01.2026 г.  </t>
  </si>
  <si>
    <t>33а</t>
  </si>
  <si>
    <t>ООО УК"Честность"</t>
  </si>
  <si>
    <t>Кировская аллея</t>
  </si>
  <si>
    <t>6/40</t>
  </si>
  <si>
    <t xml:space="preserve"> не в коммерческом учёте</t>
  </si>
  <si>
    <t>Кировская аллея 1/42</t>
  </si>
  <si>
    <t>1/42</t>
  </si>
  <si>
    <t>Комсомольская</t>
  </si>
  <si>
    <t>6А</t>
  </si>
  <si>
    <t>УК отчет не предоставила, письмо №71 от 27.02.2026</t>
  </si>
  <si>
    <r>
      <rPr>
        <sz val="14"/>
        <color theme="1"/>
        <rFont val="Times New Roman"/>
        <family val="1"/>
        <charset val="204"/>
      </rPr>
      <t xml:space="preserve">При рассмотрении ведомости за июнь 2025г. выявлена некорректная работа приборов учета. </t>
    </r>
    <r>
      <rPr>
        <b/>
        <sz val="14"/>
        <color theme="1"/>
        <rFont val="Times New Roman"/>
        <family val="1"/>
        <charset val="1"/>
      </rPr>
      <t>Истек срок поверки ОДПУ ТЭ.</t>
    </r>
    <r>
      <rPr>
        <sz val="14"/>
        <color theme="1"/>
        <rFont val="Times New Roman"/>
        <family val="1"/>
        <charset val="1"/>
      </rPr>
      <t xml:space="preserve"> До настоящего времени документы о проведении поверки ОДПУ ТЭ в адрес АО "МЭС" не поступали. ОДПУ ТЭ не введен в эксплуатацию.</t>
    </r>
  </si>
  <si>
    <t>ТСЖ "УСПЕХ" Комсомольская</t>
  </si>
  <si>
    <t>ТСЖ Комсомольская</t>
  </si>
  <si>
    <t>от системы ГВС МКД № 13 по Комсомольской подключен разводящий трубопровод ГВС  7ого подьезда МКД  
№ 5 по Комсомольской</t>
  </si>
  <si>
    <t>Акт обследования от 06.10.2020г.</t>
  </si>
  <si>
    <t>от системы ГВС МКД № 7 по Комсомольской подключен разводящий трубопровод ГВС МКД № 9 по Комсомольской</t>
  </si>
  <si>
    <t>22а</t>
  </si>
  <si>
    <t>ООО "УК"УНИВЕРСАЛ"</t>
  </si>
  <si>
    <t>Курасова</t>
  </si>
  <si>
    <t>ООО УК "ЖД РАЙОН"</t>
  </si>
  <si>
    <t>ТСЖ "Набережная 129"</t>
  </si>
  <si>
    <t>04.06.28/14.06.28</t>
  </si>
  <si>
    <t>ТСН "ПОЛЮС"</t>
  </si>
  <si>
    <t>ТСН "Набережная 123"</t>
  </si>
  <si>
    <t>ТСН "Набережная 125"</t>
  </si>
  <si>
    <t>17.09.28/08.10.2027</t>
  </si>
  <si>
    <t>ОДПУ ТЭ введен  в эксплуатацию 30.01.25 г., к коммерческому учету с 24.01.2025г.</t>
  </si>
  <si>
    <t>Введен в эксплуатацию 12.02.2026</t>
  </si>
  <si>
    <t>04.07.27/14.02.2029</t>
  </si>
  <si>
    <t>Введен в эксплуатацию 04.12.2025</t>
  </si>
  <si>
    <t>ОДПУ ТЭ введен  в эксплуатацию 20.01.25 г., к коммерческому учету с 24.01.2025г.</t>
  </si>
  <si>
    <t>ТСЖ "149"</t>
  </si>
  <si>
    <t>Наймушина</t>
  </si>
  <si>
    <t>Новая</t>
  </si>
  <si>
    <t>ОДПУ ТЭ введен в  эксплуатацию 23.05.2025</t>
  </si>
  <si>
    <t>10/3</t>
  </si>
  <si>
    <t xml:space="preserve">ТСЖ "ДОМ" </t>
  </si>
  <si>
    <t xml:space="preserve">Выход из строя, акт о выявленных недостатках от 02.09.2025 </t>
  </si>
  <si>
    <t>Партизанская</t>
  </si>
  <si>
    <t>18А</t>
  </si>
  <si>
    <t>НУ (Договор обслуживания ООО "УК"Универсал")</t>
  </si>
  <si>
    <t>Первомайская</t>
  </si>
  <si>
    <t>Демонтирован на поверку</t>
  </si>
  <si>
    <t>введен в эксплуатацию 26.11.25</t>
  </si>
  <si>
    <t>79А</t>
  </si>
  <si>
    <t>При рассмотрении ведомости за январь 2026г выявлена некорректная работа ОДПУ ТЭ. УК отчет за февраль 2026г не предоставила в связи с некорректной работой ОДПУ ТЭ.</t>
  </si>
  <si>
    <t>НУ (Договор обслуживания ООО "УК"Честность")</t>
  </si>
  <si>
    <t>4А</t>
  </si>
  <si>
    <t>ИМЕЕТСЯ техническая возможность установки ОДПУ.
Акт обследования от 06.10.2020</t>
  </si>
  <si>
    <t>от системы ГВС МКД № 20 по 
ул. Первомайская  подключен разводящий трубопровод ГВС МКД № 16,18 по 
ул. Первомайская</t>
  </si>
  <si>
    <t>ТСН "НАШ ДОМ"</t>
  </si>
  <si>
    <t>от системы ГВС МКД № 53 по 
ул. Первомайская  подключен разводящий трубопровод ГВС МКД № 51 по 
ул. Первомайская</t>
  </si>
  <si>
    <t>60А</t>
  </si>
  <si>
    <t>ООО "Жил Кон"</t>
  </si>
  <si>
    <t>МУП "УК "КАНДАЛАКША"</t>
  </si>
  <si>
    <t>81А</t>
  </si>
  <si>
    <t>ООО "ЖилКон"</t>
  </si>
  <si>
    <t>83А</t>
  </si>
  <si>
    <t>ТСЖ "Первомайская 83А"</t>
  </si>
  <si>
    <t>Пионерская</t>
  </si>
  <si>
    <t>Питео</t>
  </si>
  <si>
    <t>ООО  " УК  Центр"</t>
  </si>
  <si>
    <t>Полярная</t>
  </si>
  <si>
    <t>3а</t>
  </si>
  <si>
    <t>введен в эксплуатацию 16.09.2025</t>
  </si>
  <si>
    <t>Полярные Зори</t>
  </si>
  <si>
    <t>1а</t>
  </si>
  <si>
    <t>7а</t>
  </si>
  <si>
    <t>Акт обследования №1-ТУ от 25.11.2013 г.</t>
  </si>
  <si>
    <t>Пронина</t>
  </si>
  <si>
    <t>21.08.28/22.08.28</t>
  </si>
  <si>
    <t>ЖСК "Кандалакша-3"</t>
  </si>
  <si>
    <t xml:space="preserve">ОДПУ ТЭ введен в эксплуатацию 21.05.2025 </t>
  </si>
  <si>
    <t>НУ (ООО УК "ЖД РАЙОН")</t>
  </si>
  <si>
    <r>
      <rPr>
        <sz val="14"/>
        <rFont val="Times New Roman"/>
        <family val="1"/>
        <charset val="204"/>
      </rPr>
      <t xml:space="preserve">Направлен акт №2/24 от 24.01.2024г. о выходе из строя ОДПУ ТЭ.  Информации о восстановлениии  приборов учета не поступало. </t>
    </r>
    <r>
      <rPr>
        <sz val="16"/>
        <color theme="1"/>
        <rFont val="Times New Roman"/>
        <family val="1"/>
        <charset val="1"/>
      </rPr>
      <t xml:space="preserve">Истек срок поверки ОДПУ. </t>
    </r>
    <r>
      <rPr>
        <sz val="14"/>
        <color theme="1"/>
        <rFont val="Times New Roman"/>
        <family val="1"/>
        <charset val="1"/>
      </rPr>
      <t>До настоящего времени документы о проведении поверки ОДПУ ТЭ в адрес АО "МЭС" не поступали ОДПУ ТЭ не введен в эксплуатацию.</t>
    </r>
  </si>
  <si>
    <t>03.07.2028/ 27.04.2029</t>
  </si>
  <si>
    <t>ОДПУ ТЭ введен в эксплуатацию 30.01.2026</t>
  </si>
  <si>
    <t>НУ (Договор обслуживания ООО"УК"Алакуртти")</t>
  </si>
  <si>
    <t>ГВС и отполение на 2 МКД: 
Горького, д. 15 и Пронина, д. 20</t>
  </si>
  <si>
    <t>Рыбоводная</t>
  </si>
  <si>
    <t>ТСЖ "Рыбоводная"</t>
  </si>
  <si>
    <t xml:space="preserve"> </t>
  </si>
  <si>
    <t>Советская</t>
  </si>
  <si>
    <t>07.12.2024                                   07.12.2024</t>
  </si>
  <si>
    <t>2а</t>
  </si>
  <si>
    <t>18</t>
  </si>
  <si>
    <t>22</t>
  </si>
  <si>
    <t>24</t>
  </si>
  <si>
    <t>26</t>
  </si>
  <si>
    <t>Спекова</t>
  </si>
  <si>
    <t>2</t>
  </si>
  <si>
    <t>ООО УК "Честность"</t>
  </si>
  <si>
    <t>11а</t>
  </si>
  <si>
    <t>ООО "УК "УНИВЕРСАЛ"</t>
  </si>
  <si>
    <t>20.06.2022  20.06.2022   20.06.2022</t>
  </si>
  <si>
    <t>39</t>
  </si>
  <si>
    <t xml:space="preserve"> не в коммерческом учете</t>
  </si>
  <si>
    <t>НУ (Договор обслуживания ООО"УК"КС")</t>
  </si>
  <si>
    <t>56а</t>
  </si>
  <si>
    <t>Уверова</t>
  </si>
  <si>
    <t>ООО УК  "Центр"</t>
  </si>
  <si>
    <t>Фрунзе</t>
  </si>
  <si>
    <t>НУ (Договор обслуживания ООО"УК ЖД РАЙОН")</t>
  </si>
  <si>
    <t xml:space="preserve"> в коммерческом учете</t>
  </si>
  <si>
    <t xml:space="preserve">  не в коммерческом учете</t>
  </si>
  <si>
    <t>Чкалова</t>
  </si>
  <si>
    <t>ООО  "УК ДОМОВОЙ 2" (НУ)</t>
  </si>
  <si>
    <t>44/17</t>
  </si>
  <si>
    <t>45/16</t>
  </si>
  <si>
    <t>НУ (Договор обслуживания ООО"УК"ЖД Район")</t>
  </si>
  <si>
    <t>ООО  " УК "  АЛАКУРТТИ"</t>
  </si>
  <si>
    <t>Шевчука</t>
  </si>
  <si>
    <t>1/32</t>
  </si>
  <si>
    <t>11/34</t>
  </si>
  <si>
    <t>19/5</t>
  </si>
  <si>
    <t>Шевчука ( Чкалова)</t>
  </si>
  <si>
    <t>9/35</t>
  </si>
  <si>
    <t>Школьный проезд</t>
  </si>
  <si>
    <t>Инженер ОЭН №4  УЭН</t>
  </si>
  <si>
    <t>О.В.Белоусова</t>
  </si>
  <si>
    <t>(815 33) 9 34 09 доб.741</t>
  </si>
  <si>
    <t>(815 33) 9 34 09</t>
  </si>
  <si>
    <t>О.В. Белоусова</t>
  </si>
  <si>
    <t>Инженер ОЭН № 4 УЭН</t>
  </si>
  <si>
    <t>отсутствует техническая возможность установки ОДПУ ТЭ, 
акт от 22.03.2018</t>
  </si>
  <si>
    <t>НУ-договор обслуживания с ООО "УК"МАСТЕР"</t>
  </si>
  <si>
    <t>Кондрашкина</t>
  </si>
  <si>
    <t xml:space="preserve"> МКД признан аварийным, 
постановление № 583 от 12.12.2017</t>
  </si>
  <si>
    <t>отсутствует техническая возможность установки ОДПУ ТЭ , 
акт от 22.03.2018</t>
  </si>
  <si>
    <t xml:space="preserve"> МКД признан аварийным, 
постановление № 583-р   от 12.12.2017</t>
  </si>
  <si>
    <t xml:space="preserve"> МКД признан аварийным, 
постановление № 688-р  от 28.12.18</t>
  </si>
  <si>
    <t xml:space="preserve"> МКД признан аварийным, 
постановление № 583-р  от 12.12.2017</t>
  </si>
  <si>
    <t xml:space="preserve"> МКД признан аварийным, 
постановление № 46-р от 31.03.2020</t>
  </si>
  <si>
    <t xml:space="preserve"> МКД признан аварийным, 
постановление № 137-р от 29.12.2020</t>
  </si>
  <si>
    <t xml:space="preserve"> МКД признан аварийным, 
постановление № 103-р от 30.09.2020</t>
  </si>
  <si>
    <t xml:space="preserve"> МКД признан аварийным, 
постановление № 583-р от 12.12.2017</t>
  </si>
  <si>
    <t>отсутствует техническая возможность установки ОДПУ, акт 20.07.2018</t>
  </si>
  <si>
    <t xml:space="preserve"> МКД признан аварийным, 
постановление № 128-р от 08.12.2020</t>
  </si>
  <si>
    <t>ООО "УК "МАСТЕР"</t>
  </si>
  <si>
    <t>Букина</t>
  </si>
  <si>
    <t xml:space="preserve">Реестр МКД н.п. Нивский
(поадресные сведения по оснащению многоквартирных домов общедомовыми приборами учета тепловой энергии)      </t>
  </si>
  <si>
    <t xml:space="preserve">Реестр МКД н.п. Белое море
(поадресные сведения по оснащению многоквартирных домов общедомовыми приборами учета тепловой энергии)      </t>
  </si>
  <si>
    <t>н.п. Белое Море</t>
  </si>
  <si>
    <r>
      <rPr>
        <sz val="16"/>
        <color theme="1"/>
        <rFont val="Times New Roman"/>
        <family val="1"/>
        <charset val="204"/>
      </rPr>
      <t>Требуется установка ОДПУ</t>
    </r>
    <r>
      <rPr>
        <b/>
        <sz val="16"/>
        <color theme="1"/>
        <rFont val="Times New Roman"/>
        <family val="1"/>
        <charset val="204"/>
      </rPr>
      <t>*</t>
    </r>
  </si>
  <si>
    <t>ООО "УК "Центр"</t>
  </si>
  <si>
    <t>непосредственное управление</t>
  </si>
  <si>
    <t>МКД признан аварийным
постановление № 636-р от 28.12.2017</t>
  </si>
  <si>
    <t>ООО " УК "Центр"</t>
  </si>
  <si>
    <t xml:space="preserve">Ведомость УК не предоставлена. Выход ОДПУ из строя.  </t>
  </si>
  <si>
    <t xml:space="preserve">Реестр МКД с.п. Алакуртти
(поадресные сведения по оснащению многоквартирных домов общедомовыми приборами учета тепловой энергии)      </t>
  </si>
  <si>
    <t>Грязнова</t>
  </si>
  <si>
    <t xml:space="preserve"> ООО УК  "Алакуртти"</t>
  </si>
  <si>
    <r>
      <rPr>
        <sz val="16"/>
        <color theme="1"/>
        <rFont val="Times New Roman"/>
        <family val="1"/>
        <charset val="204"/>
      </rPr>
      <t>требуется установка ОДПУ</t>
    </r>
    <r>
      <rPr>
        <sz val="20"/>
        <color theme="1"/>
        <rFont val="Times New Roman"/>
        <family val="1"/>
        <charset val="204"/>
      </rPr>
      <t>*</t>
    </r>
  </si>
  <si>
    <t xml:space="preserve">Заречная </t>
  </si>
  <si>
    <t>ПУ ФСБ России</t>
  </si>
  <si>
    <t>9а</t>
  </si>
  <si>
    <t>Кузнецова</t>
  </si>
  <si>
    <t xml:space="preserve">Кузнецова </t>
  </si>
  <si>
    <t>Содружества</t>
  </si>
  <si>
    <t>Нижняя Набережная</t>
  </si>
  <si>
    <t>49а</t>
  </si>
  <si>
    <t>частный сектор</t>
  </si>
  <si>
    <t>чвстный сектор</t>
  </si>
  <si>
    <t>пер. Лесной</t>
  </si>
  <si>
    <t>Инженер отдела энергонадзора 
филиал АО "МЭС" Кандалакшская теплосеть</t>
  </si>
  <si>
    <t>(815 33) 9 32 92</t>
  </si>
  <si>
    <t xml:space="preserve">Реестр МКД г.п. Зеленоборский
(поадресные сведения по оснащению многоквартирных домов общедомовыми приборами учета тепловой энергии)      </t>
  </si>
  <si>
    <t>Беломорская</t>
  </si>
  <si>
    <t>ООО "ТЕХСТАНДАРТ"</t>
  </si>
  <si>
    <t>отсутствует техническая возможность установки ОДПУ ТЭ , акт от 10.03.2020</t>
  </si>
  <si>
    <t>Дорожников</t>
  </si>
  <si>
    <t>МУП УК "Кандалакша"</t>
  </si>
  <si>
    <t xml:space="preserve"> МКД признан аварийным, постановление № 13 от 17.04.2014</t>
  </si>
  <si>
    <t>1-б</t>
  </si>
  <si>
    <t>отсутствует техническая возможность установки ОДПУ ТЭ , акт от 19.03.2020</t>
  </si>
  <si>
    <t xml:space="preserve"> МКД признан аварийным, постановление № 83 от 29.06.2018</t>
  </si>
  <si>
    <t>ОДПУ ТЭ смонтирован, но не введен в эксплуатацию.</t>
  </si>
  <si>
    <t>Заводская</t>
  </si>
  <si>
    <t>отсутствует техническая возможность установки ОДПУ ТЭ , акт от 03.02.2020</t>
  </si>
  <si>
    <t>отсутствует техническая возможность установки ОДПУ ТЭ , акт от 07.10.2020</t>
  </si>
  <si>
    <t>ООО УК "Возрождение"</t>
  </si>
  <si>
    <r>
      <rPr>
        <b/>
        <sz val="16"/>
        <rFont val="Times New Roman"/>
        <family val="1"/>
        <charset val="204"/>
      </rPr>
      <t>Истек срок поверки ОДПУ ТЭ</t>
    </r>
    <r>
      <rPr>
        <sz val="16"/>
        <rFont val="Times New Roman"/>
        <family val="1"/>
        <charset val="204"/>
      </rPr>
      <t>. До настоящего времени документы о проведении поверки ОДПУ ТЭ в адрес теплоснабжающей организации не поступали. ОДПУ ТЭ не введен в эксплуатацию.</t>
    </r>
  </si>
  <si>
    <t>21.09.2026                08.12.2026</t>
  </si>
  <si>
    <t>При рассмотрении ведомости за февраль 2026 г. выявлена некорректная работа ОДПУ ТЭ.</t>
  </si>
  <si>
    <t>н/у</t>
  </si>
  <si>
    <t>08.07.2028                                06.02.2029</t>
  </si>
  <si>
    <t>Составлен акт о выявленных недостатках от 16.05.2025 г. До настоящего времени документы о проведении поверки ОДПУ ТЭ в адрес теплоснабжающей организации не поступали. ОДПУ ТЭ не введен в эксплуатацию.</t>
  </si>
  <si>
    <t>ООО УК "Инициатива"</t>
  </si>
  <si>
    <t xml:space="preserve">  </t>
  </si>
  <si>
    <t>Княжегубская</t>
  </si>
  <si>
    <t>отсутствует техническая возможность установки ОДПУ ТЭ , акт от 10.04.2020</t>
  </si>
  <si>
    <t>Магистральная</t>
  </si>
  <si>
    <t>не выбран способ управления</t>
  </si>
  <si>
    <t>отсутствует техническая возможность установки ОДПУ ТЭ , акт от 12.03.2020</t>
  </si>
  <si>
    <t xml:space="preserve">ОДПУ ТЭ введен в эксплуатацию 25.11.2025 г. </t>
  </si>
  <si>
    <t>90а</t>
  </si>
  <si>
    <t>90б</t>
  </si>
  <si>
    <t>При рассмотрении ведомости за май 2025 г. выявлена некорректная работа ОДПУ ТЭ</t>
  </si>
  <si>
    <t>93а</t>
  </si>
  <si>
    <t>Мира</t>
  </si>
  <si>
    <t xml:space="preserve"> МКД признан аварийным, постановление № 337 от 26.09.2017</t>
  </si>
  <si>
    <t xml:space="preserve"> МКД признан аварийным, постановление № 115 от 24.07.2019</t>
  </si>
  <si>
    <t xml:space="preserve"> МКД признан аварийным, постановление № 12 от 03.04.2013</t>
  </si>
  <si>
    <t xml:space="preserve"> МКД признан аварийным, постановление № 38 от 30.12.2014</t>
  </si>
  <si>
    <t>21а</t>
  </si>
  <si>
    <t xml:space="preserve"> МКД признан аварийным, постановление № 167 от 26.04.2016</t>
  </si>
  <si>
    <t>Молодежная</t>
  </si>
  <si>
    <t>обследование на предмет установки ОДПУ ТЭ не проводилось</t>
  </si>
  <si>
    <t>Нагорная</t>
  </si>
  <si>
    <t>отсутствует техническая возможность установки ОДПУ ТЭ, акт от 17.03.2020</t>
  </si>
  <si>
    <t>Нижняя</t>
  </si>
  <si>
    <t>Озерная</t>
  </si>
  <si>
    <t>Центральная</t>
  </si>
  <si>
    <t xml:space="preserve"> МКД признан аварийным, постановление № 5 от 16.02.2015</t>
  </si>
  <si>
    <t xml:space="preserve"> МКД признан аварийным, постановление № 20 от 25.07.2014</t>
  </si>
  <si>
    <t xml:space="preserve"> МКД признан аварийным, постановление №22 от 02.06.2013</t>
  </si>
  <si>
    <t xml:space="preserve"> МКД признан аварийным, постановление №370 от 07.12.2015</t>
  </si>
  <si>
    <t xml:space="preserve"> МКД признан аварийным, информация с сайта ГИС ЖКХ</t>
  </si>
  <si>
    <t>Школьная</t>
  </si>
  <si>
    <t xml:space="preserve"> МКД признан аварийным, постановление № 11 от 03.04.2013</t>
  </si>
  <si>
    <t>Шоссейная</t>
  </si>
  <si>
    <t xml:space="preserve"> МКД признан аварийным, постановление № 10 от 14.04.2014</t>
  </si>
  <si>
    <t>Энергетическая</t>
  </si>
  <si>
    <t>40а</t>
  </si>
  <si>
    <t>Южная</t>
  </si>
  <si>
    <t xml:space="preserve"> МКД признан аварийным, постановление № 23 от 02.06.2013</t>
  </si>
  <si>
    <t xml:space="preserve"> МКД признан аварийным, постановление № 17 от 15.05.2013</t>
  </si>
  <si>
    <t xml:space="preserve"> МКД признан аварийным, постановление № 33 от19.12.2013</t>
  </si>
  <si>
    <t>дом блокированной застройки
(согласно информации размещенной  на портале ГИС ЖКХ)</t>
  </si>
  <si>
    <t xml:space="preserve"> МКД признан аварийным, постановление № 15 от 19.03.2012</t>
  </si>
  <si>
    <t>отсутствует техническая возможность установки ОДПУ ТЭ , акт от 17.03.2020</t>
  </si>
  <si>
    <t>Парковая</t>
  </si>
  <si>
    <t>Средняя</t>
  </si>
  <si>
    <t>пер.Княжегубский</t>
  </si>
  <si>
    <t>отсутствует техническая возможность установки ОДПУ ТЭ , акт от  10.03.2020г.</t>
  </si>
  <si>
    <t xml:space="preserve">Княжегубская </t>
  </si>
  <si>
    <t>отсутствует техническая возможность установки ОДПУ ТЭ , акт от  10.03.2020 г.</t>
  </si>
  <si>
    <t>126 ( в том числе 15 домов блокированной застройки)</t>
  </si>
  <si>
    <t>минус Энергетическая 1, Магистральная 23, Школьная 21</t>
  </si>
  <si>
    <t xml:space="preserve">Инженер ОЭН № УЭН 
</t>
  </si>
  <si>
    <t>Белоусова О.В.</t>
  </si>
  <si>
    <t xml:space="preserve">Реестр МКД н.п. Лейпи
(поадресные сведения по оснащению многоквартирных домов общедомовыми приборами учета тепловой энергии)      </t>
  </si>
  <si>
    <t>н.п.Лейпи</t>
  </si>
  <si>
    <t>ООО  "ЛЕВ"</t>
  </si>
  <si>
    <t xml:space="preserve">Реестр МКД н.п. Енский
(поадресные сведения по оснащению многоквартирных домов общедомовыми приборами учета тепловой энергии)      </t>
  </si>
  <si>
    <t>ООО "КовдорЛидер"</t>
  </si>
  <si>
    <t>отсутствует техническая возможность установки ОДПУ
Акт от 08.10.2020</t>
  </si>
  <si>
    <t>ул. Железнодорожная</t>
  </si>
  <si>
    <t>ул. Строителей</t>
  </si>
  <si>
    <t>ул. Центральная</t>
  </si>
  <si>
    <t xml:space="preserve">Реестр МКД с.п. Ура-Губа
(поадресные сведения по оснащению многоквартирных домов общедомовыми приборами учета тепловой энергии)      </t>
  </si>
  <si>
    <t xml:space="preserve"> на 01.03.2026 г.</t>
  </si>
  <si>
    <t>ООО "ЖКС Кольского района"</t>
  </si>
  <si>
    <t>Рыбацкая</t>
  </si>
  <si>
    <t>отсутствие технической возможности установки ОДПУ ТЭ
 Акт б/н от 19.12.2019 г.</t>
  </si>
  <si>
    <t>отсутствие технической возможности установки ОДПУ ТЭ
Акт б/н от 19.12.2019 г.</t>
  </si>
  <si>
    <t>МКД признан аварийным - Постановление № 1413 от 19.12.2018 г.</t>
  </si>
  <si>
    <t xml:space="preserve">Реестр МКД г. Снежногорск
(поадресные сведения по оснащению многоквартирных домов общедомовыми приборами учета тепловой энергии)      </t>
  </si>
  <si>
    <t>ул.Октябрьская</t>
  </si>
  <si>
    <t>ООО "Сайда"</t>
  </si>
  <si>
    <r>
      <t>28.02.2020 г. истек срок поверки ОДПУ ТЭ. 
До настоящего времени документы о проведении поверки ОДПУ ТЭ в адрес 
АО "МЭС" не поступали.</t>
    </r>
    <r>
      <rPr>
        <b/>
        <sz val="14"/>
        <rFont val="Times New Roman"/>
        <family val="1"/>
        <charset val="204"/>
      </rPr>
      <t xml:space="preserve">
ОДПУ ТЭ не введен в эксплуатацию.</t>
    </r>
  </si>
  <si>
    <t>8/6</t>
  </si>
  <si>
    <t>Выявлена некорректная работа ОДПУ ТЭ в отчетном периоде февраль 2026, акт ввода ОДПУ ТЭ от 25.02.2026, в реализации с отчетного периода март 2026.</t>
  </si>
  <si>
    <t>ул.Мира</t>
  </si>
  <si>
    <t>5/4</t>
  </si>
  <si>
    <t>ООО " Алмаз"</t>
  </si>
  <si>
    <t>отсутствие технической возможности установки ОДПУ ТЭ
Акт б/н от 04.02.2019 г.</t>
  </si>
  <si>
    <t>мкр.Скальный</t>
  </si>
  <si>
    <t xml:space="preserve">ул.П.Стеблина </t>
  </si>
  <si>
    <t>Наличие</t>
  </si>
  <si>
    <t>24.01.2026</t>
  </si>
  <si>
    <t>Выявлена некорректная работа ОДПУ ТЭ: с 24.01.2026 в 1 ТП тепловычислитель не регистрирует данные.</t>
  </si>
  <si>
    <t>08.03.2020</t>
  </si>
  <si>
    <r>
      <t xml:space="preserve">08.03.2020 г. истек срок поверки ОДПУ ТЭ. 
До настоящего времени документы о проведении поверки ОДПУ ТЭ в адрес 
АО "МЭС" не поступали.
</t>
    </r>
    <r>
      <rPr>
        <b/>
        <sz val="14"/>
        <rFont val="Times New Roman"/>
        <family val="1"/>
        <charset val="204"/>
      </rPr>
      <t>ОДПУ ТЭ не введен в эксплуатацию.</t>
    </r>
  </si>
  <si>
    <t>ул.Флотская</t>
  </si>
  <si>
    <t xml:space="preserve">ул.Бирюкова </t>
  </si>
  <si>
    <t>16.01.2018</t>
  </si>
  <si>
    <r>
      <t xml:space="preserve">На момент проведения периодической проверки ОДПУ ТЭ (29.11.2019 г.), состоящего из 2-х теплосчетчиков ( в МКД и части здания, занимаемой техникумов) комиссией  были выявлены недостатки, препятствующие нормальному функционированию ОДПУ ТЭ. До настоящего времени информация по восстановлению работоспособности ОДПУ ТЭ в адрес АО "МЭС" не поступала. 
</t>
    </r>
    <r>
      <rPr>
        <b/>
        <sz val="14"/>
        <rFont val="Times New Roman"/>
        <family val="1"/>
        <charset val="204"/>
      </rPr>
      <t>ОДПУ ТЭ не введен в эксплуатацию.</t>
    </r>
  </si>
  <si>
    <t>Выявлена некорректная работа ОДПУ ТЭ: 24.01.2026, 25.01.2026, 28.01.2026, 29.01.2026, с 02.02.2026 по 09.02.2026, 11.02.2026, 14.02.2026, 18.02.2026 и 19.02.2026 тепловычислитель регистрирует НС 10 (параметр t1 по вводу вне диапазона 0-176 ℃)</t>
  </si>
  <si>
    <t xml:space="preserve">ул.Победы </t>
  </si>
  <si>
    <t>1/1</t>
  </si>
  <si>
    <t>Ведущий инженер отдела энергонадзора № 2
управления энергонадзора</t>
  </si>
  <si>
    <t>К.А. Галушина</t>
  </si>
  <si>
    <t>(815 30) 6-24-14</t>
  </si>
  <si>
    <t xml:space="preserve">Реестр МКД г. Полярный
(поадресные сведения по оснащению многоквартирных домов общедомовыми приборами учета тепловой энергии)      </t>
  </si>
  <si>
    <t xml:space="preserve"> аличие/отсутствие в МКД ОДПУ тепловой энергии (да/нет)</t>
  </si>
  <si>
    <t>Видяева</t>
  </si>
  <si>
    <t>ООО "УК "Рассвет"</t>
  </si>
  <si>
    <t xml:space="preserve">нет </t>
  </si>
  <si>
    <t>полная замена</t>
  </si>
  <si>
    <t>Ранее установленный ОДПУ ТЭ - срок поверки истек 01.10.2017 г.
Признан непригодным к дальнейшей эксплуатации акт от 16.06.2025 г.</t>
  </si>
  <si>
    <r>
      <t>требуется установка ОДПУ</t>
    </r>
    <r>
      <rPr>
        <b/>
        <sz val="22"/>
        <rFont val="Times New Roman"/>
        <family val="1"/>
        <charset val="204"/>
      </rPr>
      <t>*</t>
    </r>
  </si>
  <si>
    <t>отсутствие технической возможности установки ОДПУ ТЭ, Акт б/н от 10.12.2019 г.</t>
  </si>
  <si>
    <t>Ранее установленный ОДПУ ТЭ - срок поверки истек 01.10.2017 г.
Признан непригодным к дальнейшей эксплуатации акт от 29.05.2025 г.</t>
  </si>
  <si>
    <t>Ранее установленный ОДПУ ТЭ - срок поверки истек 14.08.2017 г.
Признан непригодным к дальнейшей эксплуатации акт от 16.06.2025 г.</t>
  </si>
  <si>
    <t>Гандюхина</t>
  </si>
  <si>
    <t>Ранее установленный ОДПУ ТЭ - срок поверки истек 16.09.2017 г.
Признан непригодным к дальнейшей эксплуатации акт от 24.06.2025 г.</t>
  </si>
  <si>
    <t>Ранее установленный ОДПУ ТЭ - срок поверки истек 26.04.2017 г.
Признан непригодным к дальнейшей эксплуатации акт от 24.06.2025 г.</t>
  </si>
  <si>
    <t>Ранее установленный ОДПУ ТЭ - срок поверки истек 01.10.2017 г.
Признан непригодным к дальнейшей эксплуатации акт от 24.06.2025 г.</t>
  </si>
  <si>
    <t>Героев Североморцев</t>
  </si>
  <si>
    <t>Ранее установленный ОДПУ ТЭ - срок поверки истек 18.10.2017 г.
Признан непригодным к дальнейшей эксплуатации акт от 21.08.2025 г.</t>
  </si>
  <si>
    <t>Ранее установленный ОДПУ ТЭ - срок поверки истек 18.07.2017 г.
Признан непригодным к дальнейшей эксплуатации акт от 21.08.2025 г.</t>
  </si>
  <si>
    <t>Ранее установленный ОДПУ ТЭ - срок поверки истек 26.04.2017 г.
Признан непригодным к дальнейшей эксплуатации акт от 21.08.2025 г.</t>
  </si>
  <si>
    <t>Ранее установленный ОДПУ ТЭ - срок поверки истек 06.05.2017 г.
Признан непригодным к дальнейшей эксплуатации акт от 21.08.2025 г.</t>
  </si>
  <si>
    <t>Героев "Тумана"</t>
  </si>
  <si>
    <t>Ранее установленный ОДПУ ТЭ - срок поверки истек 26.04.2017 г.
Признан непригодным к дальнейшей эксплуатации акт от 09.06.2025 г.</t>
  </si>
  <si>
    <t>Ранее установленный ОДПУ ТЭ - срок поверки истек 19.07.2017 г.
Признан непригодным к дальнейшей эксплуатации акт от 29.05.2025 г.</t>
  </si>
  <si>
    <t>Ранее установленный ОДПУ ТЭ - срок поверки истек 17.09.2017 г.
Признан непригодным к дальнейшей эксплуатации акт от 25.03.2025 г.</t>
  </si>
  <si>
    <t>Ранее установленный ОДПУ ТЭ - срок поверки истек 26.04.2017 г.
Признан непригодным к дальнейшей эксплуатации акт от 11.06.2025 г.</t>
  </si>
  <si>
    <t>Ранее установленный ОДПУ ТЭ - срок поверки истек 07.12.2016 г.
Признан непригодным к дальнейшей эксплуатации акт от 09.06.2025 г.</t>
  </si>
  <si>
    <t>Душенова</t>
  </si>
  <si>
    <t>Ранее установленный ОДПУ ТЭ - срок поверки истек 14.08.2018 г.
Признан непригодным к дальнейшей эксплуатации акт от 18.08.2025 г.</t>
  </si>
  <si>
    <t>Ранее установленный ОДПУ ТЭ - срок поверки истек 19.07.2017 г.
Признан непригодным к дальнейшей эксплуатации акт от 08.08.2025 г.</t>
  </si>
  <si>
    <t>Ранее установленный ОДПУ ТЭ - срок поверки истек 26.04.2017 г.
Признан непригодным к дальнейшей эксплуатации акт от 08.08.2025 г.</t>
  </si>
  <si>
    <t>Котельникова</t>
  </si>
  <si>
    <t>Красный Горн</t>
  </si>
  <si>
    <t>Ранее установленный ОДПУ ТЭ - срок поверки истек 26.04.2017 г.
Признан непригодным к дальнейшей эксплуатации акт от 18.08.2025 г.</t>
  </si>
  <si>
    <t>Ранее установленный ОДПУ ТЭ - срок поверки истек 14.08.2018 г.
Признан непригодным к дальнейшей эксплуатации акт от 04.08.2025 г.</t>
  </si>
  <si>
    <t>Ранее установленный ОДПУ ТЭ - срок поверки истек 16.09.2018 г.
Признан непригодным к дальнейшей эксплуатации акт от 06.08.2025 г.</t>
  </si>
  <si>
    <t>Ранее установленный ОДПУ ТЭ - срок поверки истек 19.07.2017 г.
Признан непригодным к дальнейшей эксплуатации акт от 06.08.2025 г.</t>
  </si>
  <si>
    <t>Ранее установленный ОДПУ ТЭ - срок поверки истек 16.09.2017 г.
Признан непригодным к дальнейшей эксплуатации акт от 06.08.2025 г.</t>
  </si>
  <si>
    <t>Лунина</t>
  </si>
  <si>
    <t>Ранее установленный ОДПУ ТЭ - срок поверки истек 26.04.2017 г.
Признан непригодным к дальнейшей эксплуатации акт от 23.06.2025 г.</t>
  </si>
  <si>
    <t>отсутствие технической возможности установки ОДПУ ТЭ, Акт б/н от 11.12.2019 г.</t>
  </si>
  <si>
    <t>Ранее установленный ОДПУ ТЭ - срок поверки истек 18.10.2017 г.
Признан непригодным к дальнейшей эксплуатации акт от 23.06.2025 г.</t>
  </si>
  <si>
    <t>Моисеева</t>
  </si>
  <si>
    <t>Ранее установленный ОДПУ ТЭ - срок поверки истек 16.09.2017 г.
Признан непригодным к дальнейшей эксплуатации акт от 18.08.2025 г.</t>
  </si>
  <si>
    <t>Ранее установленный ОДПУ ТЭ - срок поверки истек 07.12.2016 г.
Признан непригодным к дальнейшей эксплуатации акт от 21.08.2025 г.</t>
  </si>
  <si>
    <t>Старикова</t>
  </si>
  <si>
    <t>Фисановича</t>
  </si>
  <si>
    <t>Ранее установленный ОДПУ ТЭ - срок поверки истек 19.07.2017 г.
Признан непригодным к дальнейшей эксплуатации акт от 04.08.2025 г.</t>
  </si>
  <si>
    <t xml:space="preserve">Реестр МКД г. Гаджиево
(поадресные сведения по оснащению многоквартирных домов общедомовыми приборами учета тепловой энергии)      </t>
  </si>
  <si>
    <t>ООО "Алмаз"</t>
  </si>
  <si>
    <t>отсутствие технической возможности установки ОДПУ ТЭ, 
Акт б/н от 30.04.2021 г.</t>
  </si>
  <si>
    <t>23а</t>
  </si>
  <si>
    <t xml:space="preserve">Гаджиева </t>
  </si>
  <si>
    <r>
      <t>требуется установка ОДПУ</t>
    </r>
    <r>
      <rPr>
        <sz val="20"/>
        <color theme="1"/>
        <rFont val="Times New Roman"/>
        <family val="1"/>
        <charset val="204"/>
      </rPr>
      <t>*</t>
    </r>
  </si>
  <si>
    <t>09.11.2025 г.</t>
  </si>
  <si>
    <t>05.10.2022 г.</t>
  </si>
  <si>
    <t>Акт о выяленных недостатках от 05.10.2022 г.</t>
  </si>
  <si>
    <t>26.10.2025 г.</t>
  </si>
  <si>
    <t>30.03.2022 г.</t>
  </si>
  <si>
    <t>Акт о выяленных недостатках от 30.03.2022 г.</t>
  </si>
  <si>
    <t>26.12.2026 г.</t>
  </si>
  <si>
    <t>24.04.2025 г.</t>
  </si>
  <si>
    <t>30.11.2026 г.</t>
  </si>
  <si>
    <t>Ленина</t>
  </si>
  <si>
    <t>в наличии техническая возможность установки ОДПУ ТЭ,  
Акт б/н от 30.04.2021 г.</t>
  </si>
  <si>
    <t>отсутствие технической возможности установки ОДПУ ТЭ, 
Акт б/н от 15.03.2021 г.</t>
  </si>
  <si>
    <t>Колышкина</t>
  </si>
  <si>
    <t>10.09.2025 г.</t>
  </si>
  <si>
    <t>Истёк срок поверки ОДПУ ТЭ</t>
  </si>
  <si>
    <t>отсутствие технической возможности установки ОДПУ ТЭ, 
Акт б/н от 26.03.2021 г.</t>
  </si>
  <si>
    <t>отсутствие технической возможности установки ОДПУ ТЭ, 
Акт б/н от 02.04.2021 г.</t>
  </si>
  <si>
    <t>отсутствие технической возможности установки ОДПУ ТЭ, 
Акт б/н от 14.12.2020 г.</t>
  </si>
  <si>
    <t>С. Преминина</t>
  </si>
  <si>
    <t xml:space="preserve">Колышкина  </t>
  </si>
  <si>
    <t>Ведущий инженер отдела энергонадзора 
филиал АО "МЭС" Александровская теплосеть</t>
  </si>
  <si>
    <t xml:space="preserve">Реестр МКД н.п. Оленья-Губа
(поадресные сведения по оснащению многоквартирных домов общедомовыми приборами учета тепловой энергии)      </t>
  </si>
  <si>
    <t xml:space="preserve"> ООО "Сайда"      </t>
  </si>
  <si>
    <t>_</t>
  </si>
  <si>
    <t>05.09.2028</t>
  </si>
  <si>
    <t>ул. Дьяченко</t>
  </si>
  <si>
    <t>Ведущий инженер отдела энергонадзора № 2 
управления энергонадзора</t>
  </si>
  <si>
    <t xml:space="preserve">Реестр МКД г.п. Никель
(поадресные сведения по оснащению многоквартирных домов общедомовыми приборами учета тепловой энергии)      </t>
  </si>
  <si>
    <t>Гвардейский пр.</t>
  </si>
  <si>
    <t>ООО "Модус"</t>
  </si>
  <si>
    <r>
      <t>требуется установка ОДПУ</t>
    </r>
    <r>
      <rPr>
        <b/>
        <sz val="22"/>
        <color theme="1"/>
        <rFont val="Times New Roman"/>
        <family val="1"/>
        <charset val="204"/>
      </rPr>
      <t>*</t>
    </r>
  </si>
  <si>
    <t>ООО "Никельская УК"</t>
  </si>
  <si>
    <t>отсутствие технической возможности установки ОДПУ ТЭ, Акт б/н от 01.11.2018</t>
  </si>
  <si>
    <t>6/1</t>
  </si>
  <si>
    <t>отсутствие технической возможности установки ОДПУ ТЭ, Акт б/н от 21.11.2013</t>
  </si>
  <si>
    <t>отсутствие технической возможности установки ОДПУ ТЭ, Акт б/н от 06.02.2020</t>
  </si>
  <si>
    <t>ООО "Благоникель"</t>
  </si>
  <si>
    <t>19А</t>
  </si>
  <si>
    <t>отсутствие технической возможности установки ОДПУ ТЭ, Акт б/н от 10.12.2020</t>
  </si>
  <si>
    <t>23А</t>
  </si>
  <si>
    <t>с 01.03.2026 г. в управлении ООО "Благоникель" (до 28.02.2026 г. был в управлении ООО "Никельская УК")</t>
  </si>
  <si>
    <t>24А</t>
  </si>
  <si>
    <t>имеется техническая возможность установки ОДПУ Акт от 10.12.2020 г.</t>
  </si>
  <si>
    <t>30А</t>
  </si>
  <si>
    <t>отсутствие технической возможности установки ОДПУ ТЭ, Акт б/н от 21.04.2021</t>
  </si>
  <si>
    <t>ул. Бредова</t>
  </si>
  <si>
    <t>подъезд № 1 признан непригодным для проживания на период реконструкции                                         решение № 4 от 20.02.2014 г.</t>
  </si>
  <si>
    <t>6/12</t>
  </si>
  <si>
    <t>с 01.01.2026 г. в управлении ООО "Модус" (до 31.12.2025 г. был в управлении ООО "Благоникель")</t>
  </si>
  <si>
    <t>отсутствие технической возможности установки ОДПУ ТЭ, Акт б/н от 24.12.2018</t>
  </si>
  <si>
    <t>ул. Спортивная</t>
  </si>
  <si>
    <t>1Б</t>
  </si>
  <si>
    <t>2А</t>
  </si>
  <si>
    <t>ул. Печенгская</t>
  </si>
  <si>
    <t>отсутствие технической возможности установки ОДПУ ТЭ, Акт б/н от 21.11.2018</t>
  </si>
  <si>
    <t>5/11</t>
  </si>
  <si>
    <t>13/11</t>
  </si>
  <si>
    <t>18/9</t>
  </si>
  <si>
    <t>ул. Октябрьская</t>
  </si>
  <si>
    <t>ул. 14 Армии</t>
  </si>
  <si>
    <t>7Б</t>
  </si>
  <si>
    <t>ул. Мира</t>
  </si>
  <si>
    <t>Непосредственное управление</t>
  </si>
  <si>
    <t>17/9</t>
  </si>
  <si>
    <t>ул. 1 Линия</t>
  </si>
  <si>
    <t>ул. 2 Линия</t>
  </si>
  <si>
    <t>ул. Победы</t>
  </si>
  <si>
    <t>пер. Молодежный</t>
  </si>
  <si>
    <t>ул. Сидоровича</t>
  </si>
  <si>
    <t>ул. Первомайская</t>
  </si>
  <si>
    <t>ООО "Модус" (МКД ПУ ФСБ России по республике Карелия)</t>
  </si>
  <si>
    <t>19.11.2020 г.</t>
  </si>
  <si>
    <t>отсутствует                           (ГВС по закрытой схеме)</t>
  </si>
  <si>
    <t>истек срок поверки ОДПУ ТЭ 19.11.2020 г.</t>
  </si>
  <si>
    <t>Постановление администрации Печенгского МО от 29.08.2024 г. № 1338 "Об отключении инженерных коммуникаций":                                                                                                    МКД ул. 14 Армии, д. 14 (откл. с видимым разрывом акт от 16.10.2024 г.),  ул. Советская, д. 13  (откл. с видимым разрывом акт от 15.10.2024 г.),                                                  ул. Советская, д. 22 (акт от 01.04.2024 г., акт откл. от 15.10.2024 г.)</t>
  </si>
  <si>
    <t>Вед. инженер ОЭН № 2 УЭН</t>
  </si>
  <si>
    <t>И.А.Подольская</t>
  </si>
  <si>
    <t>8 911 307 68 78</t>
  </si>
  <si>
    <t xml:space="preserve">Реестр МКД г. Заполярный
(поадресные сведения по оснащению многоквартирных домов общедомовыми приборами учета тепловой энергии)      </t>
  </si>
  <si>
    <t>Бабикова</t>
  </si>
  <si>
    <t>МУП "Жилищный сервис"</t>
  </si>
  <si>
    <t>отсутствие технической возможности установки ОДПУ ТЭ, Акт б/н от 05.02.2020</t>
  </si>
  <si>
    <t>7/1</t>
  </si>
  <si>
    <t>13.05.2023 г.</t>
  </si>
  <si>
    <t>22.01.2020 г.</t>
  </si>
  <si>
    <t>При проведении периодической проверки (22.01.2020 г.) комиссией выявлены недостатки, препятствующие нормальному функционированию ОДПУ.                                                  Истек срок поверки ОДПУ ТЭ 13.05.2023 г.</t>
  </si>
  <si>
    <t>отсутствие технической возможности установки ОДПУ ТЭ, Акт б/н от 31.01.2019</t>
  </si>
  <si>
    <t>25.04.2022 г.</t>
  </si>
  <si>
    <t>По результатам проверки технической документации на ОДПУ, выявлены недостатки, в коммерческом учете в АО "МЭС" не был.
Истек срок поверки ОДПУ ТЭ 25.04.2022г.</t>
  </si>
  <si>
    <t>14а</t>
  </si>
  <si>
    <t>Выдача техусловий на установку общедомового прибора учета тепловой энергии у потребителя по запросу УК 
исх. № 2-55-00/466 от 09.06.2021 г.</t>
  </si>
  <si>
    <t>15а</t>
  </si>
  <si>
    <t>требуется установка
(замена) ОДПУ</t>
  </si>
  <si>
    <t>Карла Маркса</t>
  </si>
  <si>
    <t>Короткий</t>
  </si>
  <si>
    <t>Космонавтов</t>
  </si>
  <si>
    <t>Крупской</t>
  </si>
  <si>
    <t>2/9</t>
  </si>
  <si>
    <t>14.09.2020 г.</t>
  </si>
  <si>
    <t>По результатам проверки технической документации на ОДПУ, выявлены недостатки, в коммерческом учете в АО "МЭС" не был.
Истек срок поверки ОДПУ ТЭ 14.09.2020г.</t>
  </si>
  <si>
    <t>12/1</t>
  </si>
  <si>
    <t>Выдача техусловий на установку общедомового прибора учета тепловой энергии у потребителя по запросу УК 
исх. № 2-55-00/517 от 25.06.2021 г.</t>
  </si>
  <si>
    <t>требуется установка
(замена) ОДПУ*</t>
  </si>
  <si>
    <t>По результатам проверки технической документации на ОДПУ, выявлены недостатки. ОДПУ не может применяться в сфере в сфере государственного регулирования обеспечения средств измерений (письмо Росстандарта № 12139-ЗО/05 от 28.07.2021 г. В коммерческом учете  в АО "МЭС" не был.                                                                                                     Выдача техусловий на установку общедомового прибора учета тепловой энергии у потребителя по запросу УК 
исх. № 2-55-00/831 от 17.09.2021 г.</t>
  </si>
  <si>
    <t xml:space="preserve">Ленинградская </t>
  </si>
  <si>
    <t>отсутствие технической возможности установки ОДПУ ТЭ, Акт б/н от 06.02.2019</t>
  </si>
  <si>
    <t>отсутствие технической возможности установки ОДПУ ТЭ, Акт б/н от 19.12.2014</t>
  </si>
  <si>
    <t>отсутствие технической возможности установки ОДПУ ТЭ, Акт б/н от 24.12.2014</t>
  </si>
  <si>
    <t>истек срок поверки ОДПУ ТЭ 22.01.2020г.</t>
  </si>
  <si>
    <t>Советский</t>
  </si>
  <si>
    <t>Стрельцова</t>
  </si>
  <si>
    <t>Терешковой</t>
  </si>
  <si>
    <t>отсутствие технической возможности установки ОДПУ ТЭ, Акт б/н от 23.12.2014</t>
  </si>
  <si>
    <t>Шмакова</t>
  </si>
  <si>
    <t>Юбилейная</t>
  </si>
  <si>
    <t>09.09.2020 г.</t>
  </si>
  <si>
    <t>По результатам проверки технической документации на ОДПУ, выявлены недостатки, в коммерческом учете  в АО "МЭС" не был.
Истек срок поверки ОДПУ ТЭ 09.09.2020г.</t>
  </si>
  <si>
    <t>отсутствие технической возможности установки ОДПУ ТЭ, Акт б/н от 22.12.2014</t>
  </si>
  <si>
    <t>По результатам проверки технической документации на ОДПУ, выявлены недостатки, в коммерческом учете  в АО "МЭС" не был.
Истек срок поверки ОДПУ ТЭ 25.04.2022г.</t>
  </si>
  <si>
    <t>24.10.2023 г.</t>
  </si>
  <si>
    <t>По результатам проверки технической документации на ОДПУ, выявлены недостатки, в коммерческом учете в АО "МЭС" не был.                                                                                  Истек срок поверки ОДПУ ТЭ 24.10.2023 г.</t>
  </si>
  <si>
    <t>отсутствие технической возможности установки ОДПУ ТЭ, Акт б/н от 25.05.2015</t>
  </si>
  <si>
    <t>Ясный</t>
  </si>
  <si>
    <t>Ведущий инженер ОЭН № 2 УЭН</t>
  </si>
  <si>
    <t>Ю.А. Степанова</t>
  </si>
  <si>
    <t>8 (81554) 6 26 70</t>
  </si>
  <si>
    <t xml:space="preserve">Реестр МКД п. Видяево
(поадресные сведения по оснащению многоквартирных домов общедомовыми приборами учета тепловой энергии)      </t>
  </si>
  <si>
    <t>МБУ УМС Служба Заказчика ЗАТО Видяево</t>
  </si>
  <si>
    <t>1. Технические условия выданы  исх. № 1-40-10/11031 от 21.06.2018 г. 
2. Проект № 37-01-02-2019-ТМ согласован  исх. № 1-22-10/4726 от 04.03.2019 г. 
3. ОДПУ ТЭ не  смонтирован.</t>
  </si>
  <si>
    <t>1. Технические условия выданы  исх. № 1-40-10/11031 от 21.06.2018 г. 
2. Проект № 03-10/2018-УУТЭ согласован  исх. № 1-22-10/5665 от 18.03.2019 г. 
3. ОДПУ ТЭ не  смонтирован.</t>
  </si>
  <si>
    <t>1. Технические условия выданы  исх. № 1-40-10/11031 от 21.06.2018 г. 
2. Проект № 41-06-02-2019-ТМ согласован  исх. № 1-22-10/4788  от 05.03.2019 г. 
3. ОДПУ ТЭ не  смонтирован.</t>
  </si>
  <si>
    <t>1. Технические условия выданы  исх. № 1-40-10/11031 от 21.06.2018 г. 
2. Проект № 46-07-03-2019-ТМ согласован  исх. № 1-22-10/7041  от 05.04.2019 г. 
3. ОДПУ ТЭ не  смонтирован.</t>
  </si>
  <si>
    <t>26.05.2026 г.</t>
  </si>
  <si>
    <t>10.01.2027 г.</t>
  </si>
  <si>
    <t xml:space="preserve">Признан непригодным к коммерческому учету тепловой энергии, теплоносителя </t>
  </si>
  <si>
    <t>23.04.2027 г.</t>
  </si>
  <si>
    <t>1. Технические условия выданы  исх. № 1-40-10/11031 от 21.06.2018 г. 
2. Проект № 36-18-02-2019-ТМ согласован  исх. № 1-22-10/4508  от 28.02.2019 г. 
3. ОДПУ ТЭ не  смонтирован.</t>
  </si>
  <si>
    <t>1. Технические условия выданы  исх. № 1-40-10/11031 от 21.06.2018 г. 
2. Проект № 23-20-01-2019-ТМ согласован  исх. № 1-22-10/3398  от 14.02.2019 г. 
3. ОДПУ ТЭ не  смонтирован.</t>
  </si>
  <si>
    <t>11.01.2027 г.</t>
  </si>
  <si>
    <t>14.01.2026 г.</t>
  </si>
  <si>
    <t>1. Технические условия выданы  исх. № 1-40-10/11031 от 21.06.2018 г. 
2. Проект №  43-23-02-2019-ТМ согласован  исх. № 1-22-10/5462 от 14.03.2019 г. 
3. ОДПУ ТЭ не  смонтирован.</t>
  </si>
  <si>
    <t>21.09.2025 г.</t>
  </si>
  <si>
    <t>06.08.2025 г.</t>
  </si>
  <si>
    <t>03.02.2026 г.</t>
  </si>
  <si>
    <t>1. Технические условия выданы  исх. № 1-40-10/11031 от 21.06.2018 г. 
2. Проект №  44-28-02-2019-ТМ  согласован  исх. № 1-22-10/5822 от 20.03.2019 г. 
3. ОДПУ ТЭ не  смонтирован.</t>
  </si>
  <si>
    <t>1. Технические условия выданы  исх. № 1-40-10/11031 от 21.06.2018 г. 
2. Проект № 23-10/2018-УУТЭ согласован  исх. № 1-22-10/2772  от 22.07.2019 г. 
3. ОДПУ ТЭ не  смонтирован.</t>
  </si>
  <si>
    <t>1. Технические условия выданы  исх. № 1-40-10/11031 от 21.06.2018 г. 
2. Проект № 24-01/2019-УУТЭ  согласован  исх. № 1-22-10/4922 от 05.03.2019 г.
3. ОДПУ ТЭ не  смонтирован.</t>
  </si>
  <si>
    <t>1. Технические условия выданы  исх. № 1-40-10/11031 от 21.06.2018 г. 
2. Проект № 25-01/2019-УУТЭ  согласован  исх. № 1-22-10/5126  от 11.03.2019 г. 
3. ОДПУ ТЭ не  смонтирован.</t>
  </si>
  <si>
    <t>1. Технические условия выданы  исх. № 1-40-10/11031 от 21.06.2018 г. 
2. Проект № 26-01/2019-УУТЭ согласован  исх. № 1-22-10/4504 от 28.02.2019 г. 
3. ОДПУ ТЭ не  смонтирован.</t>
  </si>
  <si>
    <t>1. Технические условия выданы  исх. № 1-40-10/11031 от 21.06.2018 г. 
2. Проект № 40-40-02-2019-ТМ согласован  исх. № 1-22-10/4724  от 04.03.2019 г. 
3. ОДПУ ТЭ не  смонтирован.</t>
  </si>
  <si>
    <t>1. Технические условия выданы  исх. № 1-40-10/11031 от 21.06.2018 г. 
2. Проект № 29-01/2019-УУТЭ согласован  исх. № 1-22-10/4300 от  26.02.2019 г. 
3. ОДПУ ТЭ не  смонтирован.</t>
  </si>
  <si>
    <t>1. Технические условия выданы  исх. № 1-40-10/11031 от 21.06.2018 г. 
2. Проект № 32-42-02-2019-ТМ согласован  исх. № 1-22-10/3518  от 18.02.2019 г. 
3. ОДПУ ТЭ не  смонтирован.</t>
  </si>
  <si>
    <t>1. Технические условия выданы  исх. № 1-40-10/11031 от 21.06.2018 г. 
2. Проект № 33-44-02-2019-ТМ согласован  исх. № 1-22-10/4298 от 26.02.2019 г. 
3. ОДПУ ТЭ не  смонтирован.</t>
  </si>
  <si>
    <t>1. Технические условия выданы  исх. № 1-40-10/11031 от 21.06.2018 г. 
2. Проект № 32-46-02-2019-ТМ согласован  исх. № 1-22-10/4302 от 26.02.2019 г. 
3. ОДПУ ТЭ не  смонтирован.</t>
  </si>
  <si>
    <t>1. Технические условия выданы  исх. № 1-40-10/11031 от 21.06.2018 г. 
2. Проект № 39-01/2019-УУТЭ согласован  исх. № 1-22-10/11703 от 17.06.2019 г. 
3. ОДПУ ТЭ не  смонтирован.</t>
  </si>
  <si>
    <t>1. Технические условия выданы  исх. № 1-40-10/11031 от 21.06.2018 г. 
2. Проект № 34-01/2019-УУТЭ согласован  исх. № 1-22-10/3965 от 25.02.2019 г. 
3. ОДПУ ТЭ не  смонтирован.</t>
  </si>
  <si>
    <t>25.05.2026 г.</t>
  </si>
  <si>
    <t>1. Технические условия выданы  исх. № 1-40-10/11031 от 21.06.2018 г. 
2. Проект № 21-01-11-2018-ТМ согласован  исх. № 1-22-10/3516 от 18.02.2019 г. 
3. ОДПУ ТЭ не  смонтирован.</t>
  </si>
  <si>
    <t>1. Технические условия выданы  исх. № 1-40-10/11031 от 21.06.2018 г. 
2. Проект № 22-03-11-2018-ТМ согласован  исх. № 1-22-10/3519 18.02.2019 г. 
3. ОДПУ ТЭ не  смонтирован.</t>
  </si>
  <si>
    <t xml:space="preserve">23.04.2027 г. </t>
  </si>
  <si>
    <r>
      <t xml:space="preserve">1. Технические условия выданы  исх. № 1-40-10/11031 от 21.06.2018 г. 
2. Проект № 24-07-12-2018-ТМ согласован  исх. № 1-22-10/1572 от 25.01.2019 г. 
</t>
    </r>
    <r>
      <rPr>
        <u/>
        <sz val="18"/>
        <color theme="1"/>
        <rFont val="Times New Roman"/>
        <family val="1"/>
        <charset val="204"/>
      </rPr>
      <t xml:space="preserve">3. </t>
    </r>
    <r>
      <rPr>
        <b/>
        <u/>
        <sz val="18"/>
        <color theme="1"/>
        <rFont val="Times New Roman"/>
        <family val="1"/>
        <charset val="204"/>
      </rPr>
      <t>ОДПУ ТЭ смонтирован, в эксплуатацию не введен. Паспорта на приборы учета отсутствуют.</t>
    </r>
  </si>
  <si>
    <t>1. Технические условия выданы  исх. № 1-40-10/11031 от 21.06.2018 г. 
2. Проект № 47-10-03-2019-ТМ согласован  исх. № 1-22-10/7918 от 18.04.2019 г. 3. ОДПУ ТЭ не  смонтирован.</t>
  </si>
  <si>
    <t xml:space="preserve">Реестр МКД г. Заозерск
(поадресные сведения по оснащению многоквартирных домов общедомовыми приборами учета тепловой энергии)      </t>
  </si>
  <si>
    <t>Требуется установка ОДПУ/полная замена/имеется акт об отс. Технической возможности установки
**</t>
  </si>
  <si>
    <t>9Б</t>
  </si>
  <si>
    <t>Гранитный</t>
  </si>
  <si>
    <t>Молодежный</t>
  </si>
  <si>
    <t>Строительная</t>
  </si>
  <si>
    <t>Ленинского Комсомола</t>
  </si>
  <si>
    <t>Матроса Рябинина</t>
  </si>
  <si>
    <t>Генерала Чумаченко</t>
  </si>
  <si>
    <t>Флотская</t>
  </si>
  <si>
    <t xml:space="preserve">** МКД, требующие дополнительного обследования, для принятия решения по установке ОДПУ ТЭ в рамках Федерального закона  № 261-Ф3 от 23.11.2009 </t>
  </si>
  <si>
    <t>И.А.Подольская 8 911 307 68 78</t>
  </si>
  <si>
    <t xml:space="preserve">Реестр МКД г. Оленегорск
(поадресные сведения по оснащению многоквартирных домов общедомовыми приборами учета тепловой энергии)      </t>
  </si>
  <si>
    <t>ГВС</t>
  </si>
  <si>
    <t>Бардина</t>
  </si>
  <si>
    <t>ООО «Наш город Плюс»</t>
  </si>
  <si>
    <t>26.09.2015</t>
  </si>
  <si>
    <t>Истек срок поверки 2015</t>
  </si>
  <si>
    <t>+</t>
  </si>
  <si>
    <t>МКД с нагрузкой менее 0,2 Гкал/час</t>
  </si>
  <si>
    <t xml:space="preserve"> ООО «УК Гарант +»</t>
  </si>
  <si>
    <t>Акта нет, возможно утерян</t>
  </si>
  <si>
    <t>26.11.2017</t>
  </si>
  <si>
    <t>Истек срок поверки 2017</t>
  </si>
  <si>
    <t>20.10.2018</t>
  </si>
  <si>
    <t>Истек срок поверки 2018</t>
  </si>
  <si>
    <t>МУП «ГУК»</t>
  </si>
  <si>
    <t>04.10.2016</t>
  </si>
  <si>
    <t>Истек срок поверки 2016</t>
  </si>
  <si>
    <t>01.04.2017</t>
  </si>
  <si>
    <t>27.06.2025</t>
  </si>
  <si>
    <t>с 01.01.2025</t>
  </si>
  <si>
    <t>Истек срок поверки 2025
Ведомость не принимается к коммерческому учету на основании акта о выявленных недостатках от 29.01.2025</t>
  </si>
  <si>
    <t>28.09.2016</t>
  </si>
  <si>
    <t>03.07.2021</t>
  </si>
  <si>
    <t>Истек срок поверки 2021</t>
  </si>
  <si>
    <t>21.06.2015</t>
  </si>
  <si>
    <t>Акта нет, утерян</t>
  </si>
  <si>
    <t>28.01.2020</t>
  </si>
  <si>
    <t>Истек срок поверки 2020</t>
  </si>
  <si>
    <t>Истек срок поверки 2025
Ведомость не принимается к коммерческому учету на основании акта о выявленных недостатках от 27.01.2025</t>
  </si>
  <si>
    <t>04.02.2015</t>
  </si>
  <si>
    <t>10.10.2018</t>
  </si>
  <si>
    <t>Ветеранов</t>
  </si>
  <si>
    <t>02.10.2013</t>
  </si>
  <si>
    <t>Истек срок поверки 2013</t>
  </si>
  <si>
    <t>13.10.2013</t>
  </si>
  <si>
    <t>28.01.2015</t>
  </si>
  <si>
    <t>отсутствует техническая возможность установки, акт от 22.10.2018 г.</t>
  </si>
  <si>
    <t>01.10.2013</t>
  </si>
  <si>
    <t>Горняков</t>
  </si>
  <si>
    <t>31.01.2015</t>
  </si>
  <si>
    <t>11.03.2020</t>
  </si>
  <si>
    <t>Капитана Иванова</t>
  </si>
  <si>
    <t>22.09.2018</t>
  </si>
  <si>
    <t>31.10.2014</t>
  </si>
  <si>
    <t>Истек срок поверки 2014</t>
  </si>
  <si>
    <t>03.10.2015</t>
  </si>
  <si>
    <t>24.04.2021</t>
  </si>
  <si>
    <t>Кирова</t>
  </si>
  <si>
    <t>14.05.2017</t>
  </si>
  <si>
    <t>отсутствует техническая возможность установки, акт б/даты</t>
  </si>
  <si>
    <t>Комсомола</t>
  </si>
  <si>
    <t>25.02.2015</t>
  </si>
  <si>
    <t>29.09.2014</t>
  </si>
  <si>
    <t>31.05.2014</t>
  </si>
  <si>
    <t>16.01.2028</t>
  </si>
  <si>
    <t xml:space="preserve">Ведомость не принимается к коммерческому учету на основании акта о выявленных недостатках от 27.01.2025 </t>
  </si>
  <si>
    <t>ООО «Управляющая компания Северный Дом»</t>
  </si>
  <si>
    <t>27.06.2027</t>
  </si>
  <si>
    <t xml:space="preserve">Ведомость не принимается к коммерческому учету на основании акта о выявленных недостатках от 21.01.2025 </t>
  </si>
  <si>
    <t>6/2</t>
  </si>
  <si>
    <t>17.01.2017</t>
  </si>
  <si>
    <t>25.04.2021</t>
  </si>
  <si>
    <t>17.09.2018</t>
  </si>
  <si>
    <t>20.07.2015</t>
  </si>
  <si>
    <t xml:space="preserve">Ленинградский </t>
  </si>
  <si>
    <t xml:space="preserve"> ТСЖ «Комфорт»</t>
  </si>
  <si>
    <t>22.09.2021</t>
  </si>
  <si>
    <t xml:space="preserve">Ленинградский
</t>
  </si>
  <si>
    <t>14.04.2014</t>
  </si>
  <si>
    <t>Ленинградский</t>
  </si>
  <si>
    <t>23.12.2019</t>
  </si>
  <si>
    <t>Истек срок поверки 2019</t>
  </si>
  <si>
    <t xml:space="preserve"> ТСН «Ленинградский 11»</t>
  </si>
  <si>
    <t>18.11.2015</t>
  </si>
  <si>
    <t>2/1</t>
  </si>
  <si>
    <t>2/2</t>
  </si>
  <si>
    <t>22.09.2024</t>
  </si>
  <si>
    <t>Истек срок поверки 2024</t>
  </si>
  <si>
    <t>04.10.2014</t>
  </si>
  <si>
    <t>отсутствует техническая возможность установки, акт от 23.10.2018 г.</t>
  </si>
  <si>
    <t>06.10.2013</t>
  </si>
  <si>
    <t>26.02.2014</t>
  </si>
  <si>
    <t>отсутствует техническая возможность установки, акт от 24.10.2018 г.</t>
  </si>
  <si>
    <t>08.10.2013</t>
  </si>
  <si>
    <t>30.11.2014</t>
  </si>
  <si>
    <t>19.12.2015</t>
  </si>
  <si>
    <t>23.11.2015</t>
  </si>
  <si>
    <t>14.04.2020</t>
  </si>
  <si>
    <t>17.01.2025</t>
  </si>
  <si>
    <t xml:space="preserve">Истек срок поверки 2025
Ведомость не принимается к коммерческому учету на основании акта о выявленных недостатках от 23.01.2025 </t>
  </si>
  <si>
    <t>Поверка по акту АО "МЭС" от 23.01.25 закончилась 21.07.2020</t>
  </si>
  <si>
    <t>01.09.2019</t>
  </si>
  <si>
    <t>04.08.2015</t>
  </si>
  <si>
    <t>19.10.2024</t>
  </si>
  <si>
    <t xml:space="preserve">Истек срок поверки 2024
Ведомость не принимается к коммерческому учету  </t>
  </si>
  <si>
    <t>Ведомость не принимается к коммерческому учету на основании акта о выявленных недостатках от 21.01.2025 АО "МЭС"</t>
  </si>
  <si>
    <t>17.01.2015</t>
  </si>
  <si>
    <t>26.04.2021</t>
  </si>
  <si>
    <t>01.10.2018</t>
  </si>
  <si>
    <t>08.10.2014</t>
  </si>
  <si>
    <t>11/1</t>
  </si>
  <si>
    <t>01.08.2015</t>
  </si>
  <si>
    <t>11/2</t>
  </si>
  <si>
    <t>02.08.2022</t>
  </si>
  <si>
    <t>Истек срок поверки 2022</t>
  </si>
  <si>
    <t>28.09.2014</t>
  </si>
  <si>
    <t>02.09.2023</t>
  </si>
  <si>
    <t>Истек срок поверки 2023</t>
  </si>
  <si>
    <t>09.11.2015</t>
  </si>
  <si>
    <t>01.10.2010</t>
  </si>
  <si>
    <t>Истек срок поверки 2010</t>
  </si>
  <si>
    <t>15А</t>
  </si>
  <si>
    <t>25.03.2016</t>
  </si>
  <si>
    <t>05.06.2020</t>
  </si>
  <si>
    <t>22.06.2021</t>
  </si>
  <si>
    <t>16.02.2015</t>
  </si>
  <si>
    <t>В акте срок поверки до 10.10.2018</t>
  </si>
  <si>
    <t>12.06.2014</t>
  </si>
  <si>
    <t>В акте срок поверки до 19.09.2018</t>
  </si>
  <si>
    <t>12.10.2014</t>
  </si>
  <si>
    <t>24.06.2025</t>
  </si>
  <si>
    <t>Поверка по акту от 23.01.25 закончилась 01.06.2021</t>
  </si>
  <si>
    <t>03.04.2017</t>
  </si>
  <si>
    <t>В акте срок поверки до 19.04.2017</t>
  </si>
  <si>
    <t>03.03.2015</t>
  </si>
  <si>
    <t>23.04.2021</t>
  </si>
  <si>
    <t>29</t>
  </si>
  <si>
    <t>14.09.2015</t>
  </si>
  <si>
    <t>В акте срок поверки до 19.09.2015</t>
  </si>
  <si>
    <t>Истек срок поверки 2025
 В 2023г. выявлена некорректная работа ОДПУ ТЭ, неисправность расходомера, акт проверки УУТЭ от 23.07.2023</t>
  </si>
  <si>
    <t>02.02.2021</t>
  </si>
  <si>
    <t>В акте поверка до 03.07.2022</t>
  </si>
  <si>
    <t>12.02.2015</t>
  </si>
  <si>
    <t>В акте поверка до 24.05.2015</t>
  </si>
  <si>
    <t>26.04.2015</t>
  </si>
  <si>
    <t>08.04.2019</t>
  </si>
  <si>
    <t>08.12.2015</t>
  </si>
  <si>
    <t>21.02.2022</t>
  </si>
  <si>
    <t>16.05.2022</t>
  </si>
  <si>
    <t>10.03.2020</t>
  </si>
  <si>
    <t>08.06.2025</t>
  </si>
  <si>
    <t>Поверка по акту АО "МЭС" от 23.01.25 закончилась 07.07.2020</t>
  </si>
  <si>
    <t xml:space="preserve">Пионерская
</t>
  </si>
  <si>
    <t xml:space="preserve">14 
</t>
  </si>
  <si>
    <t>Акта нет, утерян, поверка по данным в пректе</t>
  </si>
  <si>
    <t>15.07.2017</t>
  </si>
  <si>
    <t>12.11.2014</t>
  </si>
  <si>
    <t>10/1</t>
  </si>
  <si>
    <t>01.02.2015</t>
  </si>
  <si>
    <t>10/2</t>
  </si>
  <si>
    <t>25.06.2025</t>
  </si>
  <si>
    <t>10/4</t>
  </si>
  <si>
    <t>27.09.2014</t>
  </si>
  <si>
    <t>29.01.2014</t>
  </si>
  <si>
    <t>14.03.2015</t>
  </si>
  <si>
    <t>В акте поверка до 26.09.2015</t>
  </si>
  <si>
    <t>19.12.2017</t>
  </si>
  <si>
    <t>Ведомость не принимается к коммерческому учету на основании акта о выявленных недостатках от 21.01.2025</t>
  </si>
  <si>
    <t>28.06.2025</t>
  </si>
  <si>
    <t>Истек срок поверки 2025
 Выявлена некорректная работа ОДПУ ТЭ, неисправность расходомера, акт вывода из ком.учета от 26.12.2024 г.</t>
  </si>
  <si>
    <t>32</t>
  </si>
  <si>
    <t>14.03.2017</t>
  </si>
  <si>
    <t>17.11.2014</t>
  </si>
  <si>
    <t>В акте поверка до 17.01.2017</t>
  </si>
  <si>
    <t>В акте поверка до 19.04.2017</t>
  </si>
  <si>
    <t>16.04.2017</t>
  </si>
  <si>
    <t>13.09.2021</t>
  </si>
  <si>
    <t>В акте поверка до 30.10.2021</t>
  </si>
  <si>
    <t>ТСН «Строительная 46»</t>
  </si>
  <si>
    <t>08.07.2024</t>
  </si>
  <si>
    <t xml:space="preserve"> Истек срок поверки 2024
Выявлена некорректная работа ОДПУ ТЭ, неисправность термометра сопротивления, акт вывода из ком.учета от 26.01.2024 г.</t>
  </si>
  <si>
    <t>14.02.2018</t>
  </si>
  <si>
    <t>49А</t>
  </si>
  <si>
    <t>28.02.2021</t>
  </si>
  <si>
    <t>ТСЖ «Строительная, 50»</t>
  </si>
  <si>
    <t>17.12.2022</t>
  </si>
  <si>
    <t>Истек срок поверки 2022
 В 2022г. выявлена некорректная работа ОДПУ ТЭ, акт поверки УУТЭ от 17.01.2022</t>
  </si>
  <si>
    <t>18.11.2014</t>
  </si>
  <si>
    <t>Акта нет ни одного</t>
  </si>
  <si>
    <t>53А</t>
  </si>
  <si>
    <t>54</t>
  </si>
  <si>
    <t>08.02.2020</t>
  </si>
  <si>
    <t>15.10.2018</t>
  </si>
  <si>
    <t>Акт не допуска от 11.09.2012</t>
  </si>
  <si>
    <t>11.05.2015</t>
  </si>
  <si>
    <t>В акте поверка до 01.10.2018</t>
  </si>
  <si>
    <t>08.07.2020</t>
  </si>
  <si>
    <t>01.03.2025</t>
  </si>
  <si>
    <t>Ферсмана</t>
  </si>
  <si>
    <t>05.11.2014</t>
  </si>
  <si>
    <t>30.10.2018</t>
  </si>
  <si>
    <t>04.09.2014</t>
  </si>
  <si>
    <t>24.05.2015</t>
  </si>
  <si>
    <t>Энергетиков</t>
  </si>
  <si>
    <t>30.03.2020</t>
  </si>
  <si>
    <t>Истек срок поверки 2020
 В 2019г. выявлена некорректная работа ОДПУ ТЭ, акт поверки УУТЭ от 24.12.2019</t>
  </si>
  <si>
    <t>10.06.2020</t>
  </si>
  <si>
    <t>05.07.2025</t>
  </si>
  <si>
    <t>Истек срок поверки 2025
Ведомость не принимается к коммерческому учету на основании акта о выявленных недостатках от 21.01.2025</t>
  </si>
  <si>
    <t>3/2</t>
  </si>
  <si>
    <t>3/3</t>
  </si>
  <si>
    <t>3/4</t>
  </si>
  <si>
    <t>15.09.2015</t>
  </si>
  <si>
    <t>06.09.2020</t>
  </si>
  <si>
    <t>14.02.2021</t>
  </si>
  <si>
    <t>07.10.2018</t>
  </si>
  <si>
    <t>20.12.2015</t>
  </si>
  <si>
    <t>19.10.2020</t>
  </si>
  <si>
    <t xml:space="preserve">Реестр МКД г. Кола
(поадресные сведения по оснащению многоквартирных домов общедомовыми приборами учета тепловой энергии)      </t>
  </si>
  <si>
    <t>Андрусенко</t>
  </si>
  <si>
    <t>ООО "УК "КОЛЬСКИЕ ОГНИ"</t>
  </si>
  <si>
    <t>отсутствует техническая возможность 
Акт от 25.11.2019</t>
  </si>
  <si>
    <t>*</t>
  </si>
  <si>
    <t>Требуется установка ОДПУ**</t>
  </si>
  <si>
    <t>Обследование на предмет установления наличия(отсутствия) технической возможности установки ОДПУ ТЭ не производилось ввиду отсутствия границ эксплуатационной ответственности тепловых сетей с АО "МЭС"</t>
  </si>
  <si>
    <t>истек срок поверки
08.09.2019</t>
  </si>
  <si>
    <r>
      <t xml:space="preserve">Истек срок поверки ОДПУ ТЭ.
До настоящего времени документы о проведении поверки ОДПУ ТЭ в адрес АО "МЭС" не поступали.
</t>
    </r>
    <r>
      <rPr>
        <b/>
        <sz val="14"/>
        <color indexed="8"/>
        <rFont val="Times New Roman"/>
        <family val="1"/>
        <charset val="204"/>
      </rPr>
      <t>ОДПУ ТЭ не введен в эксплуатацию.</t>
    </r>
  </si>
  <si>
    <t>В отчетном периоде январь, февраль 2026 выявлена некорректная работа ОДПУ ТЭ</t>
  </si>
  <si>
    <t>1/2</t>
  </si>
  <si>
    <t>отсутствует техническая возможность 
Акт от 02.04.2021</t>
  </si>
  <si>
    <t>1/3</t>
  </si>
  <si>
    <t>отсутствует техническая возможность
Акт от 02.04.2021</t>
  </si>
  <si>
    <t>5б</t>
  </si>
  <si>
    <t>ООО "УК "КОЛЬСИЕ ОГНИ"</t>
  </si>
  <si>
    <r>
      <t xml:space="preserve">При рассмотрении ведомости учета тепловой энергии с 05.07.2025 выявлена некорректная работа ОДПУ ТЭ.
Согласно акту, пломбы ТСО сняты с комплектующих ОДПУ ТЭ 22.01.26. 
До настоящего времени документы о восстановлении работоспособности ОДПУ ТЭ в адрес АО "МЭС" не поступали.
</t>
    </r>
    <r>
      <rPr>
        <b/>
        <sz val="14"/>
        <color theme="1"/>
        <rFont val="Times New Roman"/>
        <family val="1"/>
        <charset val="204"/>
      </rPr>
      <t>ОДПУ ТЭ не введен в эксплуатацию.</t>
    </r>
  </si>
  <si>
    <t>10</t>
  </si>
  <si>
    <r>
      <t xml:space="preserve">При рассмотрении ведомости учета тепловой энергии с 31.05.2024 выявлена некорректная работа ОДПУ ТЭ.
На момент проведения периодической проверки ОДПУ ТЭ (10.07.2024) комиссией были выявлены недостатки, препятствующие нормальному функционированию ОДПУ ТЭ.
До настоящего времени документы о восстановлении работоспособности ОДПУ ТЭ в адрес АО "МЭС" не поступали.
</t>
    </r>
    <r>
      <rPr>
        <b/>
        <sz val="14"/>
        <color theme="1"/>
        <rFont val="Times New Roman"/>
        <family val="1"/>
        <charset val="204"/>
      </rPr>
      <t>ОДПУ ТЭ не введен в эксплуатацию.</t>
    </r>
  </si>
  <si>
    <t>12</t>
  </si>
  <si>
    <t xml:space="preserve"> 06.04.2029
с.ч. 07.04.2029</t>
  </si>
  <si>
    <t>14</t>
  </si>
  <si>
    <t>истек срок поверки
15.02.2021</t>
  </si>
  <si>
    <t>20</t>
  </si>
  <si>
    <t>ОДПУ ТЭ введен в эксплуатацию 10.02.2026 после поверки.</t>
  </si>
  <si>
    <t>28</t>
  </si>
  <si>
    <t>30</t>
  </si>
  <si>
    <t>38</t>
  </si>
  <si>
    <t>отсутствует техническая возможность 
Акт от 09.12.2019</t>
  </si>
  <si>
    <t>Красноармейская</t>
  </si>
  <si>
    <t>3</t>
  </si>
  <si>
    <t>ООО УО "Север Дом"</t>
  </si>
  <si>
    <r>
      <t xml:space="preserve">Акт снятия пломб от 26.06.2024.
Истек срок поверки.
До настоящего времени документы о восстановлении работоспособности и проведении поверки ОДПУ ТЭ в адрес АО "МЭС" не поступали.
</t>
    </r>
    <r>
      <rPr>
        <b/>
        <sz val="14"/>
        <color theme="1"/>
        <rFont val="Times New Roman"/>
        <family val="1"/>
        <charset val="204"/>
      </rPr>
      <t>ОДПУ ТЭ не введен в эксплуатацию.</t>
    </r>
  </si>
  <si>
    <t>5</t>
  </si>
  <si>
    <t>7</t>
  </si>
  <si>
    <t>21</t>
  </si>
  <si>
    <t>23</t>
  </si>
  <si>
    <t>В отчетном периоде январь 2026 выявлена некорректная работа ОДПУ ТЭ
ОДПУ ТЭ признан непригодным 26.02.2026.</t>
  </si>
  <si>
    <t>ОДПУ ТЭ признан непригодным 26.02.2026.</t>
  </si>
  <si>
    <r>
      <t xml:space="preserve">Ведомости учета тепловой энергии ОДПУ ТЭ за отчетные периоды июль, август 2022 управляющей организацией не предоставлены.
Истек срок поверки ОДПУ ТЭ.
До настоящего времени документы о проведении поверки ОДПУ ТЭ в адрес АО "МЭС" не поступали.
</t>
    </r>
    <r>
      <rPr>
        <b/>
        <sz val="14"/>
        <color indexed="8"/>
        <rFont val="Times New Roman"/>
        <family val="1"/>
        <charset val="204"/>
      </rPr>
      <t>ОДПУ ТЭ не введен в эксплуатацию.</t>
    </r>
  </si>
  <si>
    <t>ООО "Комфорт"</t>
  </si>
  <si>
    <t>9</t>
  </si>
  <si>
    <t>ОДПУ ТЭ введен в эксплуатацию 16.02.2026.</t>
  </si>
  <si>
    <t>16</t>
  </si>
  <si>
    <r>
      <t>Истек срок поверки ОДПУ ТЭ.
До настоящего времени документы о проведении поверки ОДПУ ТЭ в адрес АО "МЭС" не поступали.</t>
    </r>
    <r>
      <rPr>
        <b/>
        <sz val="14"/>
        <color theme="1"/>
        <rFont val="Times New Roman"/>
        <family val="1"/>
        <charset val="204"/>
      </rPr>
      <t xml:space="preserve">
ОДПУ ТЭ не введен в эксплуатацию.</t>
    </r>
  </si>
  <si>
    <r>
      <t xml:space="preserve">1. На момент проведения периодической проверки ОДПУ ТЭ (21.09.2023) комиссией были выявлены недостатки, препятствующие нормальному функционированию ОДПУ ТЭ.
2. Истек срок поверки ОДПУ ТЭ.
До настоящего времени документы о проведении поверки и восстановлении работоспособности ОДПУ ТЭ в адрес АО "МЭС" не поступали.
</t>
    </r>
    <r>
      <rPr>
        <b/>
        <sz val="14"/>
        <color theme="1"/>
        <rFont val="Times New Roman"/>
        <family val="1"/>
        <charset val="204"/>
      </rPr>
      <t>ОДПУ ТЭ не введен в эксплуатацию.</t>
    </r>
  </si>
  <si>
    <r>
      <t xml:space="preserve">Истек срок поверки ОДПУ ТЭ.
До настоящего времени документы о проведении поверки и восстановлении работоспособности ОДПУ ТЭ в адрес АО "МЭС" не поступали.
</t>
    </r>
    <r>
      <rPr>
        <b/>
        <sz val="14"/>
        <color theme="1"/>
        <rFont val="Times New Roman"/>
        <family val="1"/>
        <charset val="204"/>
      </rPr>
      <t>ОДПУ ТЭ не введен в эксплуатацию.</t>
    </r>
  </si>
  <si>
    <t>ТСЖ-1</t>
  </si>
  <si>
    <t>ТСН "Миронова 28"</t>
  </si>
  <si>
    <t>29.01.2028
с.ч. 28.06.2027</t>
  </si>
  <si>
    <t>Выявлена некорректная работа ОДПУ ТЭ. 
Акт снятия пломб от 27.02.2026</t>
  </si>
  <si>
    <t>Островский</t>
  </si>
  <si>
    <t>1</t>
  </si>
  <si>
    <t>4</t>
  </si>
  <si>
    <t>Истек срок поверки
14.12.2016</t>
  </si>
  <si>
    <t>Победы</t>
  </si>
  <si>
    <t>23.12.2025</t>
  </si>
  <si>
    <t>В отчетном периоде январь 2026 выявлена некорректная работа ОДПУ ТЭ
Согласно письму исх. № 254 от 26.02.2026 выявлена некорректная работа ОДПУ ТЭ.
Акт снятия пломб от 24.02.2026.
ОДПУ ТЭ не введен в эксплуатацию.</t>
  </si>
  <si>
    <t>Истек срок поверки
06.10.2023</t>
  </si>
  <si>
    <t>19.06.2019</t>
  </si>
  <si>
    <r>
      <t xml:space="preserve">1. На момент проведения периодической проверки ОДПУ ТЭ (19.06.2019) комиссией  были выявлены недостатки, препятствующие нормальному функционированию ОДПУ ТЭ.
2. Истек срок поверки ОДПУ ТЭ.
До настоящего времени документы о проведении поверки и восстановлении работоспособности ОДПУ ТЭ в адрес АО "МЭС" не поступали.
</t>
    </r>
    <r>
      <rPr>
        <b/>
        <sz val="14"/>
        <color indexed="8"/>
        <rFont val="Times New Roman"/>
        <family val="1"/>
        <charset val="204"/>
      </rPr>
      <t>ОДПУ ТЭ не введен в эксплуатацию.</t>
    </r>
  </si>
  <si>
    <t>ОДПУ ТЭ введен в эксплуатацию 16.02.2026 после поверки.</t>
  </si>
  <si>
    <t>6</t>
  </si>
  <si>
    <t>8</t>
  </si>
  <si>
    <t>14.08.2020</t>
  </si>
  <si>
    <r>
      <t xml:space="preserve">1. На момент проведения периодической проверки ОДПУ ТЭ (14.08.2020) комиссией  были выявлены недостатки, препятствующие нормальному функционированию ОДПУ ТЭ.
2. Истек срок поверки ОДПУ ТЭ.
До настоящего времени документы о проведении поверки и восстановлении работоспособности ОДПУ ТЭ в адрес АО "МЭС" не поступали.
</t>
    </r>
    <r>
      <rPr>
        <b/>
        <sz val="14"/>
        <color indexed="8"/>
        <rFont val="Times New Roman"/>
        <family val="1"/>
        <charset val="204"/>
      </rPr>
      <t>ОДПУ ТЭ не введен в эксплуатацию.</t>
    </r>
  </si>
  <si>
    <t>15</t>
  </si>
  <si>
    <t>истек срок поверки
02.12.2018</t>
  </si>
  <si>
    <t>Проверка готовности к эксплуатации ОДПУ ТЭ - 18.11.2025.</t>
  </si>
  <si>
    <t>Поморская</t>
  </si>
  <si>
    <t>1 вставка</t>
  </si>
  <si>
    <t>31</t>
  </si>
  <si>
    <t>33</t>
  </si>
  <si>
    <t>35</t>
  </si>
  <si>
    <t>37</t>
  </si>
  <si>
    <t>40</t>
  </si>
  <si>
    <t>42</t>
  </si>
  <si>
    <t>44</t>
  </si>
  <si>
    <t>45</t>
  </si>
  <si>
    <t>47</t>
  </si>
  <si>
    <t>отсутствует техническая возможность 
Акт от 19.12.2019</t>
  </si>
  <si>
    <t>48</t>
  </si>
  <si>
    <t>истек срок поверки
17.02.2026</t>
  </si>
  <si>
    <t>Срок поверки истек 17.02.2026</t>
  </si>
  <si>
    <t>49</t>
  </si>
  <si>
    <t>* информация о наличии возможности удаленного снятия показаний в адресе АО "МЭС" отсутствует</t>
  </si>
  <si>
    <t xml:space="preserve">Реестр МКД п. Верхнетуломский
(поадресные сведения по оснащению многоквартирных домов общедомовыми приборами учета тепловой энергии)      </t>
  </si>
  <si>
    <t>Кокшарова</t>
  </si>
  <si>
    <t>отсутствует техническая возможность установки, акт от 26.11.2019 г.</t>
  </si>
  <si>
    <t>12.11.2023</t>
  </si>
  <si>
    <r>
      <t xml:space="preserve">Истек срок поверки 12.11.2023.
Документы, подтверждающие прохождение очередной поверки, в адрес АО "МЭС" не предоставлены.
</t>
    </r>
    <r>
      <rPr>
        <b/>
        <sz val="14"/>
        <color theme="1"/>
        <rFont val="Times New Roman"/>
        <family val="1"/>
        <charset val="204"/>
      </rPr>
      <t>ОДПУ ТЭ не введен в эксплуатацию.</t>
    </r>
  </si>
  <si>
    <t>отсутствует техническая возможность установки, акт от 27.11.2019 г.</t>
  </si>
  <si>
    <t>16.03.2024</t>
  </si>
  <si>
    <r>
      <t xml:space="preserve">Истек срок поверки 16.03.2024.
Документы, подтверждающие прохождение очередной поверки, в адрес АО "МЭС" не предоставлены.
</t>
    </r>
    <r>
      <rPr>
        <b/>
        <sz val="14"/>
        <rFont val="Times New Roman"/>
        <family val="1"/>
        <charset val="204"/>
      </rPr>
      <t>ОДПУ ТЭ не введен в эксплуатацию.</t>
    </r>
  </si>
  <si>
    <t xml:space="preserve">январь 2020 </t>
  </si>
  <si>
    <r>
      <t xml:space="preserve">Ведомости не предоставляются с января 2020.
Истек срок поверки 20.09.2021.
Документы, подтверждающие прохождение очередной поверки, в адрес АО "МЭС" не предоставлены.
</t>
    </r>
    <r>
      <rPr>
        <b/>
        <sz val="14"/>
        <color theme="1"/>
        <rFont val="Times New Roman"/>
        <family val="1"/>
        <charset val="204"/>
      </rPr>
      <t>ОДПУ ТЭ не введен в эксплуатацию.</t>
    </r>
  </si>
  <si>
    <t>тсч 15.04.2028
с.ч.03.04.2028</t>
  </si>
  <si>
    <t>Падунская</t>
  </si>
  <si>
    <t>отсутствует техническая возможность установки, акт от 28.11.2019 г.</t>
  </si>
  <si>
    <t>отсутствует техническая возможность установки, акт от 29.11.2019 г.</t>
  </si>
  <si>
    <r>
      <t xml:space="preserve">По результатам проведения периодической проверки готовности к эксплуатации ОДПУ ТЭ 20.10.2021 признан непригодным.
До настоящего времени информация об устранении замечаний к  ОДПУ ТЭ в адрес АО "МЭС" не поступала.
</t>
    </r>
    <r>
      <rPr>
        <b/>
        <sz val="14"/>
        <color theme="1"/>
        <rFont val="Times New Roman"/>
        <family val="1"/>
        <charset val="204"/>
      </rPr>
      <t>ОДПУ ТЭ не введен в эксплуатацию.</t>
    </r>
  </si>
  <si>
    <t xml:space="preserve">Реестр МКД п. Кильдинстрой
(поадресные сведения по оснащению многоквартирных домов общедомовыми приборами учета тепловой энергии)      </t>
  </si>
  <si>
    <t>Кильдинское шоссе</t>
  </si>
  <si>
    <t>ООО "Кильдинская УК"</t>
  </si>
  <si>
    <t>истек срок поверки
07.08.2020</t>
  </si>
  <si>
    <r>
      <t xml:space="preserve">07.08.2020 истек срок поверки ОДПУ ТЭ. 
До настоящего времени документы о проведении поверки ОДПУ ТЭ в адрес АО "МЭС" не поступали.
</t>
    </r>
    <r>
      <rPr>
        <b/>
        <sz val="14"/>
        <color indexed="8"/>
        <rFont val="Times New Roman"/>
        <family val="1"/>
        <charset val="204"/>
      </rPr>
      <t>ОДПУ ТЭ не введен в эксплуатацию.</t>
    </r>
  </si>
  <si>
    <t>истек срок поверки
01.09.2020</t>
  </si>
  <si>
    <r>
      <t xml:space="preserve">01.09.2020 истек срок поверки ОДПУ ТЭ. 
До настоящего времени документы о проведении поверки ОДПУ ТЭ в адрес АО "МЭС" не поступали.
</t>
    </r>
    <r>
      <rPr>
        <b/>
        <sz val="14"/>
        <color indexed="8"/>
        <rFont val="Times New Roman"/>
        <family val="1"/>
        <charset val="204"/>
      </rPr>
      <t>ОДПУ ТЭ не введен в эксплуатацию.</t>
    </r>
  </si>
  <si>
    <t>истек срок поверки
19.09.2020</t>
  </si>
  <si>
    <r>
      <t xml:space="preserve">19.09.2020 истек срок поверки ОДПУ ТЭ. 
До настоящего времени документы о проведении поверки ОДПУ ТЭ в адрес АО "МЭС" не поступали.
</t>
    </r>
    <r>
      <rPr>
        <b/>
        <sz val="14"/>
        <color indexed="8"/>
        <rFont val="Times New Roman"/>
        <family val="1"/>
        <charset val="204"/>
      </rPr>
      <t>ОДПУ ТЭ не введен в эксплуатацию.</t>
    </r>
  </si>
  <si>
    <t>истек срок поверки
21.09.2020</t>
  </si>
  <si>
    <r>
      <t xml:space="preserve">21.09.2020 истек срок поверки ОДПУ ТЭ. 
До настоящего времени документы о проведении поверки ОДПУ ТЭ в адрес АО "МЭС" не поступали.
</t>
    </r>
    <r>
      <rPr>
        <b/>
        <sz val="14"/>
        <color indexed="8"/>
        <rFont val="Times New Roman"/>
        <family val="1"/>
        <charset val="204"/>
      </rPr>
      <t>ОДПУ ТЭ не введен в эксплуатацию.</t>
    </r>
  </si>
  <si>
    <r>
      <t>Ведомости не предоставляются с отчетного периода май 2022.
Акт проверки сохранности пломб от 15.07.2022.
Со слов представителей УК пломбы демонтированы с ОДПУ ТЭ в мае 2022.
02.08.2024 истек срок поверки ОДПУ ТЭ. 
До настоящего времени документы о проведении поверки ОДПУ ТЭ в адрес АО "МЭС" не поступали.
.</t>
    </r>
    <r>
      <rPr>
        <b/>
        <sz val="14"/>
        <color indexed="8"/>
        <rFont val="Times New Roman"/>
        <family val="1"/>
        <charset val="204"/>
      </rPr>
      <t>ОДПУ ТЭ не введен в эксплуатацию.</t>
    </r>
  </si>
  <si>
    <t>отсутствует техническая возможность 
Акт от 02.12.2019</t>
  </si>
  <si>
    <t>истек срок поверки
21.02.2017</t>
  </si>
  <si>
    <r>
      <t xml:space="preserve">21.02.2017 истек срок поверки ОДПУ ТЭ. 
До настоящего времени документы о проведении поверки ОДПУ ТЭ в адрес АО "МЭС" не поступали.
</t>
    </r>
    <r>
      <rPr>
        <b/>
        <sz val="14"/>
        <color indexed="8"/>
        <rFont val="Times New Roman"/>
        <family val="1"/>
        <charset val="204"/>
      </rPr>
      <t>ОДПУ ТЭ не введен в эксплуатацию.</t>
    </r>
  </si>
  <si>
    <r>
      <t xml:space="preserve">Акт снятия пломб от 17.03.2022
28.06.2024 истек срок поверки ОДПУ ТЭ. 
До настоящего времени документы о проведении поверки ОДПУ ТЭ в адрес АО "МЭС" не поступали.
</t>
    </r>
    <r>
      <rPr>
        <b/>
        <sz val="14"/>
        <color indexed="8"/>
        <rFont val="Times New Roman"/>
        <family val="1"/>
        <charset val="204"/>
      </rPr>
      <t>ОДПУ ТЭ не введен в эксплуатацию.</t>
    </r>
  </si>
  <si>
    <t>отсутствует техническая возможность 
Акт от 05.11.2020</t>
  </si>
  <si>
    <t>отсутствует техническая возможность 
Акт от 03.12.2019</t>
  </si>
  <si>
    <t xml:space="preserve">Реестр МКД п. Лопарская
(поадресные сведения по оснащению многоквартирных домов общедомовыми приборами учета тепловой энергии)      </t>
  </si>
  <si>
    <t>Восход</t>
  </si>
  <si>
    <t>ООО "Наш Пушной"</t>
  </si>
  <si>
    <t>отсутствует техническая возможность установки
Акт от 05.12.2019</t>
  </si>
  <si>
    <t>ООО "УК Пушной"</t>
  </si>
  <si>
    <t>отсутствует техническая возможность установки
Акт от 06.12.2019</t>
  </si>
  <si>
    <t>Частный дом</t>
  </si>
  <si>
    <t>22б</t>
  </si>
  <si>
    <t>Жилой дом блокированной застройки</t>
  </si>
  <si>
    <t>ОДПУ введен в эксплуатацию 25.02.2026 г.</t>
  </si>
  <si>
    <t xml:space="preserve">Реестр МКД п. Молочный
(поадресные сведения по оснащению многоквартирных домов общедомовыми приборами учета тепловой энергии)      </t>
  </si>
  <si>
    <t>ул. Гальченко</t>
  </si>
  <si>
    <t>МУП "ЖКХ г.п. Молочный"</t>
  </si>
  <si>
    <t xml:space="preserve"> 06.05.2028</t>
  </si>
  <si>
    <t>отсутствует техническая возможность установки. Акт обследования № б/н от 04.12.2019 г.</t>
  </si>
  <si>
    <t xml:space="preserve">отсутствует техническая возможность установки. Акт обследования № б/н от 16.03.2016 г. </t>
  </si>
  <si>
    <t xml:space="preserve">отсутствует техническая возможность установки. Акт обследования № б/н от 17.03.2016 г. </t>
  </si>
  <si>
    <t>Выявлена некорректная работа оДПУ ТЭ.
Т/вч не производит расчет тепловой энергии
в период с 28.12.25</t>
  </si>
  <si>
    <t>19.06.2028
с.ч. 06.05.2028</t>
  </si>
  <si>
    <t>ул. Совхозная</t>
  </si>
  <si>
    <t>Согласно акту от 06.02.2026, пломбы ТСО сняты с комплектующих ОДПУ ТЭ.
ОДПУ ТЭ не введен в эксплуатацию</t>
  </si>
  <si>
    <t>ул. Торговая</t>
  </si>
  <si>
    <t>МУП УМС - СЕЗ</t>
  </si>
  <si>
    <t xml:space="preserve">МКД признан аварийным. 
Постановление № 123 от 15.08.2016 г. </t>
  </si>
  <si>
    <t xml:space="preserve">Реестр МКД п. Мурмаши
(поадресные сведения по оснащению многоквартирных домов общедомовыми приборами учета тепловой энергии)      </t>
  </si>
  <si>
    <t>Зеленая</t>
  </si>
  <si>
    <t>ТСН "Зеленая 5"</t>
  </si>
  <si>
    <t>истек срок поверки
17.07.2018</t>
  </si>
  <si>
    <t>Кайкова</t>
  </si>
  <si>
    <t>ООО "М-СЕРВИС"</t>
  </si>
  <si>
    <t>21.06.2027
с.ч. 19.06.2027</t>
  </si>
  <si>
    <t>ООО "УК Колос"</t>
  </si>
  <si>
    <r>
      <t xml:space="preserve">Акт снятия пломб от 02.08.2021. Истек срок поверки ОДПУ ТЭ.
При рассмотрении документов, предоставленных в адрес АО "МЭС" после проведения очередной поверки ОДПУ ТЭ, выявлены замечания.
До настоящего времени информация об устранении замечаний по указанным документам в адрес АО "МЭС" не поступала.
</t>
    </r>
    <r>
      <rPr>
        <b/>
        <sz val="14"/>
        <color indexed="8"/>
        <rFont val="Times New Roman"/>
        <family val="1"/>
        <charset val="204"/>
      </rPr>
      <t>ОДПУ ТЭ не введен в эксплуатацию.</t>
    </r>
  </si>
  <si>
    <t>отсутствует техническая возможность 
Акт от 19.12.2014</t>
  </si>
  <si>
    <t>Овчинникова</t>
  </si>
  <si>
    <t>20.06.2027
с.ч. 18.06.2027</t>
  </si>
  <si>
    <t>Имеется техническая возможность установки, оснащение ОДПУ ТЭ не производилось АО "МЭС" ввиду отсутствия границ эксплуатационной ответственности сторон
Акт от 24.04.2019</t>
  </si>
  <si>
    <t>25.05.2027
с.ч. 17.05.2025</t>
  </si>
  <si>
    <t>Тягунова</t>
  </si>
  <si>
    <t>ОДПУ ТЭ введен в эксплуатацию 12.12.2025</t>
  </si>
  <si>
    <t>21.06.2027
с.ч.20.06.2027</t>
  </si>
  <si>
    <t>21.06.2027
с.ч.19.06.2027</t>
  </si>
  <si>
    <t>отсутствует техническая возможность 
Акт от 30.03.2021</t>
  </si>
  <si>
    <t>ТСЖ "Тягунова-8"</t>
  </si>
  <si>
    <t>Акт снятия пломб от 27.02.2026.</t>
  </si>
  <si>
    <t xml:space="preserve">Реестр МКД п. Териберка
(поадресные сведения по оснащению многоквартирных домов общедомовыми приборами учета тепловой энергии)      </t>
  </si>
  <si>
    <t>ООО "УК КОЛЬСКИЕ ОГНИ"</t>
  </si>
  <si>
    <t>отсутствует техническая возможность
Акт от 03.12.2020</t>
  </si>
  <si>
    <t>отсутствует техническая возможность 
Акт от 03.12.2020</t>
  </si>
  <si>
    <t>отсутствует техническая возможность 
Акт от 15.11.2019</t>
  </si>
  <si>
    <t xml:space="preserve">Реестр МКД п. Шонгуй
(поадресные сведения по оснащению многоквартирных домов общедомовыми приборами учета тепловой энергии)      </t>
  </si>
  <si>
    <r>
      <t xml:space="preserve">01.04.2015 истек срок поверки ОДПУ ТЭ. 
При рассмотрении документов, подтверждающих проведение очередной поверки ОДПУ ТЭ, выявлены замечания.
До настоящего времени информация об устранении замечаний по вышеуказанным документам в адрес АО "МЭС" не поступала.
</t>
    </r>
    <r>
      <rPr>
        <b/>
        <sz val="14"/>
        <color indexed="8"/>
        <rFont val="Times New Roman"/>
        <family val="1"/>
        <charset val="204"/>
      </rPr>
      <t>ОДПУ ТЭ не введен в эксплуатацию.</t>
    </r>
  </si>
  <si>
    <t xml:space="preserve">отсутствует техническая возможность установки. Акт обследования 
№ б/н от 05.11.2020 г. </t>
  </si>
  <si>
    <t xml:space="preserve">отсутствует техническая возможность установки. Акт обследования 
№ б/н от 03.12.2019 г. </t>
  </si>
  <si>
    <t>16а</t>
  </si>
  <si>
    <t>01.07.2015</t>
  </si>
  <si>
    <r>
      <t xml:space="preserve">01.07.2015 истек срок поверки ОДПУ ТЭ. 
До настоящего времени документы о проведении поверки ОДПУ ТЭ в адрес АО "МЭС" не поступали.
</t>
    </r>
    <r>
      <rPr>
        <b/>
        <sz val="14"/>
        <color indexed="8"/>
        <rFont val="Times New Roman"/>
        <family val="1"/>
        <charset val="204"/>
      </rPr>
      <t>ОДПУ ТЭ не введен в эксплуатацию.</t>
    </r>
  </si>
  <si>
    <t xml:space="preserve">отсутствует техническая возможность установки. Акт обследования 
№ б/н от 04.12.2019 г. </t>
  </si>
  <si>
    <t xml:space="preserve">Реестр МКД с. Ловозеро
(поадресные сведения по оснащению многоквартирных домов общедомовыми приборами учета тепловой энергии)      </t>
  </si>
  <si>
    <t>Вокуева</t>
  </si>
  <si>
    <t>ООО "ЛТД"</t>
  </si>
  <si>
    <t>Отсутствует техническая возможность установки. 
Акт №11 от 21.11.13</t>
  </si>
  <si>
    <t>25.09.2026
с/ч 05.09.2026</t>
  </si>
  <si>
    <t xml:space="preserve">наличие  </t>
  </si>
  <si>
    <t>04.03.2028
с.ч. 26.02.2028</t>
  </si>
  <si>
    <t>20.03.2029
с.ч. 17.03.2029</t>
  </si>
  <si>
    <t>Отсутствует техническая возможность установки. 
Акт от 19.11.19</t>
  </si>
  <si>
    <t xml:space="preserve">Отсутствует техническая возможность установки. 
Акт от 19.11.19 </t>
  </si>
  <si>
    <t>Пионерская
 (ИТП-1, ИТП-2)</t>
  </si>
  <si>
    <t xml:space="preserve">В отчетном периоде январь 2026 выявлена некорректная работа ОДПУ ТЭ
Акт снятия пломб от 26.02.2026. 
ОДПУ ТЭ не введен в эксплуатацию.
</t>
  </si>
  <si>
    <t>Отсутствует техническая возможность установки. 
Акт от 20.11.19</t>
  </si>
  <si>
    <t>Ручьевая</t>
  </si>
  <si>
    <t>22.07.2029
с.ч. 16.07.2029</t>
  </si>
  <si>
    <t>Отсутствует техническая возможность установки. 
Акт от 21.11.19</t>
  </si>
  <si>
    <t>Отсутствует техническая возможность установки. 
Акт от 10.05.18</t>
  </si>
  <si>
    <t>5а</t>
  </si>
  <si>
    <t>Отсутствует техническая возможность установки.
 Акт от 10.05.18</t>
  </si>
  <si>
    <t xml:space="preserve">Отсутствует техническая возможность установки.
 Акт от 21.11.19 г. </t>
  </si>
  <si>
    <t>Отсутствует техническая возможность установки. 
Акт от 22.11.19</t>
  </si>
  <si>
    <t>08.08.2027
с.ч. 24.07.2027</t>
  </si>
  <si>
    <t>**</t>
  </si>
  <si>
    <t>23.03.2029
с.ч. 17.03.2029</t>
  </si>
  <si>
    <t>Юрьева</t>
  </si>
  <si>
    <t>Отсутствует техническая возможность установки. 
Акт №13 от 21.11.13</t>
  </si>
  <si>
    <t>Отсутствует техническая возможность установки. 
Акт №14 от 21.11.13</t>
  </si>
  <si>
    <t>Отсутствует техническая возможность установки. 
Акт от 25.02.21</t>
  </si>
  <si>
    <t>** информация о наличии возможности удаленного снятия показаний в адресе АО "МЭС" отсутствует</t>
  </si>
  <si>
    <t xml:space="preserve">Выявленна некорректная работа ОДПУ ТЭ </t>
  </si>
  <si>
    <t xml:space="preserve">Реестр МКД п. Ревда
(поадресные сведения по оснащению многоквартирных домов общедомовыми приборами учета тепловой энергии)      </t>
  </si>
  <si>
    <t>Вебера</t>
  </si>
  <si>
    <t>ООО "ЖКС-Ревда"</t>
  </si>
  <si>
    <t>Кузина</t>
  </si>
  <si>
    <t>7/2</t>
  </si>
  <si>
    <t>7/3</t>
  </si>
  <si>
    <t>7/4</t>
  </si>
  <si>
    <t>11/3</t>
  </si>
  <si>
    <t>Металлуогов</t>
  </si>
  <si>
    <t>Нефедова</t>
  </si>
  <si>
    <t>25</t>
  </si>
  <si>
    <t>27</t>
  </si>
  <si>
    <t>31а</t>
  </si>
  <si>
    <t>Солнечный</t>
  </si>
  <si>
    <t>Умбозерская</t>
  </si>
  <si>
    <t>ООО "ЖКС-Ревда" временно содержит на основании постановления от 29.12.2021 
№ 247 Администрации МО г.п. Ревда</t>
  </si>
  <si>
    <t>МУП "ГУК" г. Оленегорск</t>
  </si>
  <si>
    <t>Дальняя</t>
  </si>
  <si>
    <t>Сыромятникова</t>
  </si>
  <si>
    <r>
      <t xml:space="preserve">Истек срок поверки ОДПУ ТЭ 11.04.2016
До настоящего времени документы о проведении поверки ОДПУ ТЭ в адрес АО "МЭС" не поступали.
</t>
    </r>
    <r>
      <rPr>
        <b/>
        <sz val="14"/>
        <rFont val="Times New Roman"/>
        <family val="1"/>
        <charset val="204"/>
      </rPr>
      <t>ОДПУ ТЭ не введен в эксплуатацию.</t>
    </r>
  </si>
  <si>
    <t>24б</t>
  </si>
  <si>
    <t>Можаева</t>
  </si>
  <si>
    <t>отсутствует техническая возможность установки 
Акт от 18.11.2019</t>
  </si>
  <si>
    <r>
      <t xml:space="preserve">Истек срок поверки ОДПУ ТЭ 28.02.2016
До настоящего времени документы о проведении поверки ОДПУ ТЭ в адрес АО "МЭС" не поступали.
</t>
    </r>
    <r>
      <rPr>
        <b/>
        <sz val="14"/>
        <rFont val="Times New Roman"/>
        <family val="1"/>
        <charset val="204"/>
      </rPr>
      <t>ОДПУ ТЭ не введен в эксплуатацию.</t>
    </r>
  </si>
  <si>
    <r>
      <t xml:space="preserve">Истек срок поверки ОДПУ ТЭ 26.04.2016
До настоящего времени документы о проведении поверки ОДПУ ТЭ в адрес АО "МЭС" не поступали.
</t>
    </r>
    <r>
      <rPr>
        <b/>
        <sz val="14"/>
        <rFont val="Times New Roman"/>
        <family val="1"/>
        <charset val="204"/>
      </rPr>
      <t>ОДПУ ТЭ не введен в эксплуатацию.</t>
    </r>
  </si>
  <si>
    <t>Гвардейская</t>
  </si>
  <si>
    <t xml:space="preserve">Реестр МКД п. Высокий
(поадресные сведения по оснащению многоквартирных домов общедомовыми приборами учета тепловой энергии)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</si>
</sst>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dd/mm/yy;@"/>
    <numFmt numFmtId="165" formatCode="0.000"/>
    <numFmt numFmtId="166" formatCode="[$-419]mmmm\ yyyy;@"/>
  </numFmts>
  <fonts count="98">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font>
    <font>
      <b/>
      <sz val="20"/>
      <color theme="1"/>
      <name val="Times New Roman"/>
      <family val="1"/>
      <charset val="204"/>
    </font>
    <font>
      <b/>
      <sz val="12"/>
      <color theme="1"/>
      <name val="Times New Roman"/>
      <family val="1"/>
      <charset val="204"/>
    </font>
    <font>
      <b/>
      <i/>
      <sz val="20"/>
      <color theme="1"/>
      <name val="Times New Roman"/>
      <family val="1"/>
      <charset val="204"/>
    </font>
    <font>
      <sz val="14"/>
      <color theme="1"/>
      <name val="Times New Roman"/>
      <family val="1"/>
      <charset val="204"/>
    </font>
    <font>
      <b/>
      <sz val="16"/>
      <name val="Times New Roman"/>
      <family val="1"/>
      <charset val="204"/>
    </font>
    <font>
      <b/>
      <sz val="16"/>
      <color theme="1"/>
      <name val="Times New Roman"/>
      <family val="1"/>
      <charset val="204"/>
    </font>
    <font>
      <b/>
      <sz val="14"/>
      <color indexed="8"/>
      <name val="Times New Roman"/>
      <family val="1"/>
      <charset val="204"/>
    </font>
    <font>
      <sz val="8"/>
      <name val="Arial"/>
      <family val="2"/>
    </font>
    <font>
      <sz val="8"/>
      <name val="Arial Cyr"/>
      <charset val="204"/>
    </font>
    <font>
      <sz val="10"/>
      <name val="Arial Cyr"/>
      <charset val="204"/>
    </font>
    <font>
      <sz val="16"/>
      <color theme="1"/>
      <name val="Times New Roman"/>
      <family val="1"/>
      <charset val="204"/>
    </font>
    <font>
      <sz val="11"/>
      <name val="Times New Roman"/>
      <family val="1"/>
      <charset val="204"/>
    </font>
    <font>
      <b/>
      <sz val="16"/>
      <color indexed="8"/>
      <name val="Times New Roman"/>
      <family val="1"/>
      <charset val="204"/>
    </font>
    <font>
      <sz val="14"/>
      <color theme="1"/>
      <name val="Calibri"/>
      <family val="2"/>
      <charset val="204"/>
      <scheme val="minor"/>
    </font>
    <font>
      <b/>
      <sz val="9"/>
      <color theme="1"/>
      <name val="Calibri"/>
      <family val="2"/>
      <charset val="204"/>
      <scheme val="minor"/>
    </font>
    <font>
      <sz val="9"/>
      <color theme="1"/>
      <name val="Calibri"/>
      <family val="2"/>
      <charset val="204"/>
      <scheme val="minor"/>
    </font>
    <font>
      <sz val="10"/>
      <name val="Arial"/>
      <family val="2"/>
      <charset val="204"/>
    </font>
    <font>
      <b/>
      <sz val="14"/>
      <color theme="1"/>
      <name val="Calibri"/>
      <family val="2"/>
      <charset val="204"/>
      <scheme val="minor"/>
    </font>
    <font>
      <sz val="16"/>
      <color indexed="8"/>
      <name val="Times New Roman"/>
      <family val="1"/>
      <charset val="204"/>
    </font>
    <font>
      <sz val="16"/>
      <name val="Times New Roman"/>
      <family val="1"/>
      <charset val="204"/>
    </font>
    <font>
      <b/>
      <sz val="22"/>
      <color theme="1"/>
      <name val="Times New Roman"/>
      <family val="1"/>
      <charset val="204"/>
    </font>
    <font>
      <sz val="11"/>
      <color theme="1"/>
      <name val="Calibri"/>
      <family val="2"/>
      <charset val="1"/>
    </font>
    <font>
      <sz val="8"/>
      <name val="Arial"/>
      <family val="2"/>
      <charset val="1"/>
    </font>
    <font>
      <u/>
      <sz val="11"/>
      <color theme="10"/>
      <name val="Calibri"/>
      <family val="2"/>
      <charset val="204"/>
    </font>
    <font>
      <b/>
      <sz val="9"/>
      <color theme="1"/>
      <name val="Times New Roman"/>
      <family val="1"/>
      <charset val="204"/>
    </font>
    <font>
      <sz val="9"/>
      <color theme="1"/>
      <name val="Times New Roman"/>
      <family val="1"/>
      <charset val="204"/>
    </font>
    <font>
      <sz val="11"/>
      <color theme="1"/>
      <name val="Times New Roman"/>
      <family val="1"/>
      <charset val="204"/>
    </font>
    <font>
      <b/>
      <sz val="14"/>
      <color theme="1"/>
      <name val="Times New Roman"/>
      <family val="1"/>
      <charset val="204"/>
    </font>
    <font>
      <b/>
      <sz val="14"/>
      <name val="Times New Roman"/>
      <family val="1"/>
      <charset val="204"/>
    </font>
    <font>
      <sz val="14"/>
      <name val="Times New Roman"/>
      <family val="1"/>
      <charset val="204"/>
    </font>
    <font>
      <u/>
      <sz val="11"/>
      <color theme="10"/>
      <name val="Calibri"/>
      <family val="2"/>
      <charset val="204"/>
      <scheme val="minor"/>
    </font>
    <font>
      <sz val="14"/>
      <color rgb="FFFF0000"/>
      <name val="Times New Roman"/>
      <family val="1"/>
      <charset val="204"/>
    </font>
    <font>
      <b/>
      <sz val="14"/>
      <color rgb="FFFF0000"/>
      <name val="Times New Roman"/>
      <family val="1"/>
      <charset val="204"/>
    </font>
    <font>
      <sz val="14"/>
      <color indexed="8"/>
      <name val="Times New Roman"/>
      <family val="1"/>
      <charset val="204"/>
    </font>
    <font>
      <sz val="16"/>
      <color rgb="FF000000"/>
      <name val="Times New Roman"/>
      <family val="1"/>
      <charset val="204"/>
    </font>
    <font>
      <b/>
      <sz val="9"/>
      <color indexed="81"/>
      <name val="Tahoma"/>
      <family val="2"/>
      <charset val="204"/>
    </font>
    <font>
      <sz val="9"/>
      <color indexed="81"/>
      <name val="Tahoma"/>
      <family val="2"/>
      <charset val="204"/>
    </font>
    <font>
      <b/>
      <sz val="12"/>
      <name val="Times New Roman"/>
      <family val="1"/>
      <charset val="204"/>
    </font>
    <font>
      <sz val="16"/>
      <name val="Times Roman"/>
      <family val="1"/>
    </font>
    <font>
      <sz val="16"/>
      <color indexed="8"/>
      <name val="Times Roman"/>
      <family val="1"/>
    </font>
    <font>
      <sz val="15"/>
      <color theme="1"/>
      <name val="Times New Roman"/>
      <family val="1"/>
      <charset val="204"/>
    </font>
    <font>
      <b/>
      <sz val="15"/>
      <color theme="1"/>
      <name val="Times New Roman"/>
      <family val="1"/>
      <charset val="204"/>
    </font>
    <font>
      <b/>
      <sz val="18"/>
      <color theme="1"/>
      <name val="Times New Roman"/>
      <family val="1"/>
      <charset val="204"/>
    </font>
    <font>
      <sz val="18"/>
      <color theme="1"/>
      <name val="Times New Roman"/>
      <family val="1"/>
      <charset val="204"/>
    </font>
    <font>
      <b/>
      <sz val="15"/>
      <color indexed="8"/>
      <name val="Times New Roman"/>
      <family val="1"/>
      <charset val="204"/>
    </font>
    <font>
      <sz val="15"/>
      <color indexed="8"/>
      <name val="Times New Roman"/>
      <family val="1"/>
      <charset val="204"/>
    </font>
    <font>
      <sz val="15"/>
      <name val="Times New Roman"/>
      <family val="1"/>
      <charset val="204"/>
    </font>
    <font>
      <b/>
      <sz val="15"/>
      <name val="Times New Roman"/>
      <family val="1"/>
      <charset val="204"/>
    </font>
    <font>
      <sz val="15"/>
      <color rgb="FF000000"/>
      <name val="Times New Roman"/>
      <family val="1"/>
      <charset val="204"/>
    </font>
    <font>
      <b/>
      <sz val="11"/>
      <color theme="1"/>
      <name val="Times New Roman"/>
      <family val="1"/>
      <charset val="204"/>
    </font>
    <font>
      <b/>
      <sz val="9"/>
      <name val="Times New Roman"/>
      <family val="1"/>
      <charset val="204"/>
    </font>
    <font>
      <b/>
      <sz val="9"/>
      <color theme="0"/>
      <name val="Times New Roman"/>
      <family val="1"/>
      <charset val="204"/>
    </font>
    <font>
      <sz val="9"/>
      <name val="Times New Roman"/>
      <family val="1"/>
      <charset val="204"/>
    </font>
    <font>
      <sz val="9"/>
      <color theme="0"/>
      <name val="Times New Roman"/>
      <family val="1"/>
      <charset val="204"/>
    </font>
    <font>
      <sz val="11"/>
      <color theme="0"/>
      <name val="Times New Roman"/>
      <family val="1"/>
      <charset val="204"/>
    </font>
    <font>
      <sz val="10"/>
      <name val="Times New Roman"/>
      <family val="1"/>
      <charset val="204"/>
    </font>
    <font>
      <sz val="14"/>
      <color theme="1"/>
      <name val="Times New Roman"/>
      <family val="1"/>
      <charset val="1"/>
    </font>
    <font>
      <sz val="12"/>
      <name val="Times New Roman"/>
      <family val="1"/>
      <charset val="204"/>
    </font>
    <font>
      <b/>
      <sz val="16"/>
      <color theme="0"/>
      <name val="Times New Roman"/>
      <family val="1"/>
      <charset val="204"/>
    </font>
    <font>
      <b/>
      <sz val="14"/>
      <color theme="1"/>
      <name val="Times New Roman"/>
      <family val="1"/>
      <charset val="1"/>
    </font>
    <font>
      <sz val="16"/>
      <color theme="1"/>
      <name val="Times New Roman"/>
      <family val="1"/>
      <charset val="1"/>
    </font>
    <font>
      <sz val="14"/>
      <color rgb="FF000000"/>
      <name val="Times New Roman"/>
      <family val="1"/>
      <charset val="204"/>
    </font>
    <font>
      <b/>
      <sz val="16"/>
      <color rgb="FF000000"/>
      <name val="Times New Roman"/>
      <family val="1"/>
      <charset val="204"/>
    </font>
    <font>
      <b/>
      <sz val="14"/>
      <color rgb="FF000000"/>
      <name val="Times New Roman"/>
      <family val="1"/>
      <charset val="204"/>
    </font>
    <font>
      <b/>
      <sz val="12"/>
      <color rgb="FF000000"/>
      <name val="Times New Roman"/>
      <family val="1"/>
      <charset val="204"/>
    </font>
    <font>
      <b/>
      <sz val="10"/>
      <color theme="1"/>
      <name val="Nimbus Roman"/>
      <charset val="1"/>
    </font>
    <font>
      <sz val="20"/>
      <color theme="1"/>
      <name val="Times New Roman"/>
      <family val="1"/>
      <charset val="204"/>
    </font>
    <font>
      <b/>
      <sz val="18"/>
      <color rgb="FFFF0000"/>
      <name val="Times New Roman"/>
      <family val="1"/>
      <charset val="204"/>
    </font>
    <font>
      <sz val="16"/>
      <name val="Arial"/>
      <family val="2"/>
    </font>
    <font>
      <b/>
      <sz val="20"/>
      <color rgb="FFFF0000"/>
      <name val="Times New Roman"/>
      <family val="1"/>
      <charset val="204"/>
    </font>
    <font>
      <b/>
      <i/>
      <sz val="20"/>
      <name val="Times New Roman"/>
      <family val="1"/>
      <charset val="204"/>
    </font>
    <font>
      <sz val="16"/>
      <color rgb="FFFF0000"/>
      <name val="Times New Roman"/>
      <family val="1"/>
      <charset val="204"/>
    </font>
    <font>
      <b/>
      <sz val="22"/>
      <name val="Times New Roman"/>
      <family val="1"/>
      <charset val="204"/>
    </font>
    <font>
      <b/>
      <sz val="20"/>
      <name val="Times New Roman"/>
      <family val="1"/>
      <charset val="204"/>
    </font>
    <font>
      <sz val="14"/>
      <name val="Arial"/>
      <family val="2"/>
    </font>
    <font>
      <sz val="13"/>
      <name val="Times New Roman"/>
      <family val="1"/>
      <charset val="204"/>
    </font>
    <font>
      <b/>
      <sz val="12"/>
      <color indexed="8"/>
      <name val="Times New Roman"/>
      <family val="1"/>
      <charset val="204"/>
    </font>
    <font>
      <b/>
      <sz val="16"/>
      <color theme="1"/>
      <name val="Calibri"/>
      <family val="2"/>
      <charset val="204"/>
      <scheme val="minor"/>
    </font>
    <font>
      <sz val="12"/>
      <color theme="1"/>
      <name val="Times New Roman"/>
      <family val="1"/>
      <charset val="204"/>
    </font>
    <font>
      <b/>
      <sz val="16"/>
      <name val="Arial"/>
      <family val="2"/>
    </font>
    <font>
      <u/>
      <sz val="18"/>
      <color theme="1"/>
      <name val="Times New Roman"/>
      <family val="1"/>
      <charset val="204"/>
    </font>
    <font>
      <b/>
      <u/>
      <sz val="18"/>
      <color theme="1"/>
      <name val="Times New Roman"/>
      <family val="1"/>
      <charset val="204"/>
    </font>
    <font>
      <sz val="12"/>
      <color indexed="8"/>
      <name val="Times New Roman"/>
      <family val="1"/>
      <charset val="204"/>
    </font>
    <font>
      <sz val="11"/>
      <color rgb="FFFF0000"/>
      <name val="Times New Roman"/>
      <family val="1"/>
      <charset val="204"/>
    </font>
    <font>
      <sz val="11"/>
      <color rgb="FF0033CC"/>
      <name val="Times New Roman"/>
      <family val="1"/>
      <charset val="204"/>
    </font>
    <font>
      <sz val="14"/>
      <color indexed="8"/>
      <name val="Times Roman"/>
      <family val="1"/>
    </font>
    <font>
      <sz val="14"/>
      <name val="Times Roman"/>
      <family val="1"/>
    </font>
    <font>
      <sz val="14"/>
      <name val="Calibri"/>
      <family val="2"/>
      <scheme val="minor"/>
    </font>
  </fonts>
  <fills count="12">
    <fill>
      <patternFill patternType="none"/>
    </fill>
    <fill>
      <patternFill patternType="gray125"/>
    </fill>
    <fill>
      <patternFill patternType="solid">
        <fgColor theme="0"/>
        <bgColor indexed="64"/>
      </patternFill>
    </fill>
    <fill>
      <patternFill patternType="solid">
        <fgColor theme="0"/>
        <bgColor rgb="FF000000"/>
      </patternFill>
    </fill>
    <fill>
      <patternFill patternType="solid">
        <fgColor rgb="FFFFFFFF"/>
        <bgColor rgb="FF000000"/>
      </patternFill>
    </fill>
    <fill>
      <patternFill patternType="solid">
        <fgColor rgb="FFFFFFFF"/>
        <bgColor rgb="FFFFFFCC"/>
      </patternFill>
    </fill>
    <fill>
      <patternFill patternType="solid">
        <fgColor rgb="FFFFFF00"/>
        <bgColor rgb="FFFFFF00"/>
      </patternFill>
    </fill>
    <fill>
      <patternFill patternType="solid">
        <fgColor rgb="FFFFFF00"/>
        <bgColor indexed="64"/>
      </patternFill>
    </fill>
    <fill>
      <patternFill patternType="solid">
        <fgColor rgb="FFFFCCFF"/>
        <bgColor indexed="64"/>
      </patternFill>
    </fill>
    <fill>
      <patternFill patternType="solid">
        <fgColor rgb="FFFF0000"/>
        <bgColor indexed="64"/>
      </patternFill>
    </fill>
    <fill>
      <patternFill patternType="solid">
        <fgColor theme="6" tint="0.79998168889431442"/>
        <bgColor indexed="64"/>
      </patternFill>
    </fill>
    <fill>
      <patternFill patternType="solid">
        <fgColor theme="5" tint="0.79998168889431442"/>
        <bgColor indexed="64"/>
      </patternFill>
    </fill>
  </fills>
  <borders count="47">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auto="1"/>
      </top>
      <bottom style="thin">
        <color auto="1"/>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69">
    <xf numFmtId="0" fontId="0" fillId="0" borderId="0"/>
    <xf numFmtId="0" fontId="8" fillId="0" borderId="0"/>
    <xf numFmtId="0" fontId="8" fillId="0" borderId="0"/>
    <xf numFmtId="0" fontId="17" fillId="0" borderId="0"/>
    <xf numFmtId="0" fontId="1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6" fillId="0" borderId="0"/>
    <xf numFmtId="0" fontId="8" fillId="0" borderId="0"/>
    <xf numFmtId="0" fontId="8" fillId="0" borderId="0"/>
    <xf numFmtId="0" fontId="8" fillId="0" borderId="0"/>
    <xf numFmtId="0" fontId="8" fillId="0" borderId="0"/>
    <xf numFmtId="0" fontId="2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9" fillId="0" borderId="0"/>
    <xf numFmtId="0" fontId="31" fillId="0" borderId="0"/>
    <xf numFmtId="0" fontId="32" fillId="0" borderId="0"/>
    <xf numFmtId="0" fontId="9" fillId="0" borderId="0"/>
    <xf numFmtId="0" fontId="21" fillId="0" borderId="0"/>
    <xf numFmtId="0" fontId="9" fillId="0" borderId="0"/>
    <xf numFmtId="0" fontId="9" fillId="0" borderId="0"/>
    <xf numFmtId="0" fontId="9" fillId="0" borderId="0"/>
    <xf numFmtId="0" fontId="9" fillId="0" borderId="0"/>
    <xf numFmtId="0" fontId="9" fillId="0" borderId="0"/>
    <xf numFmtId="0" fontId="21" fillId="0" borderId="0"/>
    <xf numFmtId="0" fontId="33" fillId="0" borderId="0" applyBorder="0" applyProtection="0"/>
    <xf numFmtId="0" fontId="32"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0"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2392">
    <xf numFmtId="0" fontId="0" fillId="0" borderId="0" xfId="0"/>
    <xf numFmtId="1" fontId="29" fillId="2" borderId="2" xfId="0" applyNumberFormat="1" applyFont="1" applyFill="1" applyBorder="1" applyAlignment="1">
      <alignment horizontal="center" vertical="center" wrapText="1"/>
    </xf>
    <xf numFmtId="1" fontId="20" fillId="2" borderId="2" xfId="0" applyNumberFormat="1" applyFont="1" applyFill="1" applyBorder="1" applyAlignment="1">
      <alignment horizontal="center" vertical="center" wrapText="1"/>
    </xf>
    <xf numFmtId="14" fontId="29" fillId="2" borderId="9" xfId="0" applyNumberFormat="1" applyFont="1" applyFill="1" applyBorder="1" applyAlignment="1">
      <alignment horizontal="center" vertical="center" wrapText="1"/>
    </xf>
    <xf numFmtId="14" fontId="29" fillId="2" borderId="2" xfId="25" applyNumberFormat="1" applyFont="1" applyFill="1" applyBorder="1" applyAlignment="1">
      <alignment horizontal="center" vertical="center" wrapText="1"/>
    </xf>
    <xf numFmtId="0" fontId="28" fillId="2" borderId="2" xfId="0" applyFont="1" applyFill="1" applyBorder="1" applyAlignment="1">
      <alignment horizontal="left" vertical="center" wrapText="1"/>
    </xf>
    <xf numFmtId="49" fontId="29" fillId="2" borderId="9" xfId="4" applyNumberFormat="1" applyFont="1" applyFill="1" applyBorder="1" applyAlignment="1">
      <alignment horizontal="center" vertical="center" wrapText="1"/>
    </xf>
    <xf numFmtId="14" fontId="29" fillId="2" borderId="2" xfId="3" applyNumberFormat="1" applyFont="1" applyFill="1" applyBorder="1" applyAlignment="1">
      <alignment horizontal="center" vertical="center" wrapText="1"/>
    </xf>
    <xf numFmtId="14" fontId="29" fillId="2" borderId="9" xfId="4" applyNumberFormat="1" applyFont="1" applyFill="1" applyBorder="1" applyAlignment="1">
      <alignment horizontal="center" vertical="center" wrapText="1"/>
    </xf>
    <xf numFmtId="0" fontId="28" fillId="2" borderId="2" xfId="0" applyFont="1" applyFill="1" applyBorder="1" applyAlignment="1">
      <alignment horizontal="center" vertical="center" wrapText="1"/>
    </xf>
    <xf numFmtId="2" fontId="29" fillId="2" borderId="9" xfId="4" applyNumberFormat="1" applyFont="1" applyFill="1" applyBorder="1" applyAlignment="1">
      <alignment horizontal="center" wrapText="1"/>
    </xf>
    <xf numFmtId="14" fontId="29" fillId="2" borderId="2" xfId="6" applyNumberFormat="1" applyFont="1" applyFill="1" applyBorder="1" applyAlignment="1">
      <alignment horizontal="center" vertical="center" wrapText="1"/>
    </xf>
    <xf numFmtId="14" fontId="29" fillId="2" borderId="3" xfId="6" applyNumberFormat="1" applyFont="1" applyFill="1" applyBorder="1" applyAlignment="1">
      <alignment horizontal="center" vertical="center" wrapText="1"/>
    </xf>
    <xf numFmtId="14" fontId="29" fillId="2" borderId="9" xfId="3" applyNumberFormat="1" applyFont="1" applyFill="1" applyBorder="1" applyAlignment="1">
      <alignment horizontal="center" vertical="center" wrapText="1"/>
    </xf>
    <xf numFmtId="0" fontId="28" fillId="0" borderId="2" xfId="0" applyFont="1" applyFill="1" applyBorder="1" applyAlignment="1">
      <alignment horizontal="left" vertical="center" wrapText="1"/>
    </xf>
    <xf numFmtId="49" fontId="29" fillId="2" borderId="2" xfId="3" applyNumberFormat="1" applyFont="1" applyFill="1" applyBorder="1" applyAlignment="1">
      <alignment horizontal="center" vertical="center" wrapText="1"/>
    </xf>
    <xf numFmtId="14" fontId="29" fillId="2" borderId="3" xfId="4" applyNumberFormat="1" applyFont="1" applyFill="1" applyBorder="1" applyAlignment="1">
      <alignment horizontal="center" vertical="center" wrapText="1"/>
    </xf>
    <xf numFmtId="0" fontId="20" fillId="0" borderId="0" xfId="0" applyFont="1" applyAlignment="1">
      <alignment vertical="center"/>
    </xf>
    <xf numFmtId="0" fontId="20" fillId="2" borderId="2" xfId="0" applyFont="1" applyFill="1" applyBorder="1" applyAlignment="1">
      <alignment horizontal="center" vertical="center" wrapText="1"/>
    </xf>
    <xf numFmtId="0" fontId="29" fillId="0" borderId="2" xfId="81" applyFont="1" applyFill="1" applyBorder="1" applyAlignment="1">
      <alignment horizontal="center" vertical="center" wrapText="1"/>
    </xf>
    <xf numFmtId="14" fontId="29" fillId="2" borderId="6" xfId="3" applyNumberFormat="1" applyFont="1" applyFill="1" applyBorder="1" applyAlignment="1">
      <alignment horizontal="center" vertical="center" wrapText="1"/>
    </xf>
    <xf numFmtId="49" fontId="29" fillId="2" borderId="2" xfId="6" applyNumberFormat="1" applyFont="1" applyFill="1" applyBorder="1" applyAlignment="1">
      <alignment horizontal="center" vertical="center" wrapText="1"/>
    </xf>
    <xf numFmtId="1" fontId="44" fillId="0" borderId="2" xfId="0" applyNumberFormat="1" applyFont="1" applyBorder="1" applyAlignment="1">
      <alignment horizontal="center" vertical="center" wrapText="1"/>
    </xf>
    <xf numFmtId="14" fontId="28" fillId="2" borderId="2" xfId="0" applyNumberFormat="1" applyFont="1" applyFill="1" applyBorder="1" applyAlignment="1">
      <alignment horizontal="center" vertical="center" wrapText="1"/>
    </xf>
    <xf numFmtId="14" fontId="29" fillId="2" borderId="2" xfId="0" applyNumberFormat="1" applyFont="1" applyFill="1" applyBorder="1" applyAlignment="1">
      <alignment horizontal="center" vertical="center" wrapText="1"/>
    </xf>
    <xf numFmtId="49" fontId="29" fillId="2" borderId="2" xfId="25" applyNumberFormat="1" applyFont="1" applyFill="1" applyBorder="1" applyAlignment="1">
      <alignment horizontal="center" vertical="center" wrapText="1"/>
    </xf>
    <xf numFmtId="0" fontId="20" fillId="0" borderId="0" xfId="0" applyFont="1" applyAlignment="1">
      <alignment horizontal="left" vertical="center" wrapText="1"/>
    </xf>
    <xf numFmtId="0" fontId="37" fillId="0" borderId="1" xfId="119" applyFont="1" applyBorder="1" applyAlignment="1">
      <alignment horizontal="center" vertical="center" wrapText="1"/>
    </xf>
    <xf numFmtId="0" fontId="37" fillId="0" borderId="0" xfId="119" applyFont="1" applyAlignment="1">
      <alignment horizontal="center" vertical="center" wrapText="1"/>
    </xf>
    <xf numFmtId="0" fontId="10" fillId="0" borderId="1" xfId="119" applyFont="1" applyBorder="1" applyAlignment="1">
      <alignment horizontal="center" vertical="center" wrapText="1"/>
    </xf>
    <xf numFmtId="0" fontId="12" fillId="0" borderId="1" xfId="119" applyFont="1" applyBorder="1" applyAlignment="1">
      <alignment horizontal="center" vertical="center" wrapText="1"/>
    </xf>
    <xf numFmtId="14" fontId="38" fillId="0" borderId="2" xfId="119" applyNumberFormat="1" applyFont="1" applyBorder="1" applyAlignment="1" applyProtection="1">
      <alignment horizontal="center" vertical="center" wrapText="1"/>
      <protection locked="0"/>
    </xf>
    <xf numFmtId="1" fontId="38" fillId="0" borderId="2" xfId="119" applyNumberFormat="1" applyFont="1" applyBorder="1" applyAlignment="1">
      <alignment horizontal="center" vertical="center" wrapText="1"/>
    </xf>
    <xf numFmtId="0" fontId="38" fillId="0" borderId="2" xfId="119" applyFont="1" applyBorder="1" applyAlignment="1" applyProtection="1">
      <alignment horizontal="center" vertical="center" wrapText="1"/>
      <protection locked="0"/>
    </xf>
    <xf numFmtId="0" fontId="37" fillId="0" borderId="2" xfId="119" applyFont="1" applyBorder="1" applyAlignment="1">
      <alignment horizontal="center" vertical="center" wrapText="1"/>
    </xf>
    <xf numFmtId="0" fontId="13" fillId="0" borderId="0" xfId="119" applyFont="1" applyAlignment="1">
      <alignment horizontal="center" vertical="center" wrapText="1"/>
    </xf>
    <xf numFmtId="1" fontId="38" fillId="2" borderId="2" xfId="119" applyNumberFormat="1" applyFont="1" applyFill="1" applyBorder="1" applyAlignment="1">
      <alignment horizontal="center" vertical="center" wrapText="1"/>
    </xf>
    <xf numFmtId="1" fontId="37" fillId="2" borderId="2" xfId="119" applyNumberFormat="1" applyFont="1" applyFill="1" applyBorder="1" applyAlignment="1">
      <alignment horizontal="center" vertical="center" wrapText="1"/>
    </xf>
    <xf numFmtId="1" fontId="37" fillId="2" borderId="0" xfId="119" applyNumberFormat="1" applyFont="1" applyFill="1" applyAlignment="1">
      <alignment horizontal="center" vertical="center" wrapText="1"/>
    </xf>
    <xf numFmtId="1" fontId="39" fillId="2" borderId="2" xfId="119" applyNumberFormat="1" applyFont="1" applyFill="1" applyBorder="1" applyAlignment="1">
      <alignment horizontal="center" vertical="center" wrapText="1"/>
    </xf>
    <xf numFmtId="14" fontId="13" fillId="2" borderId="2" xfId="119" applyNumberFormat="1" applyFont="1" applyFill="1" applyBorder="1" applyAlignment="1">
      <alignment horizontal="center" vertical="center" wrapText="1"/>
    </xf>
    <xf numFmtId="14" fontId="39" fillId="2" borderId="2" xfId="119" applyNumberFormat="1" applyFont="1" applyFill="1" applyBorder="1" applyAlignment="1">
      <alignment horizontal="center" vertical="center" wrapText="1"/>
    </xf>
    <xf numFmtId="1" fontId="13" fillId="2" borderId="2" xfId="119" applyNumberFormat="1" applyFont="1" applyFill="1" applyBorder="1" applyAlignment="1">
      <alignment horizontal="center" vertical="center" wrapText="1"/>
    </xf>
    <xf numFmtId="0" fontId="13" fillId="2" borderId="2" xfId="119" applyFont="1" applyFill="1" applyBorder="1" applyAlignment="1">
      <alignment horizontal="center" vertical="center" wrapText="1"/>
    </xf>
    <xf numFmtId="1" fontId="13" fillId="2" borderId="0" xfId="119" applyNumberFormat="1" applyFont="1" applyFill="1" applyAlignment="1">
      <alignment horizontal="center" vertical="center" wrapText="1"/>
    </xf>
    <xf numFmtId="1" fontId="14" fillId="2" borderId="2" xfId="119" applyNumberFormat="1" applyFont="1" applyFill="1" applyBorder="1" applyAlignment="1">
      <alignment horizontal="center" vertical="center" wrapText="1"/>
    </xf>
    <xf numFmtId="1" fontId="14" fillId="2" borderId="2" xfId="120" applyNumberFormat="1" applyFont="1" applyFill="1" applyBorder="1" applyAlignment="1">
      <alignment horizontal="center" vertical="center" wrapText="1"/>
    </xf>
    <xf numFmtId="0" fontId="13" fillId="2" borderId="0" xfId="119" applyFont="1" applyFill="1" applyAlignment="1">
      <alignment horizontal="center" vertical="center" wrapText="1"/>
    </xf>
    <xf numFmtId="0" fontId="22" fillId="2" borderId="2" xfId="119" applyFont="1" applyFill="1" applyBorder="1" applyAlignment="1">
      <alignment horizontal="center" vertical="center" wrapText="1"/>
    </xf>
    <xf numFmtId="1" fontId="29" fillId="2" borderId="2" xfId="120" applyNumberFormat="1" applyFont="1" applyFill="1" applyBorder="1" applyAlignment="1">
      <alignment horizontal="center" vertical="center" wrapText="1"/>
    </xf>
    <xf numFmtId="0" fontId="22" fillId="2" borderId="9" xfId="119" applyFont="1" applyFill="1" applyBorder="1" applyAlignment="1">
      <alignment horizontal="center" vertical="center" wrapText="1"/>
    </xf>
    <xf numFmtId="1" fontId="16" fillId="2" borderId="2" xfId="119" applyNumberFormat="1" applyFont="1" applyFill="1" applyBorder="1" applyAlignment="1">
      <alignment horizontal="center" vertical="center" wrapText="1"/>
    </xf>
    <xf numFmtId="14" fontId="37" fillId="2" borderId="2" xfId="119" applyNumberFormat="1" applyFont="1" applyFill="1" applyBorder="1" applyAlignment="1">
      <alignment horizontal="center" vertical="center" wrapText="1"/>
    </xf>
    <xf numFmtId="14" fontId="16" fillId="2" borderId="2" xfId="119" applyNumberFormat="1" applyFont="1" applyFill="1" applyBorder="1" applyAlignment="1">
      <alignment horizontal="center" vertical="center" wrapText="1"/>
    </xf>
    <xf numFmtId="0" fontId="37" fillId="2" borderId="2" xfId="119" applyFont="1" applyFill="1" applyBorder="1" applyAlignment="1">
      <alignment horizontal="center" vertical="center" wrapText="1"/>
    </xf>
    <xf numFmtId="0" fontId="37" fillId="2" borderId="0" xfId="119" applyFont="1" applyFill="1" applyAlignment="1">
      <alignment horizontal="center" vertical="center" wrapText="1"/>
    </xf>
    <xf numFmtId="14" fontId="13" fillId="2" borderId="0" xfId="119" applyNumberFormat="1" applyFont="1" applyFill="1" applyAlignment="1">
      <alignment horizontal="center" vertical="center"/>
    </xf>
    <xf numFmtId="0" fontId="13" fillId="2" borderId="0" xfId="119" applyFont="1" applyFill="1" applyAlignment="1">
      <alignment horizontal="center" vertical="center"/>
    </xf>
    <xf numFmtId="0" fontId="22" fillId="2" borderId="0" xfId="119" applyFont="1" applyFill="1" applyAlignment="1">
      <alignment horizontal="center" vertical="center" wrapText="1"/>
    </xf>
    <xf numFmtId="0" fontId="16" fillId="2" borderId="0" xfId="119" applyFont="1" applyFill="1" applyAlignment="1">
      <alignment horizontal="center" vertical="center" wrapText="1"/>
    </xf>
    <xf numFmtId="0" fontId="43" fillId="2" borderId="0" xfId="119" applyFont="1" applyFill="1" applyAlignment="1">
      <alignment horizontal="center" vertical="center" wrapText="1"/>
    </xf>
    <xf numFmtId="49" fontId="16" fillId="2" borderId="0" xfId="119" applyNumberFormat="1" applyFont="1" applyFill="1" applyAlignment="1">
      <alignment horizontal="center" vertical="center" wrapText="1"/>
    </xf>
    <xf numFmtId="1" fontId="13" fillId="0" borderId="0" xfId="119" applyNumberFormat="1" applyFont="1" applyAlignment="1">
      <alignment horizontal="center" vertical="center" wrapText="1"/>
    </xf>
    <xf numFmtId="14" fontId="13" fillId="0" borderId="0" xfId="119" applyNumberFormat="1" applyFont="1" applyAlignment="1">
      <alignment horizontal="center" vertical="center"/>
    </xf>
    <xf numFmtId="0" fontId="13" fillId="0" borderId="0" xfId="119" applyFont="1" applyAlignment="1">
      <alignment horizontal="center" vertical="center"/>
    </xf>
    <xf numFmtId="49" fontId="37" fillId="0" borderId="0" xfId="119" applyNumberFormat="1" applyFont="1" applyAlignment="1">
      <alignment horizontal="center" vertical="center" wrapText="1"/>
    </xf>
    <xf numFmtId="0" fontId="20" fillId="0" borderId="0" xfId="119" applyFont="1" applyAlignment="1">
      <alignment horizontal="center" vertical="center" wrapText="1"/>
    </xf>
    <xf numFmtId="0" fontId="37" fillId="2" borderId="0" xfId="121" applyFont="1" applyFill="1" applyAlignment="1">
      <alignment horizontal="center" vertical="center" wrapText="1"/>
    </xf>
    <xf numFmtId="0" fontId="11" fillId="0" borderId="0" xfId="120" applyFont="1" applyAlignment="1">
      <alignment horizontal="center" vertical="center" wrapText="1"/>
    </xf>
    <xf numFmtId="0" fontId="23" fillId="0" borderId="0" xfId="120" applyFont="1" applyAlignment="1">
      <alignment horizontal="center" vertical="center" wrapText="1"/>
    </xf>
    <xf numFmtId="1" fontId="24" fillId="2" borderId="0" xfId="120" applyNumberFormat="1" applyFont="1" applyFill="1" applyAlignment="1">
      <alignment horizontal="center" vertical="center" wrapText="1"/>
    </xf>
    <xf numFmtId="1" fontId="38" fillId="2" borderId="2" xfId="120" applyNumberFormat="1" applyFont="1" applyFill="1" applyBorder="1" applyAlignment="1">
      <alignment horizontal="center" vertical="center" wrapText="1"/>
    </xf>
    <xf numFmtId="1" fontId="37" fillId="2" borderId="2" xfId="120" applyNumberFormat="1" applyFont="1" applyFill="1" applyBorder="1" applyAlignment="1">
      <alignment horizontal="center" vertical="center" wrapText="1"/>
    </xf>
    <xf numFmtId="1" fontId="25" fillId="2" borderId="0" xfId="120" applyNumberFormat="1" applyFont="1" applyFill="1" applyAlignment="1">
      <alignment horizontal="center" vertical="center" wrapText="1"/>
    </xf>
    <xf numFmtId="0" fontId="28" fillId="2" borderId="2" xfId="120" applyFont="1" applyFill="1" applyBorder="1" applyAlignment="1">
      <alignment horizontal="center" vertical="center" wrapText="1"/>
    </xf>
    <xf numFmtId="1" fontId="20" fillId="2" borderId="2" xfId="120" applyNumberFormat="1" applyFont="1" applyFill="1" applyBorder="1" applyAlignment="1">
      <alignment horizontal="center" vertical="center" wrapText="1"/>
    </xf>
    <xf numFmtId="14" fontId="20" fillId="2" borderId="2" xfId="120" applyNumberFormat="1" applyFont="1" applyFill="1" applyBorder="1" applyAlignment="1">
      <alignment horizontal="center" vertical="center" wrapText="1"/>
    </xf>
    <xf numFmtId="14" fontId="29" fillId="2" borderId="9" xfId="120" applyNumberFormat="1" applyFont="1" applyFill="1" applyBorder="1" applyAlignment="1">
      <alignment horizontal="center" vertical="center" wrapText="1"/>
    </xf>
    <xf numFmtId="14" fontId="29" fillId="2" borderId="2" xfId="120" applyNumberFormat="1" applyFont="1" applyFill="1" applyBorder="1" applyAlignment="1">
      <alignment horizontal="center" vertical="center" wrapText="1"/>
    </xf>
    <xf numFmtId="14" fontId="20" fillId="2" borderId="9" xfId="120" applyNumberFormat="1" applyFont="1" applyFill="1" applyBorder="1" applyAlignment="1">
      <alignment horizontal="center" vertical="center" wrapText="1"/>
    </xf>
    <xf numFmtId="0" fontId="3" fillId="2" borderId="0" xfId="120" applyFill="1" applyAlignment="1">
      <alignment horizontal="center" vertical="center" wrapText="1"/>
    </xf>
    <xf numFmtId="0" fontId="20" fillId="2" borderId="2" xfId="120" applyFont="1" applyFill="1" applyBorder="1" applyAlignment="1">
      <alignment horizontal="center" vertical="center" wrapText="1"/>
    </xf>
    <xf numFmtId="0" fontId="20" fillId="2" borderId="2" xfId="121" applyFont="1" applyFill="1" applyBorder="1" applyAlignment="1">
      <alignment horizontal="center" vertical="center" wrapText="1"/>
    </xf>
    <xf numFmtId="49" fontId="20" fillId="2" borderId="2" xfId="120" applyNumberFormat="1" applyFont="1" applyFill="1" applyBorder="1" applyAlignment="1">
      <alignment horizontal="center" vertical="center" wrapText="1"/>
    </xf>
    <xf numFmtId="49" fontId="20" fillId="0" borderId="2" xfId="119" applyNumberFormat="1" applyFont="1" applyBorder="1" applyAlignment="1">
      <alignment horizontal="center" vertical="center" wrapText="1"/>
    </xf>
    <xf numFmtId="0" fontId="29" fillId="2" borderId="2" xfId="122" applyFont="1" applyFill="1" applyBorder="1" applyAlignment="1">
      <alignment horizontal="center" vertical="center" wrapText="1"/>
    </xf>
    <xf numFmtId="49" fontId="29" fillId="2" borderId="2" xfId="120" applyNumberFormat="1" applyFont="1" applyFill="1" applyBorder="1" applyAlignment="1">
      <alignment horizontal="center" vertical="center" wrapText="1"/>
    </xf>
    <xf numFmtId="0" fontId="43" fillId="2" borderId="2" xfId="120" applyFont="1" applyFill="1" applyBorder="1" applyAlignment="1">
      <alignment horizontal="center" vertical="center" wrapText="1"/>
    </xf>
    <xf numFmtId="0" fontId="16" fillId="2" borderId="0" xfId="120" applyFont="1" applyFill="1" applyAlignment="1">
      <alignment horizontal="center" vertical="center" wrapText="1"/>
    </xf>
    <xf numFmtId="1" fontId="16" fillId="2" borderId="0" xfId="120" applyNumberFormat="1" applyFont="1" applyFill="1" applyAlignment="1">
      <alignment horizontal="center" vertical="center" wrapText="1"/>
    </xf>
    <xf numFmtId="49" fontId="16" fillId="2" borderId="0" xfId="120" applyNumberFormat="1" applyFont="1" applyFill="1" applyAlignment="1">
      <alignment horizontal="center" vertical="center" wrapText="1"/>
    </xf>
    <xf numFmtId="1" fontId="23" fillId="2" borderId="0" xfId="120" applyNumberFormat="1" applyFont="1" applyFill="1" applyAlignment="1">
      <alignment horizontal="center" vertical="center" wrapText="1"/>
    </xf>
    <xf numFmtId="1" fontId="3" fillId="2" borderId="0" xfId="120" applyNumberFormat="1" applyFill="1" applyAlignment="1">
      <alignment horizontal="center" vertical="center" wrapText="1"/>
    </xf>
    <xf numFmtId="14" fontId="3" fillId="2" borderId="0" xfId="120" applyNumberFormat="1" applyFill="1" applyAlignment="1">
      <alignment horizontal="center" vertical="center"/>
    </xf>
    <xf numFmtId="0" fontId="3" fillId="2" borderId="0" xfId="120" applyFill="1" applyAlignment="1">
      <alignment horizontal="center" vertical="center"/>
    </xf>
    <xf numFmtId="0" fontId="3" fillId="0" borderId="0" xfId="120" applyAlignment="1">
      <alignment horizontal="center" vertical="center" wrapText="1"/>
    </xf>
    <xf numFmtId="0" fontId="27" fillId="0" borderId="0" xfId="120" applyFont="1" applyAlignment="1">
      <alignment horizontal="center" vertical="center" wrapText="1"/>
    </xf>
    <xf numFmtId="49" fontId="27" fillId="0" borderId="0" xfId="120" applyNumberFormat="1" applyFont="1" applyAlignment="1">
      <alignment horizontal="center" vertical="center" wrapText="1"/>
    </xf>
    <xf numFmtId="1" fontId="23" fillId="0" borderId="0" xfId="120" applyNumberFormat="1" applyFont="1" applyAlignment="1">
      <alignment horizontal="center" vertical="center" wrapText="1"/>
    </xf>
    <xf numFmtId="1" fontId="3" fillId="0" borderId="0" xfId="120" applyNumberFormat="1" applyAlignment="1">
      <alignment horizontal="center" vertical="center" wrapText="1"/>
    </xf>
    <xf numFmtId="14" fontId="3" fillId="0" borderId="0" xfId="120" applyNumberFormat="1" applyAlignment="1">
      <alignment horizontal="center" vertical="center"/>
    </xf>
    <xf numFmtId="0" fontId="3" fillId="0" borderId="0" xfId="120" applyAlignment="1">
      <alignment horizontal="center" vertical="center"/>
    </xf>
    <xf numFmtId="0" fontId="42" fillId="0" borderId="2" xfId="120" applyFont="1" applyBorder="1" applyAlignment="1">
      <alignment horizontal="center" vertical="center" wrapText="1"/>
    </xf>
    <xf numFmtId="0" fontId="13" fillId="0" borderId="0" xfId="120" applyFont="1" applyAlignment="1">
      <alignment horizontal="center" vertical="center" wrapText="1"/>
    </xf>
    <xf numFmtId="1" fontId="42" fillId="0" borderId="6" xfId="120" applyNumberFormat="1" applyFont="1" applyBorder="1" applyAlignment="1">
      <alignment horizontal="center" vertical="center" wrapText="1"/>
    </xf>
    <xf numFmtId="14" fontId="42" fillId="0" borderId="6" xfId="120" applyNumberFormat="1" applyFont="1" applyBorder="1" applyAlignment="1">
      <alignment horizontal="center" vertical="center" wrapText="1"/>
    </xf>
    <xf numFmtId="1" fontId="42" fillId="2" borderId="2" xfId="120" applyNumberFormat="1" applyFont="1" applyFill="1" applyBorder="1" applyAlignment="1">
      <alignment horizontal="center" vertical="center" wrapText="1"/>
    </xf>
    <xf numFmtId="1" fontId="37" fillId="2" borderId="0" xfId="120" applyNumberFormat="1" applyFont="1" applyFill="1" applyAlignment="1">
      <alignment horizontal="center" vertical="center" wrapText="1"/>
    </xf>
    <xf numFmtId="1" fontId="42" fillId="2" borderId="2" xfId="120" applyNumberFormat="1" applyFont="1" applyFill="1" applyBorder="1" applyAlignment="1">
      <alignment vertical="center" wrapText="1"/>
    </xf>
    <xf numFmtId="0" fontId="41" fillId="2" borderId="2" xfId="120" applyFont="1" applyFill="1" applyBorder="1" applyAlignment="1">
      <alignment horizontal="center" vertical="center" wrapText="1"/>
    </xf>
    <xf numFmtId="1" fontId="13" fillId="2" borderId="0" xfId="120" applyNumberFormat="1" applyFont="1" applyFill="1" applyAlignment="1">
      <alignment horizontal="center" vertical="center" wrapText="1"/>
    </xf>
    <xf numFmtId="14" fontId="41" fillId="2" borderId="2" xfId="120" applyNumberFormat="1" applyFont="1" applyFill="1" applyBorder="1" applyAlignment="1">
      <alignment horizontal="center" vertical="center" wrapText="1"/>
    </xf>
    <xf numFmtId="1" fontId="41" fillId="2" borderId="2" xfId="120" applyNumberFormat="1" applyFont="1" applyFill="1" applyBorder="1" applyAlignment="1">
      <alignment horizontal="center" vertical="center" wrapText="1"/>
    </xf>
    <xf numFmtId="0" fontId="13" fillId="2" borderId="0" xfId="120" applyFont="1" applyFill="1" applyAlignment="1">
      <alignment horizontal="center" vertical="center" wrapText="1"/>
    </xf>
    <xf numFmtId="0" fontId="29" fillId="2" borderId="2" xfId="81" applyFont="1" applyFill="1" applyBorder="1" applyAlignment="1">
      <alignment horizontal="center" vertical="center" wrapText="1"/>
    </xf>
    <xf numFmtId="14" fontId="41" fillId="2" borderId="2" xfId="120" applyNumberFormat="1" applyFont="1" applyFill="1" applyBorder="1" applyAlignment="1">
      <alignment horizontal="center" wrapText="1"/>
    </xf>
    <xf numFmtId="14" fontId="13" fillId="2" borderId="2" xfId="120" applyNumberFormat="1" applyFont="1" applyFill="1" applyBorder="1" applyAlignment="1">
      <alignment horizontal="center" vertical="center" wrapText="1"/>
    </xf>
    <xf numFmtId="1" fontId="13" fillId="2" borderId="2" xfId="120" applyNumberFormat="1" applyFont="1" applyFill="1" applyBorder="1" applyAlignment="1">
      <alignment horizontal="center" vertical="center" wrapText="1"/>
    </xf>
    <xf numFmtId="0" fontId="13" fillId="2" borderId="2" xfId="120" applyFont="1" applyFill="1" applyBorder="1" applyAlignment="1">
      <alignment horizontal="center" vertical="center" wrapText="1"/>
    </xf>
    <xf numFmtId="0" fontId="20" fillId="2" borderId="2" xfId="123" applyFont="1" applyFill="1" applyBorder="1" applyAlignment="1">
      <alignment horizontal="center" vertical="center" wrapText="1"/>
    </xf>
    <xf numFmtId="1" fontId="29" fillId="2" borderId="2" xfId="120" applyNumberFormat="1" applyFont="1" applyFill="1" applyBorder="1" applyAlignment="1">
      <alignment horizontal="center" vertical="top" wrapText="1"/>
    </xf>
    <xf numFmtId="0" fontId="42" fillId="2" borderId="2" xfId="120" applyFont="1" applyFill="1" applyBorder="1" applyAlignment="1">
      <alignment horizontal="center" vertical="center" wrapText="1"/>
    </xf>
    <xf numFmtId="0" fontId="37" fillId="2" borderId="0" xfId="120" applyFont="1" applyFill="1" applyAlignment="1">
      <alignment horizontal="center" vertical="center" wrapText="1"/>
    </xf>
    <xf numFmtId="1" fontId="22" fillId="2" borderId="2" xfId="120" applyNumberFormat="1" applyFont="1" applyFill="1" applyBorder="1" applyAlignment="1">
      <alignment horizontal="center" vertical="center" wrapText="1"/>
    </xf>
    <xf numFmtId="14" fontId="42" fillId="2" borderId="2" xfId="120" applyNumberFormat="1" applyFont="1" applyFill="1" applyBorder="1" applyAlignment="1">
      <alignment horizontal="center" vertical="center" wrapText="1"/>
    </xf>
    <xf numFmtId="0" fontId="41" fillId="2" borderId="0" xfId="120" applyFont="1" applyFill="1" applyAlignment="1">
      <alignment horizontal="center" vertical="center" wrapText="1"/>
    </xf>
    <xf numFmtId="14" fontId="13" fillId="2" borderId="0" xfId="120" applyNumberFormat="1" applyFont="1" applyFill="1" applyAlignment="1">
      <alignment horizontal="center" vertical="center"/>
    </xf>
    <xf numFmtId="0" fontId="13" fillId="2" borderId="0" xfId="120" applyFont="1" applyFill="1" applyAlignment="1">
      <alignment horizontal="center" vertical="center"/>
    </xf>
    <xf numFmtId="1" fontId="20" fillId="0" borderId="2" xfId="120" applyNumberFormat="1" applyFont="1" applyBorder="1" applyAlignment="1">
      <alignment horizontal="center" vertical="center" wrapText="1"/>
    </xf>
    <xf numFmtId="14" fontId="13" fillId="0" borderId="0" xfId="120" applyNumberFormat="1" applyFont="1" applyAlignment="1">
      <alignment horizontal="center" vertical="center"/>
    </xf>
    <xf numFmtId="0" fontId="13" fillId="0" borderId="0" xfId="120" applyFont="1" applyAlignment="1">
      <alignment horizontal="center" vertical="center"/>
    </xf>
    <xf numFmtId="0" fontId="37" fillId="0" borderId="2" xfId="120" applyFont="1" applyBorder="1" applyAlignment="1">
      <alignment horizontal="center" vertical="center" wrapText="1"/>
    </xf>
    <xf numFmtId="0" fontId="15" fillId="0" borderId="2" xfId="120" applyFont="1" applyBorder="1" applyAlignment="1">
      <alignment horizontal="center" vertical="center" wrapText="1"/>
    </xf>
    <xf numFmtId="0" fontId="37" fillId="0" borderId="0" xfId="120" applyFont="1" applyAlignment="1">
      <alignment horizontal="center" vertical="center" wrapText="1"/>
    </xf>
    <xf numFmtId="1" fontId="13" fillId="0" borderId="0" xfId="120" applyNumberFormat="1" applyFont="1" applyAlignment="1">
      <alignment horizontal="center" vertical="center" wrapText="1"/>
    </xf>
    <xf numFmtId="0" fontId="10" fillId="0" borderId="0" xfId="119" applyFont="1" applyAlignment="1">
      <alignment horizontal="left" vertical="center" wrapText="1"/>
    </xf>
    <xf numFmtId="0" fontId="20" fillId="0" borderId="0" xfId="119" applyFont="1" applyBorder="1" applyAlignment="1">
      <alignment horizontal="center" vertical="center" wrapText="1"/>
    </xf>
    <xf numFmtId="49" fontId="37" fillId="0" borderId="0" xfId="119" applyNumberFormat="1" applyFont="1" applyBorder="1" applyAlignment="1">
      <alignment horizontal="center" vertical="center" wrapText="1"/>
    </xf>
    <xf numFmtId="0" fontId="37" fillId="2" borderId="0" xfId="122" applyFont="1" applyFill="1" applyBorder="1" applyAlignment="1">
      <alignment horizontal="center" vertical="center" wrapText="1"/>
    </xf>
    <xf numFmtId="0" fontId="10" fillId="0" borderId="1" xfId="119" applyFont="1" applyBorder="1" applyAlignment="1">
      <alignment horizontal="left" vertical="center" wrapText="1"/>
    </xf>
    <xf numFmtId="1" fontId="38" fillId="0" borderId="8" xfId="119" applyNumberFormat="1" applyFont="1" applyBorder="1" applyAlignment="1">
      <alignment horizontal="center" vertical="center" wrapText="1"/>
    </xf>
    <xf numFmtId="1" fontId="38" fillId="0" borderId="7" xfId="119" applyNumberFormat="1" applyFont="1" applyBorder="1" applyAlignment="1">
      <alignment horizontal="center" vertical="center" wrapText="1"/>
    </xf>
    <xf numFmtId="1" fontId="38" fillId="0" borderId="6" xfId="119" applyNumberFormat="1" applyFont="1" applyBorder="1" applyAlignment="1">
      <alignment horizontal="center" vertical="center" wrapText="1"/>
    </xf>
    <xf numFmtId="14" fontId="38" fillId="0" borderId="6" xfId="119" applyNumberFormat="1" applyFont="1" applyBorder="1" applyAlignment="1">
      <alignment horizontal="center" vertical="center" wrapText="1"/>
    </xf>
    <xf numFmtId="0" fontId="22" fillId="2" borderId="2" xfId="123" applyFont="1" applyFill="1" applyBorder="1" applyAlignment="1">
      <alignment horizontal="center" vertical="center" wrapText="1"/>
    </xf>
    <xf numFmtId="0" fontId="28" fillId="2" borderId="2" xfId="123" applyFont="1" applyFill="1" applyBorder="1" applyAlignment="1">
      <alignment horizontal="left" vertical="center" wrapText="1"/>
    </xf>
    <xf numFmtId="0" fontId="28" fillId="2" borderId="2" xfId="123" applyFont="1" applyFill="1" applyBorder="1" applyAlignment="1">
      <alignment horizontal="center" vertical="center" wrapText="1"/>
    </xf>
    <xf numFmtId="49" fontId="28" fillId="2" borderId="2" xfId="119" applyNumberFormat="1" applyFont="1" applyFill="1" applyBorder="1" applyAlignment="1">
      <alignment horizontal="center" vertical="center" wrapText="1"/>
    </xf>
    <xf numFmtId="1" fontId="44" fillId="3" borderId="2" xfId="123" applyNumberFormat="1" applyFont="1" applyFill="1" applyBorder="1" applyAlignment="1">
      <alignment horizontal="center" vertical="center" wrapText="1"/>
    </xf>
    <xf numFmtId="0" fontId="20" fillId="0" borderId="2" xfId="123" applyFont="1" applyBorder="1" applyAlignment="1">
      <alignment horizontal="center" vertical="center" wrapText="1"/>
    </xf>
    <xf numFmtId="0" fontId="22" fillId="0" borderId="2" xfId="123" applyFont="1" applyBorder="1" applyAlignment="1">
      <alignment horizontal="center" vertical="center" wrapText="1"/>
    </xf>
    <xf numFmtId="0" fontId="28" fillId="0" borderId="2" xfId="123" applyFont="1" applyBorder="1" applyAlignment="1">
      <alignment horizontal="left" vertical="center" wrapText="1"/>
    </xf>
    <xf numFmtId="0" fontId="28" fillId="0" borderId="2" xfId="123" applyFont="1" applyBorder="1" applyAlignment="1">
      <alignment horizontal="center" vertical="center" wrapText="1"/>
    </xf>
    <xf numFmtId="0" fontId="44" fillId="4" borderId="2" xfId="123" applyFont="1" applyFill="1" applyBorder="1" applyAlignment="1">
      <alignment horizontal="center" vertical="center" wrapText="1"/>
    </xf>
    <xf numFmtId="49" fontId="28" fillId="2" borderId="2" xfId="123" applyNumberFormat="1" applyFont="1" applyFill="1" applyBorder="1" applyAlignment="1">
      <alignment horizontal="center" vertical="center" wrapText="1"/>
    </xf>
    <xf numFmtId="0" fontId="44" fillId="3" borderId="13" xfId="123" applyFont="1" applyFill="1" applyBorder="1" applyAlignment="1">
      <alignment horizontal="center" vertical="center" wrapText="1"/>
    </xf>
    <xf numFmtId="0" fontId="29" fillId="2" borderId="2" xfId="122" applyFont="1" applyFill="1" applyBorder="1" applyAlignment="1">
      <alignment horizontal="center" vertical="top" wrapText="1"/>
    </xf>
    <xf numFmtId="0" fontId="44" fillId="4" borderId="13" xfId="123" applyFont="1" applyFill="1" applyBorder="1" applyAlignment="1">
      <alignment horizontal="center" vertical="center" wrapText="1"/>
    </xf>
    <xf numFmtId="0" fontId="16" fillId="2" borderId="2" xfId="119" applyFont="1" applyFill="1" applyBorder="1" applyAlignment="1">
      <alignment horizontal="center" vertical="center" wrapText="1"/>
    </xf>
    <xf numFmtId="0" fontId="16" fillId="2" borderId="13" xfId="119" applyFont="1" applyFill="1" applyBorder="1" applyAlignment="1">
      <alignment horizontal="center" vertical="center" wrapText="1"/>
    </xf>
    <xf numFmtId="0" fontId="37" fillId="2" borderId="0" xfId="122" applyFont="1" applyFill="1" applyAlignment="1">
      <alignment horizontal="center" vertical="center" wrapText="1"/>
    </xf>
    <xf numFmtId="0" fontId="13" fillId="2" borderId="0" xfId="122" applyFont="1" applyFill="1" applyAlignment="1">
      <alignment vertical="center" wrapText="1"/>
    </xf>
    <xf numFmtId="0" fontId="13" fillId="2" borderId="0" xfId="122" applyFont="1" applyFill="1" applyAlignment="1">
      <alignment horizontal="center" vertical="center" wrapText="1"/>
    </xf>
    <xf numFmtId="1" fontId="38" fillId="2" borderId="2" xfId="122" applyNumberFormat="1" applyFont="1" applyFill="1" applyBorder="1" applyAlignment="1">
      <alignment horizontal="center" vertical="center" wrapText="1"/>
    </xf>
    <xf numFmtId="1" fontId="47" fillId="2" borderId="3" xfId="122" applyNumberFormat="1" applyFont="1" applyFill="1" applyBorder="1" applyAlignment="1">
      <alignment horizontal="center" vertical="center" wrapText="1"/>
    </xf>
    <xf numFmtId="1" fontId="38" fillId="2" borderId="3" xfId="122" applyNumberFormat="1" applyFont="1" applyFill="1" applyBorder="1" applyAlignment="1">
      <alignment horizontal="center" vertical="center" wrapText="1"/>
    </xf>
    <xf numFmtId="1" fontId="38" fillId="2" borderId="13" xfId="122" applyNumberFormat="1" applyFont="1" applyFill="1" applyBorder="1" applyAlignment="1">
      <alignment horizontal="center" vertical="center" wrapText="1"/>
    </xf>
    <xf numFmtId="1" fontId="37" fillId="2" borderId="2" xfId="122" applyNumberFormat="1" applyFont="1" applyFill="1" applyBorder="1" applyAlignment="1">
      <alignment horizontal="center" vertical="center" wrapText="1"/>
    </xf>
    <xf numFmtId="1" fontId="11" fillId="2" borderId="2" xfId="122" applyNumberFormat="1" applyFont="1" applyFill="1" applyBorder="1" applyAlignment="1">
      <alignment horizontal="center" vertical="center" wrapText="1"/>
    </xf>
    <xf numFmtId="1" fontId="34" fillId="2" borderId="0" xfId="122" applyNumberFormat="1" applyFont="1" applyFill="1" applyAlignment="1">
      <alignment vertical="center" wrapText="1"/>
    </xf>
    <xf numFmtId="1" fontId="34" fillId="2" borderId="0" xfId="122" applyNumberFormat="1" applyFont="1" applyFill="1" applyAlignment="1">
      <alignment horizontal="center" vertical="center" wrapText="1"/>
    </xf>
    <xf numFmtId="0" fontId="22" fillId="2" borderId="2" xfId="122" applyFont="1" applyFill="1" applyBorder="1" applyAlignment="1">
      <alignment horizontal="center" vertical="center" wrapText="1"/>
    </xf>
    <xf numFmtId="0" fontId="29" fillId="2" borderId="2" xfId="3" applyFont="1" applyFill="1" applyBorder="1" applyAlignment="1">
      <alignment horizontal="center" vertical="center" wrapText="1"/>
    </xf>
    <xf numFmtId="0" fontId="20" fillId="2" borderId="2" xfId="122" applyFont="1" applyFill="1" applyBorder="1" applyAlignment="1">
      <alignment horizontal="center" vertical="center"/>
    </xf>
    <xf numFmtId="1" fontId="20" fillId="2" borderId="2" xfId="122" applyNumberFormat="1" applyFont="1" applyFill="1" applyBorder="1" applyAlignment="1">
      <alignment horizontal="center" vertical="center" wrapText="1"/>
    </xf>
    <xf numFmtId="1" fontId="20" fillId="2" borderId="12" xfId="122" applyNumberFormat="1" applyFont="1" applyFill="1" applyBorder="1" applyAlignment="1">
      <alignment horizontal="center" vertical="center" wrapText="1"/>
    </xf>
    <xf numFmtId="14" fontId="29" fillId="2" borderId="13" xfId="122" applyNumberFormat="1" applyFont="1" applyFill="1" applyBorder="1" applyAlignment="1">
      <alignment horizontal="center" vertical="center" wrapText="1"/>
    </xf>
    <xf numFmtId="1" fontId="35" fillId="2" borderId="0" xfId="122" applyNumberFormat="1" applyFont="1" applyFill="1" applyAlignment="1">
      <alignment horizontal="center" vertical="center" wrapText="1"/>
    </xf>
    <xf numFmtId="1" fontId="20" fillId="0" borderId="2" xfId="0" applyNumberFormat="1" applyFont="1" applyBorder="1" applyAlignment="1">
      <alignment horizontal="center" vertical="center" wrapText="1"/>
    </xf>
    <xf numFmtId="14" fontId="20" fillId="2" borderId="2" xfId="122" applyNumberFormat="1" applyFont="1" applyFill="1" applyBorder="1" applyAlignment="1">
      <alignment horizontal="center" vertical="center" wrapText="1"/>
    </xf>
    <xf numFmtId="14" fontId="20" fillId="2" borderId="2" xfId="122" applyNumberFormat="1" applyFont="1" applyFill="1" applyBorder="1" applyAlignment="1">
      <alignment horizontal="center" wrapText="1"/>
    </xf>
    <xf numFmtId="14" fontId="20" fillId="2" borderId="12" xfId="122" applyNumberFormat="1" applyFont="1" applyFill="1" applyBorder="1" applyAlignment="1">
      <alignment horizontal="center" wrapText="1"/>
    </xf>
    <xf numFmtId="14" fontId="20" fillId="2" borderId="13" xfId="122" applyNumberFormat="1" applyFont="1" applyFill="1" applyBorder="1" applyAlignment="1">
      <alignment horizontal="center" vertical="center" wrapText="1"/>
    </xf>
    <xf numFmtId="0" fontId="20" fillId="2" borderId="2" xfId="122" applyFont="1" applyFill="1" applyBorder="1" applyAlignment="1">
      <alignment horizontal="center" vertical="center" wrapText="1"/>
    </xf>
    <xf numFmtId="0" fontId="36" fillId="2" borderId="0" xfId="122" applyFont="1" applyFill="1" applyAlignment="1">
      <alignment horizontal="center" vertical="center" wrapText="1"/>
    </xf>
    <xf numFmtId="14" fontId="20" fillId="2" borderId="12" xfId="122" applyNumberFormat="1" applyFont="1" applyFill="1" applyBorder="1" applyAlignment="1">
      <alignment horizontal="center" vertical="center" wrapText="1"/>
    </xf>
    <xf numFmtId="14" fontId="29" fillId="2" borderId="2" xfId="122" applyNumberFormat="1" applyFont="1" applyFill="1" applyBorder="1" applyAlignment="1">
      <alignment horizontal="center" vertical="center" wrapText="1"/>
    </xf>
    <xf numFmtId="0" fontId="15" fillId="2" borderId="0" xfId="122" applyFont="1" applyFill="1" applyAlignment="1">
      <alignment horizontal="center" vertical="center" wrapText="1"/>
    </xf>
    <xf numFmtId="0" fontId="29" fillId="2" borderId="2" xfId="122" applyFont="1" applyFill="1" applyBorder="1" applyAlignment="1">
      <alignment horizontal="left" vertical="center" wrapText="1"/>
    </xf>
    <xf numFmtId="16" fontId="29" fillId="2" borderId="2" xfId="0" applyNumberFormat="1" applyFont="1" applyFill="1" applyBorder="1" applyAlignment="1">
      <alignment horizontal="center" vertical="center" wrapText="1"/>
    </xf>
    <xf numFmtId="0" fontId="29" fillId="2" borderId="2" xfId="0" applyFont="1" applyFill="1" applyBorder="1" applyAlignment="1">
      <alignment horizontal="center" vertical="center" wrapText="1"/>
    </xf>
    <xf numFmtId="0" fontId="20" fillId="2" borderId="3" xfId="122" applyFont="1" applyFill="1" applyBorder="1" applyAlignment="1">
      <alignment horizontal="center" vertical="center" wrapText="1"/>
    </xf>
    <xf numFmtId="1" fontId="29" fillId="0" borderId="2" xfId="0" applyNumberFormat="1" applyFont="1" applyBorder="1" applyAlignment="1">
      <alignment horizontal="center" vertical="center" wrapText="1"/>
    </xf>
    <xf numFmtId="0" fontId="28" fillId="0" borderId="2" xfId="0" applyFont="1" applyBorder="1" applyAlignment="1">
      <alignment horizontal="center" vertical="center" wrapText="1"/>
    </xf>
    <xf numFmtId="14" fontId="20" fillId="2" borderId="2" xfId="0" applyNumberFormat="1" applyFont="1" applyFill="1" applyBorder="1" applyAlignment="1">
      <alignment horizontal="center" vertical="center" wrapText="1"/>
    </xf>
    <xf numFmtId="2" fontId="29" fillId="2" borderId="10" xfId="0" applyNumberFormat="1" applyFont="1" applyFill="1" applyBorder="1" applyAlignment="1">
      <alignment horizontal="center" vertical="center" wrapText="1"/>
    </xf>
    <xf numFmtId="14" fontId="20" fillId="2" borderId="2" xfId="122" applyNumberFormat="1" applyFont="1" applyFill="1" applyBorder="1" applyAlignment="1">
      <alignment horizontal="center" vertical="center"/>
    </xf>
    <xf numFmtId="0" fontId="20" fillId="2" borderId="12" xfId="0" applyFont="1" applyFill="1" applyBorder="1" applyAlignment="1">
      <alignment horizontal="center" vertical="center" wrapText="1"/>
    </xf>
    <xf numFmtId="1" fontId="29" fillId="2" borderId="10" xfId="0" applyNumberFormat="1" applyFont="1" applyFill="1" applyBorder="1" applyAlignment="1">
      <alignment horizontal="center" vertical="center" wrapText="1"/>
    </xf>
    <xf numFmtId="0" fontId="20" fillId="2" borderId="2" xfId="122" applyFont="1" applyFill="1" applyBorder="1" applyAlignment="1">
      <alignment horizontal="left" vertical="top" wrapText="1"/>
    </xf>
    <xf numFmtId="0" fontId="20" fillId="2" borderId="13" xfId="122" applyFont="1" applyFill="1" applyBorder="1" applyAlignment="1">
      <alignment horizontal="center" vertical="center" wrapText="1"/>
    </xf>
    <xf numFmtId="14" fontId="28" fillId="2" borderId="10" xfId="0" applyNumberFormat="1" applyFont="1" applyFill="1" applyBorder="1" applyAlignment="1">
      <alignment horizontal="center" vertical="center" wrapText="1"/>
    </xf>
    <xf numFmtId="1" fontId="20" fillId="2" borderId="12" xfId="120" applyNumberFormat="1" applyFont="1" applyFill="1" applyBorder="1" applyAlignment="1">
      <alignment horizontal="center" vertical="center" wrapText="1"/>
    </xf>
    <xf numFmtId="1" fontId="20" fillId="2" borderId="13" xfId="120" applyNumberFormat="1" applyFont="1" applyFill="1" applyBorder="1" applyAlignment="1">
      <alignment horizontal="center" vertical="center" wrapText="1"/>
    </xf>
    <xf numFmtId="2" fontId="29" fillId="2" borderId="5" xfId="0" applyNumberFormat="1" applyFont="1" applyFill="1" applyBorder="1" applyAlignment="1">
      <alignment horizontal="center" vertical="center" wrapText="1"/>
    </xf>
    <xf numFmtId="0" fontId="20" fillId="2" borderId="2" xfId="122" applyFont="1" applyFill="1" applyBorder="1" applyAlignment="1">
      <alignment horizontal="left" vertical="center" wrapText="1"/>
    </xf>
    <xf numFmtId="0" fontId="29" fillId="2" borderId="2" xfId="3" applyFont="1" applyFill="1" applyBorder="1" applyAlignment="1">
      <alignment vertical="center" wrapText="1"/>
    </xf>
    <xf numFmtId="14" fontId="48" fillId="2" borderId="9" xfId="0" applyNumberFormat="1" applyFont="1" applyFill="1" applyBorder="1" applyAlignment="1">
      <alignment horizontal="center" vertical="center" wrapText="1"/>
    </xf>
    <xf numFmtId="0" fontId="29" fillId="2" borderId="10" xfId="0" applyFont="1" applyFill="1" applyBorder="1" applyAlignment="1">
      <alignment horizontal="center" vertical="center"/>
    </xf>
    <xf numFmtId="0" fontId="29" fillId="2" borderId="10" xfId="0" applyFont="1" applyFill="1" applyBorder="1" applyAlignment="1">
      <alignment horizontal="center" vertical="center" wrapText="1"/>
    </xf>
    <xf numFmtId="14" fontId="29" fillId="2" borderId="10" xfId="0" applyNumberFormat="1" applyFont="1" applyFill="1" applyBorder="1" applyAlignment="1">
      <alignment horizontal="center" vertical="center"/>
    </xf>
    <xf numFmtId="1" fontId="44" fillId="2" borderId="2" xfId="0" applyNumberFormat="1" applyFont="1" applyFill="1" applyBorder="1" applyAlignment="1">
      <alignment horizontal="center" vertical="center" wrapText="1"/>
    </xf>
    <xf numFmtId="0" fontId="20" fillId="2" borderId="2" xfId="122" applyFont="1" applyFill="1" applyBorder="1" applyAlignment="1">
      <alignment horizontal="center" vertical="top" wrapText="1"/>
    </xf>
    <xf numFmtId="14" fontId="49" fillId="2" borderId="2" xfId="0" applyNumberFormat="1" applyFont="1" applyFill="1" applyBorder="1" applyAlignment="1">
      <alignment horizontal="center" vertical="center" wrapText="1"/>
    </xf>
    <xf numFmtId="2" fontId="29" fillId="2" borderId="12" xfId="0" applyNumberFormat="1" applyFont="1" applyFill="1" applyBorder="1" applyAlignment="1">
      <alignment horizontal="center" vertical="center" wrapText="1"/>
    </xf>
    <xf numFmtId="14" fontId="29" fillId="2" borderId="9" xfId="122" applyNumberFormat="1" applyFont="1" applyFill="1" applyBorder="1" applyAlignment="1">
      <alignment horizontal="center" vertical="center" wrapText="1"/>
    </xf>
    <xf numFmtId="0" fontId="37" fillId="2" borderId="2" xfId="122" applyFont="1" applyFill="1" applyBorder="1" applyAlignment="1">
      <alignment horizontal="center" vertical="center" wrapText="1"/>
    </xf>
    <xf numFmtId="0" fontId="11" fillId="2" borderId="0" xfId="122" applyFont="1" applyFill="1" applyAlignment="1">
      <alignment horizontal="center" vertical="center" wrapText="1"/>
    </xf>
    <xf numFmtId="1" fontId="36" fillId="2" borderId="0" xfId="122" applyNumberFormat="1" applyFont="1" applyFill="1" applyAlignment="1">
      <alignment horizontal="center" vertical="center" wrapText="1"/>
    </xf>
    <xf numFmtId="14" fontId="36" fillId="2" borderId="0" xfId="122" applyNumberFormat="1" applyFont="1" applyFill="1" applyAlignment="1">
      <alignment horizontal="center" vertical="center"/>
    </xf>
    <xf numFmtId="0" fontId="37" fillId="0" borderId="0" xfId="124" applyFont="1" applyFill="1" applyBorder="1" applyAlignment="1">
      <alignment horizontal="center" vertical="center" wrapText="1"/>
    </xf>
    <xf numFmtId="0" fontId="10" fillId="2" borderId="1" xfId="124" applyFont="1" applyFill="1" applyBorder="1" applyAlignment="1">
      <alignment horizontal="center" vertical="center" wrapText="1"/>
    </xf>
    <xf numFmtId="0" fontId="10" fillId="2" borderId="1" xfId="124" applyFont="1" applyFill="1" applyBorder="1" applyAlignment="1">
      <alignment horizontal="left" vertical="center" wrapText="1"/>
    </xf>
    <xf numFmtId="0" fontId="12" fillId="2" borderId="1" xfId="124" applyFont="1" applyFill="1" applyBorder="1" applyAlignment="1">
      <alignment horizontal="right" vertical="center" wrapText="1"/>
    </xf>
    <xf numFmtId="0" fontId="10" fillId="0" borderId="1" xfId="124" applyFont="1" applyFill="1" applyBorder="1" applyAlignment="1">
      <alignment horizontal="center" vertical="center" wrapText="1"/>
    </xf>
    <xf numFmtId="0" fontId="13" fillId="0" borderId="0" xfId="124" applyFont="1" applyFill="1" applyBorder="1" applyAlignment="1">
      <alignment horizontal="center" vertical="center" wrapText="1"/>
    </xf>
    <xf numFmtId="1" fontId="38" fillId="0" borderId="2" xfId="124" applyNumberFormat="1" applyFont="1" applyFill="1" applyBorder="1" applyAlignment="1">
      <alignment horizontal="center" vertical="center" wrapText="1"/>
    </xf>
    <xf numFmtId="1" fontId="38" fillId="0" borderId="6" xfId="124" applyNumberFormat="1" applyFont="1" applyFill="1" applyBorder="1" applyAlignment="1">
      <alignment horizontal="center" vertical="center" wrapText="1"/>
    </xf>
    <xf numFmtId="14" fontId="38" fillId="0" borderId="6" xfId="124" applyNumberFormat="1" applyFont="1" applyFill="1" applyBorder="1" applyAlignment="1">
      <alignment horizontal="center" vertical="center" wrapText="1"/>
    </xf>
    <xf numFmtId="1" fontId="39" fillId="2" borderId="2" xfId="124" applyNumberFormat="1" applyFont="1" applyFill="1" applyBorder="1" applyAlignment="1">
      <alignment horizontal="center" vertical="center" wrapText="1"/>
    </xf>
    <xf numFmtId="14" fontId="13" fillId="2" borderId="2" xfId="124" applyNumberFormat="1" applyFont="1" applyFill="1" applyBorder="1" applyAlignment="1">
      <alignment horizontal="center" vertical="center" wrapText="1"/>
    </xf>
    <xf numFmtId="14" fontId="39" fillId="2" borderId="2" xfId="124" applyNumberFormat="1" applyFont="1" applyFill="1" applyBorder="1" applyAlignment="1">
      <alignment horizontal="center" vertical="center" wrapText="1"/>
    </xf>
    <xf numFmtId="1" fontId="13" fillId="2" borderId="2" xfId="124" applyNumberFormat="1" applyFont="1" applyFill="1" applyBorder="1" applyAlignment="1">
      <alignment horizontal="center" vertical="center" wrapText="1"/>
    </xf>
    <xf numFmtId="0" fontId="13" fillId="2" borderId="2" xfId="124" applyFont="1" applyFill="1" applyBorder="1" applyAlignment="1">
      <alignment horizontal="center" vertical="center" wrapText="1"/>
    </xf>
    <xf numFmtId="1" fontId="13" fillId="2" borderId="0" xfId="124" applyNumberFormat="1" applyFont="1" applyFill="1" applyBorder="1" applyAlignment="1">
      <alignment horizontal="center" vertical="center" wrapText="1"/>
    </xf>
    <xf numFmtId="0" fontId="13" fillId="2" borderId="0" xfId="124" applyFont="1" applyFill="1" applyBorder="1" applyAlignment="1">
      <alignment horizontal="center" vertical="center" wrapText="1"/>
    </xf>
    <xf numFmtId="1" fontId="13" fillId="0" borderId="0" xfId="124" applyNumberFormat="1" applyFont="1" applyBorder="1" applyAlignment="1">
      <alignment horizontal="center" vertical="center" wrapText="1"/>
    </xf>
    <xf numFmtId="14" fontId="13" fillId="0" borderId="0" xfId="124" applyNumberFormat="1" applyFont="1" applyFill="1" applyBorder="1" applyAlignment="1">
      <alignment horizontal="center" vertical="center"/>
    </xf>
    <xf numFmtId="0" fontId="13" fillId="0" borderId="0" xfId="124" applyFont="1" applyFill="1" applyBorder="1" applyAlignment="1">
      <alignment horizontal="center" vertical="center"/>
    </xf>
    <xf numFmtId="0" fontId="52" fillId="0" borderId="0" xfId="126" applyFont="1" applyFill="1" applyBorder="1" applyAlignment="1">
      <alignment horizontal="left" vertical="center" wrapText="1"/>
    </xf>
    <xf numFmtId="0" fontId="53" fillId="0" borderId="0" xfId="127" applyFont="1" applyFill="1" applyBorder="1" applyAlignment="1">
      <alignment horizontal="center" vertical="center" wrapText="1"/>
    </xf>
    <xf numFmtId="0" fontId="37" fillId="2" borderId="0" xfId="124" applyFont="1" applyFill="1" applyBorder="1" applyAlignment="1">
      <alignment horizontal="center" vertical="center" wrapText="1"/>
    </xf>
    <xf numFmtId="0" fontId="13" fillId="2" borderId="0" xfId="124" applyFont="1" applyFill="1" applyBorder="1" applyAlignment="1">
      <alignment horizontal="left" vertical="center" wrapText="1"/>
    </xf>
    <xf numFmtId="49" fontId="37" fillId="2" borderId="0" xfId="124" applyNumberFormat="1" applyFont="1" applyFill="1" applyBorder="1" applyAlignment="1">
      <alignment horizontal="center" vertical="center" wrapText="1"/>
    </xf>
    <xf numFmtId="49" fontId="37" fillId="2" borderId="0" xfId="124" applyNumberFormat="1" applyFont="1" applyFill="1" applyBorder="1" applyAlignment="1">
      <alignment horizontal="left" vertical="center" wrapText="1"/>
    </xf>
    <xf numFmtId="1" fontId="13" fillId="0" borderId="0" xfId="124" applyNumberFormat="1" applyFont="1" applyFill="1" applyBorder="1" applyAlignment="1">
      <alignment horizontal="center" vertical="center" wrapText="1"/>
    </xf>
    <xf numFmtId="0" fontId="13" fillId="0" borderId="0" xfId="124" applyFont="1" applyBorder="1" applyAlignment="1">
      <alignment horizontal="center" vertical="center" wrapText="1"/>
    </xf>
    <xf numFmtId="1" fontId="14" fillId="0" borderId="2" xfId="125" applyNumberFormat="1" applyFont="1" applyFill="1" applyBorder="1" applyAlignment="1">
      <alignment horizontal="center" vertical="center" wrapText="1"/>
    </xf>
    <xf numFmtId="1" fontId="39" fillId="0" borderId="2" xfId="124" applyNumberFormat="1" applyFont="1" applyFill="1" applyBorder="1" applyAlignment="1">
      <alignment horizontal="center" vertical="center" wrapText="1"/>
    </xf>
    <xf numFmtId="14" fontId="13" fillId="0" borderId="2" xfId="124" applyNumberFormat="1" applyFont="1" applyFill="1" applyBorder="1" applyAlignment="1">
      <alignment horizontal="center" vertical="center" wrapText="1"/>
    </xf>
    <xf numFmtId="14" fontId="39" fillId="0" borderId="2" xfId="124" applyNumberFormat="1" applyFont="1" applyFill="1" applyBorder="1" applyAlignment="1">
      <alignment horizontal="center" vertical="center" wrapText="1"/>
    </xf>
    <xf numFmtId="1" fontId="13" fillId="0" borderId="2" xfId="124" applyNumberFormat="1" applyFont="1" applyFill="1" applyBorder="1" applyAlignment="1">
      <alignment horizontal="center" vertical="center" wrapText="1"/>
    </xf>
    <xf numFmtId="0" fontId="13" fillId="0" borderId="2" xfId="124" applyFont="1" applyFill="1" applyBorder="1" applyAlignment="1">
      <alignment horizontal="center" vertical="center" wrapText="1"/>
    </xf>
    <xf numFmtId="0" fontId="0" fillId="0" borderId="0" xfId="0" applyFill="1"/>
    <xf numFmtId="0" fontId="50" fillId="0" borderId="2" xfId="126" applyFont="1" applyFill="1" applyBorder="1" applyAlignment="1">
      <alignment horizontal="center" vertical="center" wrapText="1"/>
    </xf>
    <xf numFmtId="0" fontId="50" fillId="0" borderId="2" xfId="126" applyFont="1" applyFill="1" applyBorder="1" applyAlignment="1">
      <alignment horizontal="left" vertical="center" wrapText="1" indent="1"/>
    </xf>
    <xf numFmtId="0" fontId="50" fillId="0" borderId="2" xfId="126" applyFont="1" applyFill="1" applyBorder="1" applyAlignment="1">
      <alignment horizontal="left" vertical="center" wrapText="1"/>
    </xf>
    <xf numFmtId="14" fontId="50" fillId="0" borderId="2" xfId="126" applyNumberFormat="1" applyFont="1" applyFill="1" applyBorder="1" applyAlignment="1">
      <alignment horizontal="center" vertical="center" wrapText="1"/>
    </xf>
    <xf numFmtId="0" fontId="16" fillId="0" borderId="2" xfId="125" applyFont="1" applyFill="1" applyBorder="1" applyAlignment="1">
      <alignment horizontal="center" vertical="center" wrapText="1"/>
    </xf>
    <xf numFmtId="0" fontId="16" fillId="0" borderId="2" xfId="125" applyFont="1" applyFill="1" applyBorder="1" applyAlignment="1">
      <alignment horizontal="left" vertical="center" wrapText="1"/>
    </xf>
    <xf numFmtId="1" fontId="16" fillId="0" borderId="2" xfId="125" applyNumberFormat="1" applyFont="1" applyFill="1" applyBorder="1" applyAlignment="1">
      <alignment horizontal="center" vertical="center" wrapText="1"/>
    </xf>
    <xf numFmtId="0" fontId="0" fillId="0" borderId="0" xfId="0" applyFill="1" applyAlignment="1">
      <alignment horizontal="left"/>
    </xf>
    <xf numFmtId="0" fontId="13" fillId="0" borderId="0" xfId="124" applyFont="1" applyFill="1" applyBorder="1" applyAlignment="1">
      <alignment horizontal="left" vertical="center" wrapText="1"/>
    </xf>
    <xf numFmtId="49" fontId="37" fillId="0" borderId="0" xfId="124" applyNumberFormat="1" applyFont="1" applyFill="1" applyBorder="1" applyAlignment="1">
      <alignment horizontal="center" vertical="center" wrapText="1"/>
    </xf>
    <xf numFmtId="49" fontId="37" fillId="0" borderId="0" xfId="124" applyNumberFormat="1" applyFont="1" applyFill="1" applyBorder="1" applyAlignment="1">
      <alignment horizontal="left" vertical="center" wrapText="1"/>
    </xf>
    <xf numFmtId="0" fontId="11" fillId="0" borderId="0" xfId="125" applyFont="1" applyFill="1" applyBorder="1" applyAlignment="1">
      <alignment horizontal="center" vertical="center" wrapText="1"/>
    </xf>
    <xf numFmtId="0" fontId="12" fillId="0" borderId="0" xfId="128" applyFont="1" applyFill="1" applyBorder="1" applyAlignment="1">
      <alignment horizontal="center" vertical="center" wrapText="1"/>
    </xf>
    <xf numFmtId="0" fontId="23" fillId="0" borderId="0" xfId="125" applyFont="1" applyFill="1" applyBorder="1" applyAlignment="1">
      <alignment horizontal="center" vertical="center" wrapText="1"/>
    </xf>
    <xf numFmtId="1" fontId="14" fillId="0" borderId="2" xfId="131" applyNumberFormat="1" applyFont="1" applyFill="1" applyBorder="1" applyAlignment="1">
      <alignment horizontal="center" vertical="center" wrapText="1"/>
    </xf>
    <xf numFmtId="0" fontId="0" fillId="0" borderId="0" xfId="0" applyFill="1" applyBorder="1"/>
    <xf numFmtId="0" fontId="16" fillId="0" borderId="2" xfId="131" applyFont="1" applyFill="1" applyBorder="1" applyAlignment="1">
      <alignment horizontal="left" vertical="center" wrapText="1" indent="4"/>
    </xf>
    <xf numFmtId="1" fontId="16" fillId="0" borderId="2" xfId="131" applyNumberFormat="1" applyFont="1" applyFill="1" applyBorder="1" applyAlignment="1">
      <alignment horizontal="center" vertical="center" wrapText="1"/>
    </xf>
    <xf numFmtId="1" fontId="23" fillId="0" borderId="0" xfId="131" applyNumberFormat="1" applyFont="1" applyFill="1" applyBorder="1" applyAlignment="1">
      <alignment horizontal="left" vertical="center" wrapText="1" indent="4"/>
    </xf>
    <xf numFmtId="14" fontId="2" fillId="0" borderId="0" xfId="131" applyNumberFormat="1" applyFill="1" applyBorder="1" applyAlignment="1">
      <alignment horizontal="center" vertical="center"/>
    </xf>
    <xf numFmtId="0" fontId="2" fillId="0" borderId="0" xfId="131" applyFill="1" applyBorder="1" applyAlignment="1">
      <alignment horizontal="center" vertical="center"/>
    </xf>
    <xf numFmtId="0" fontId="2" fillId="0" borderId="0" xfId="131" applyFill="1" applyBorder="1" applyAlignment="1">
      <alignment horizontal="center" vertical="center" wrapText="1"/>
    </xf>
    <xf numFmtId="1" fontId="24" fillId="0" borderId="0" xfId="125" applyNumberFormat="1" applyFont="1" applyFill="1" applyBorder="1" applyAlignment="1">
      <alignment horizontal="center" vertical="center" wrapText="1"/>
    </xf>
    <xf numFmtId="0" fontId="54" fillId="0" borderId="2" xfId="131" applyNumberFormat="1" applyFont="1" applyFill="1" applyBorder="1" applyAlignment="1">
      <alignment horizontal="center" vertical="center" wrapText="1"/>
    </xf>
    <xf numFmtId="0" fontId="54" fillId="0" borderId="2" xfId="131" applyFont="1" applyFill="1" applyBorder="1" applyAlignment="1">
      <alignment horizontal="left" vertical="center" wrapText="1" indent="1"/>
    </xf>
    <xf numFmtId="0" fontId="55" fillId="0" borderId="2" xfId="131" applyFont="1" applyFill="1" applyBorder="1" applyAlignment="1">
      <alignment horizontal="left" vertical="center" wrapText="1" indent="1"/>
    </xf>
    <xf numFmtId="1" fontId="50" fillId="0" borderId="2" xfId="131" applyNumberFormat="1" applyFont="1" applyFill="1" applyBorder="1" applyAlignment="1">
      <alignment horizontal="center" vertical="center" wrapText="1"/>
    </xf>
    <xf numFmtId="14" fontId="50" fillId="0" borderId="2" xfId="131" applyNumberFormat="1" applyFont="1" applyFill="1" applyBorder="1" applyAlignment="1">
      <alignment horizontal="center" vertical="center" wrapText="1"/>
    </xf>
    <xf numFmtId="1" fontId="50" fillId="0" borderId="2" xfId="131" applyNumberFormat="1" applyFont="1" applyFill="1" applyBorder="1" applyAlignment="1">
      <alignment horizontal="left" vertical="center" wrapText="1"/>
    </xf>
    <xf numFmtId="1" fontId="25" fillId="0" borderId="0" xfId="125" applyNumberFormat="1" applyFont="1" applyFill="1" applyBorder="1" applyAlignment="1">
      <alignment horizontal="center" vertical="center" wrapText="1"/>
    </xf>
    <xf numFmtId="0" fontId="2" fillId="0" borderId="0" xfId="125" applyFill="1" applyBorder="1" applyAlignment="1">
      <alignment horizontal="center" vertical="center" wrapText="1"/>
    </xf>
    <xf numFmtId="0" fontId="54" fillId="0" borderId="2" xfId="131" applyFont="1" applyFill="1" applyBorder="1" applyAlignment="1">
      <alignment horizontal="center" vertical="center" wrapText="1"/>
    </xf>
    <xf numFmtId="14" fontId="56" fillId="0" borderId="9" xfId="131" applyNumberFormat="1" applyFont="1" applyFill="1" applyBorder="1" applyAlignment="1">
      <alignment horizontal="center" vertical="center"/>
    </xf>
    <xf numFmtId="1" fontId="56" fillId="0" borderId="2" xfId="131" applyNumberFormat="1" applyFont="1" applyFill="1" applyBorder="1" applyAlignment="1">
      <alignment horizontal="center" vertical="center" wrapText="1"/>
    </xf>
    <xf numFmtId="14" fontId="56" fillId="0" borderId="2" xfId="131" applyNumberFormat="1" applyFont="1" applyFill="1" applyBorder="1" applyAlignment="1">
      <alignment horizontal="center" vertical="center" wrapText="1"/>
    </xf>
    <xf numFmtId="1" fontId="56" fillId="0" borderId="2" xfId="131" applyNumberFormat="1" applyFont="1" applyFill="1" applyBorder="1" applyAlignment="1">
      <alignment horizontal="left" vertical="center" wrapText="1"/>
    </xf>
    <xf numFmtId="49" fontId="54" fillId="0" borderId="2" xfId="131" applyNumberFormat="1" applyFont="1" applyFill="1" applyBorder="1" applyAlignment="1">
      <alignment horizontal="center" vertical="center" wrapText="1"/>
    </xf>
    <xf numFmtId="14" fontId="56" fillId="0" borderId="2" xfId="25" applyNumberFormat="1" applyFont="1" applyFill="1" applyBorder="1" applyAlignment="1">
      <alignment horizontal="center" vertical="center"/>
    </xf>
    <xf numFmtId="1" fontId="50" fillId="0" borderId="0" xfId="131" applyNumberFormat="1" applyFont="1" applyFill="1" applyBorder="1" applyAlignment="1">
      <alignment horizontal="center" vertical="center" wrapText="1"/>
    </xf>
    <xf numFmtId="1" fontId="56" fillId="0" borderId="12" xfId="131" applyNumberFormat="1" applyFont="1" applyFill="1" applyBorder="1" applyAlignment="1">
      <alignment horizontal="center" vertical="center" wrapText="1"/>
    </xf>
    <xf numFmtId="14" fontId="56" fillId="0" borderId="12" xfId="131" applyNumberFormat="1" applyFont="1" applyFill="1" applyBorder="1" applyAlignment="1">
      <alignment horizontal="center" vertical="center" wrapText="1"/>
    </xf>
    <xf numFmtId="1" fontId="56" fillId="0" borderId="12" xfId="131" applyNumberFormat="1" applyFont="1" applyFill="1" applyBorder="1" applyAlignment="1">
      <alignment horizontal="left" vertical="center" wrapText="1"/>
    </xf>
    <xf numFmtId="0" fontId="54" fillId="0" borderId="3" xfId="131" applyFont="1" applyFill="1" applyBorder="1" applyAlignment="1">
      <alignment horizontal="left" vertical="center" wrapText="1" indent="1"/>
    </xf>
    <xf numFmtId="0" fontId="55" fillId="0" borderId="3" xfId="131" applyFont="1" applyFill="1" applyBorder="1" applyAlignment="1">
      <alignment horizontal="left" vertical="center" wrapText="1" indent="1"/>
    </xf>
    <xf numFmtId="0" fontId="54" fillId="0" borderId="9" xfId="131" applyNumberFormat="1" applyFont="1" applyFill="1" applyBorder="1" applyAlignment="1">
      <alignment horizontal="center" vertical="center" wrapText="1"/>
    </xf>
    <xf numFmtId="0" fontId="16" fillId="0" borderId="2" xfId="131" applyFont="1" applyFill="1" applyBorder="1" applyAlignment="1">
      <alignment horizontal="center" vertical="center" wrapText="1"/>
    </xf>
    <xf numFmtId="0" fontId="16" fillId="0" borderId="14" xfId="131" applyFont="1" applyFill="1" applyBorder="1" applyAlignment="1">
      <alignment horizontal="center" vertical="center" wrapText="1"/>
    </xf>
    <xf numFmtId="0" fontId="0" fillId="0" borderId="0" xfId="0" applyFill="1" applyAlignment="1">
      <alignment horizontal="center"/>
    </xf>
    <xf numFmtId="1" fontId="2" fillId="0" borderId="0" xfId="125" applyNumberFormat="1" applyFill="1" applyBorder="1" applyAlignment="1">
      <alignment horizontal="center" vertical="center" wrapText="1"/>
    </xf>
    <xf numFmtId="14" fontId="2" fillId="0" borderId="0" xfId="125" applyNumberFormat="1" applyFill="1" applyBorder="1" applyAlignment="1">
      <alignment horizontal="center" vertical="center"/>
    </xf>
    <xf numFmtId="0" fontId="27" fillId="0" borderId="0" xfId="125" applyFont="1" applyFill="1" applyBorder="1" applyAlignment="1">
      <alignment horizontal="center" vertical="center" wrapText="1"/>
    </xf>
    <xf numFmtId="49" fontId="27" fillId="0" borderId="0" xfId="125" applyNumberFormat="1" applyFont="1" applyFill="1" applyBorder="1" applyAlignment="1">
      <alignment horizontal="center" vertical="center" wrapText="1"/>
    </xf>
    <xf numFmtId="0" fontId="11" fillId="0" borderId="0" xfId="132" applyFont="1" applyFill="1" applyBorder="1" applyAlignment="1">
      <alignment horizontal="center" vertical="center" wrapText="1"/>
    </xf>
    <xf numFmtId="0" fontId="52" fillId="0" borderId="1" xfId="128" applyFont="1" applyFill="1" applyBorder="1" applyAlignment="1">
      <alignment horizontal="center" vertical="center" wrapText="1"/>
    </xf>
    <xf numFmtId="0" fontId="52" fillId="0" borderId="1" xfId="128" applyFont="1" applyFill="1" applyBorder="1" applyAlignment="1">
      <alignment horizontal="left" vertical="center" wrapText="1" indent="1"/>
    </xf>
    <xf numFmtId="0" fontId="12" fillId="0" borderId="1" xfId="128" applyFont="1" applyFill="1" applyBorder="1" applyAlignment="1">
      <alignment horizontal="center" vertical="center" wrapText="1"/>
    </xf>
    <xf numFmtId="0" fontId="11" fillId="0" borderId="1" xfId="132" applyFont="1" applyFill="1" applyBorder="1" applyAlignment="1">
      <alignment horizontal="center" vertical="center" wrapText="1"/>
    </xf>
    <xf numFmtId="0" fontId="13" fillId="0" borderId="0" xfId="132" applyFont="1" applyFill="1" applyBorder="1" applyAlignment="1">
      <alignment horizontal="center" vertical="center" wrapText="1"/>
    </xf>
    <xf numFmtId="1" fontId="14" fillId="0" borderId="3" xfId="132" applyNumberFormat="1" applyFont="1" applyFill="1" applyBorder="1" applyAlignment="1">
      <alignment horizontal="center" vertical="center" wrapText="1"/>
    </xf>
    <xf numFmtId="1" fontId="15" fillId="0" borderId="2" xfId="132" applyNumberFormat="1" applyFont="1" applyFill="1" applyBorder="1" applyAlignment="1">
      <alignment horizontal="center" vertical="center" wrapText="1"/>
    </xf>
    <xf numFmtId="1" fontId="34" fillId="0" borderId="0" xfId="132" applyNumberFormat="1" applyFont="1" applyFill="1" applyBorder="1" applyAlignment="1">
      <alignment horizontal="center" vertical="center" wrapText="1"/>
    </xf>
    <xf numFmtId="1" fontId="35" fillId="0" borderId="0" xfId="132" applyNumberFormat="1" applyFont="1" applyFill="1" applyBorder="1" applyAlignment="1">
      <alignment horizontal="center" vertical="center" wrapText="1"/>
    </xf>
    <xf numFmtId="0" fontId="36" fillId="0" borderId="0" xfId="132" applyFont="1" applyFill="1" applyBorder="1" applyAlignment="1">
      <alignment horizontal="center" vertical="center" wrapText="1"/>
    </xf>
    <xf numFmtId="0" fontId="15" fillId="0" borderId="0" xfId="132" applyFont="1" applyFill="1" applyBorder="1" applyAlignment="1">
      <alignment horizontal="center" vertical="center" wrapText="1"/>
    </xf>
    <xf numFmtId="0" fontId="59" fillId="0" borderId="0" xfId="132" applyFont="1" applyFill="1" applyBorder="1" applyAlignment="1">
      <alignment horizontal="center" vertical="center" wrapText="1"/>
    </xf>
    <xf numFmtId="0" fontId="22" fillId="0" borderId="2" xfId="132" applyFont="1" applyFill="1" applyBorder="1" applyAlignment="1">
      <alignment horizontal="left" vertical="center" wrapText="1" indent="1"/>
    </xf>
    <xf numFmtId="0" fontId="15" fillId="0" borderId="2" xfId="132" applyFont="1" applyFill="1" applyBorder="1" applyAlignment="1">
      <alignment horizontal="center" vertical="center" wrapText="1"/>
    </xf>
    <xf numFmtId="14" fontId="22" fillId="0" borderId="2" xfId="132" applyNumberFormat="1" applyFont="1" applyFill="1" applyBorder="1" applyAlignment="1">
      <alignment horizontal="center" vertical="center" wrapText="1"/>
    </xf>
    <xf numFmtId="0" fontId="20" fillId="0" borderId="2" xfId="132" applyFont="1" applyFill="1" applyBorder="1" applyAlignment="1">
      <alignment horizontal="left" vertical="center" wrapText="1"/>
    </xf>
    <xf numFmtId="0" fontId="52" fillId="0" borderId="0" xfId="126" applyFont="1" applyFill="1" applyBorder="1" applyAlignment="1">
      <alignment vertical="center" wrapText="1"/>
    </xf>
    <xf numFmtId="0" fontId="53" fillId="0" borderId="0" xfId="132" applyFont="1" applyFill="1" applyBorder="1" applyAlignment="1">
      <alignment horizontal="center" vertical="center" wrapText="1"/>
    </xf>
    <xf numFmtId="0" fontId="52" fillId="0" borderId="0" xfId="126" applyFont="1" applyFill="1" applyBorder="1" applyAlignment="1">
      <alignment horizontal="center" vertical="center" wrapText="1"/>
    </xf>
    <xf numFmtId="0" fontId="52" fillId="0" borderId="0" xfId="126" applyFont="1" applyFill="1" applyBorder="1" applyAlignment="1">
      <alignment horizontal="left" vertical="center" wrapText="1" indent="1"/>
    </xf>
    <xf numFmtId="0" fontId="10" fillId="0" borderId="0" xfId="126" applyFont="1" applyFill="1" applyBorder="1" applyAlignment="1">
      <alignment horizontal="center" vertical="center" wrapText="1"/>
    </xf>
    <xf numFmtId="0" fontId="10" fillId="0" borderId="0" xfId="126" applyFont="1" applyFill="1" applyBorder="1" applyAlignment="1">
      <alignment horizontal="left" vertical="center" wrapText="1" indent="1"/>
    </xf>
    <xf numFmtId="0" fontId="10" fillId="0" borderId="0" xfId="126" applyFont="1" applyFill="1" applyBorder="1" applyAlignment="1">
      <alignment horizontal="left" vertical="center" wrapText="1"/>
    </xf>
    <xf numFmtId="14" fontId="13" fillId="0" borderId="0" xfId="133" applyNumberFormat="1" applyFont="1" applyFill="1" applyBorder="1" applyAlignment="1">
      <alignment horizontal="center" vertical="center"/>
    </xf>
    <xf numFmtId="0" fontId="13" fillId="0" borderId="0" xfId="133" applyFont="1" applyFill="1" applyBorder="1" applyAlignment="1">
      <alignment horizontal="center" vertical="center"/>
    </xf>
    <xf numFmtId="0" fontId="13" fillId="0" borderId="0" xfId="133" applyFont="1" applyFill="1" applyBorder="1" applyAlignment="1">
      <alignment horizontal="center" vertical="center" wrapText="1"/>
    </xf>
    <xf numFmtId="0" fontId="11" fillId="0" borderId="0" xfId="132" applyFont="1" applyFill="1" applyBorder="1" applyAlignment="1">
      <alignment horizontal="left" vertical="center" wrapText="1" indent="1"/>
    </xf>
    <xf numFmtId="14" fontId="36" fillId="0" borderId="0" xfId="132" applyNumberFormat="1" applyFont="1" applyFill="1" applyBorder="1" applyAlignment="1">
      <alignment horizontal="center" vertical="center"/>
    </xf>
    <xf numFmtId="0" fontId="36" fillId="0" borderId="0" xfId="132" applyFont="1" applyFill="1" applyBorder="1" applyAlignment="1">
      <alignment horizontal="left" vertical="center" wrapText="1"/>
    </xf>
    <xf numFmtId="0" fontId="13" fillId="0" borderId="0" xfId="132" applyFont="1" applyFill="1" applyBorder="1" applyAlignment="1">
      <alignment vertical="center" wrapText="1"/>
    </xf>
    <xf numFmtId="1" fontId="14" fillId="0" borderId="2" xfId="132" applyNumberFormat="1" applyFont="1" applyFill="1" applyBorder="1" applyAlignment="1">
      <alignment horizontal="center" vertical="center" wrapText="1"/>
    </xf>
    <xf numFmtId="1" fontId="14" fillId="0" borderId="13" xfId="132" applyNumberFormat="1" applyFont="1" applyFill="1" applyBorder="1" applyAlignment="1">
      <alignment horizontal="center" vertical="center" wrapText="1"/>
    </xf>
    <xf numFmtId="1" fontId="34" fillId="0" borderId="0" xfId="132" applyNumberFormat="1" applyFont="1" applyFill="1" applyBorder="1" applyAlignment="1">
      <alignment vertical="center" wrapText="1"/>
    </xf>
    <xf numFmtId="0" fontId="56" fillId="0" borderId="2" xfId="4" applyNumberFormat="1" applyFont="1" applyFill="1" applyBorder="1" applyAlignment="1">
      <alignment horizontal="center" vertical="center" wrapText="1"/>
    </xf>
    <xf numFmtId="0" fontId="56" fillId="0" borderId="2" xfId="4" applyNumberFormat="1" applyFont="1" applyFill="1" applyBorder="1" applyAlignment="1">
      <alignment horizontal="left" vertical="center" wrapText="1" indent="1"/>
    </xf>
    <xf numFmtId="0" fontId="50" fillId="0" borderId="2" xfId="132" applyFont="1" applyFill="1" applyBorder="1" applyAlignment="1">
      <alignment horizontal="center" vertical="center"/>
    </xf>
    <xf numFmtId="0" fontId="50" fillId="0" borderId="2" xfId="132" applyFont="1" applyFill="1" applyBorder="1" applyAlignment="1">
      <alignment horizontal="left" vertical="center" wrapText="1"/>
    </xf>
    <xf numFmtId="0" fontId="50" fillId="0" borderId="2" xfId="132" applyFont="1" applyFill="1" applyBorder="1" applyAlignment="1">
      <alignment horizontal="center" vertical="center" wrapText="1"/>
    </xf>
    <xf numFmtId="1" fontId="56" fillId="0" borderId="2" xfId="132" applyNumberFormat="1" applyFont="1" applyFill="1" applyBorder="1" applyAlignment="1">
      <alignment horizontal="center" vertical="center" wrapText="1"/>
    </xf>
    <xf numFmtId="14" fontId="50" fillId="0" borderId="2" xfId="132" applyNumberFormat="1" applyFont="1" applyFill="1" applyBorder="1" applyAlignment="1">
      <alignment horizontal="center" vertical="center" wrapText="1"/>
    </xf>
    <xf numFmtId="1" fontId="50" fillId="0" borderId="2" xfId="132" applyNumberFormat="1" applyFont="1" applyFill="1" applyBorder="1" applyAlignment="1">
      <alignment horizontal="center" vertical="center" wrapText="1"/>
    </xf>
    <xf numFmtId="1" fontId="50" fillId="0" borderId="2" xfId="132" applyNumberFormat="1" applyFont="1" applyFill="1" applyBorder="1" applyAlignment="1">
      <alignment horizontal="left" vertical="center" wrapText="1"/>
    </xf>
    <xf numFmtId="0" fontId="50" fillId="0" borderId="3" xfId="132" applyFont="1" applyFill="1" applyBorder="1" applyAlignment="1">
      <alignment horizontal="center" vertical="center"/>
    </xf>
    <xf numFmtId="14" fontId="50" fillId="0" borderId="2" xfId="132" applyNumberFormat="1" applyFont="1" applyFill="1" applyBorder="1" applyAlignment="1">
      <alignment horizontal="center" wrapText="1"/>
    </xf>
    <xf numFmtId="14" fontId="50" fillId="0" borderId="2" xfId="132" applyNumberFormat="1" applyFont="1" applyFill="1" applyBorder="1" applyAlignment="1">
      <alignment horizontal="left" wrapText="1"/>
    </xf>
    <xf numFmtId="1" fontId="50" fillId="0" borderId="13" xfId="132" applyNumberFormat="1" applyFont="1" applyFill="1" applyBorder="1" applyAlignment="1">
      <alignment horizontal="center" vertical="center" wrapText="1"/>
    </xf>
    <xf numFmtId="14" fontId="50" fillId="0" borderId="2" xfId="132" applyNumberFormat="1" applyFont="1" applyFill="1" applyBorder="1" applyAlignment="1">
      <alignment horizontal="left" vertical="center" wrapText="1"/>
    </xf>
    <xf numFmtId="1" fontId="50" fillId="0" borderId="11" xfId="132" applyNumberFormat="1" applyFont="1" applyFill="1" applyBorder="1" applyAlignment="1">
      <alignment horizontal="center" vertical="center" wrapText="1"/>
    </xf>
    <xf numFmtId="1" fontId="56" fillId="0" borderId="13" xfId="132" applyNumberFormat="1" applyFont="1" applyFill="1" applyBorder="1" applyAlignment="1">
      <alignment horizontal="center" vertical="center" wrapText="1"/>
    </xf>
    <xf numFmtId="1" fontId="56" fillId="0" borderId="2" xfId="4" applyNumberFormat="1" applyFont="1" applyFill="1" applyBorder="1" applyAlignment="1">
      <alignment horizontal="center" vertical="center" wrapText="1"/>
    </xf>
    <xf numFmtId="2" fontId="56" fillId="0" borderId="2" xfId="4" applyNumberFormat="1" applyFont="1" applyFill="1" applyBorder="1" applyAlignment="1">
      <alignment horizontal="center" vertical="center" wrapText="1"/>
    </xf>
    <xf numFmtId="0" fontId="50" fillId="0" borderId="2" xfId="0" applyFont="1" applyFill="1" applyBorder="1" applyAlignment="1">
      <alignment horizontal="center" vertical="center" wrapText="1"/>
    </xf>
    <xf numFmtId="14" fontId="56" fillId="0" borderId="9" xfId="4" applyNumberFormat="1" applyFont="1" applyFill="1" applyBorder="1" applyAlignment="1">
      <alignment horizontal="center" wrapText="1"/>
    </xf>
    <xf numFmtId="2" fontId="56" fillId="0" borderId="9" xfId="4" applyNumberFormat="1" applyFont="1" applyFill="1" applyBorder="1" applyAlignment="1">
      <alignment horizontal="center" wrapText="1"/>
    </xf>
    <xf numFmtId="2" fontId="56" fillId="0" borderId="9" xfId="4" applyNumberFormat="1" applyFont="1" applyFill="1" applyBorder="1" applyAlignment="1">
      <alignment horizontal="left" wrapText="1"/>
    </xf>
    <xf numFmtId="14" fontId="55" fillId="0" borderId="2" xfId="132" applyNumberFormat="1" applyFont="1" applyFill="1" applyBorder="1" applyAlignment="1">
      <alignment horizontal="left" vertical="center" wrapText="1"/>
    </xf>
    <xf numFmtId="1" fontId="50" fillId="0" borderId="3" xfId="132" applyNumberFormat="1" applyFont="1" applyFill="1" applyBorder="1" applyAlignment="1">
      <alignment horizontal="center" vertical="center" wrapText="1"/>
    </xf>
    <xf numFmtId="14" fontId="50" fillId="0" borderId="3" xfId="132" applyNumberFormat="1" applyFont="1" applyFill="1" applyBorder="1" applyAlignment="1">
      <alignment horizontal="center" vertical="center" wrapText="1"/>
    </xf>
    <xf numFmtId="0" fontId="50" fillId="0" borderId="3" xfId="132" applyFont="1" applyFill="1" applyBorder="1" applyAlignment="1">
      <alignment horizontal="center" vertical="center" wrapText="1"/>
    </xf>
    <xf numFmtId="0" fontId="50" fillId="0" borderId="3" xfId="132" applyFont="1" applyFill="1" applyBorder="1" applyAlignment="1">
      <alignment horizontal="left" vertical="center" wrapText="1"/>
    </xf>
    <xf numFmtId="14" fontId="56" fillId="0" borderId="3" xfId="6" applyNumberFormat="1" applyFont="1" applyFill="1" applyBorder="1" applyAlignment="1">
      <alignment horizontal="center" vertical="center"/>
    </xf>
    <xf numFmtId="0" fontId="56" fillId="0" borderId="3" xfId="4" applyNumberFormat="1" applyFont="1" applyFill="1" applyBorder="1" applyAlignment="1">
      <alignment horizontal="center" vertical="center" wrapText="1"/>
    </xf>
    <xf numFmtId="0" fontId="56" fillId="0" borderId="3" xfId="4" applyNumberFormat="1" applyFont="1" applyFill="1" applyBorder="1" applyAlignment="1">
      <alignment horizontal="left" vertical="center" wrapText="1" indent="1"/>
    </xf>
    <xf numFmtId="0" fontId="50" fillId="0" borderId="3" xfId="0" applyFont="1" applyFill="1" applyBorder="1" applyAlignment="1">
      <alignment horizontal="center" vertical="center" wrapText="1"/>
    </xf>
    <xf numFmtId="14" fontId="56" fillId="0" borderId="3" xfId="4" applyNumberFormat="1" applyFont="1" applyFill="1" applyBorder="1" applyAlignment="1">
      <alignment horizontal="center" vertical="center" wrapText="1"/>
    </xf>
    <xf numFmtId="14" fontId="56" fillId="0" borderId="3" xfId="4" applyNumberFormat="1" applyFont="1" applyFill="1" applyBorder="1" applyAlignment="1">
      <alignment horizontal="left" vertical="center" wrapText="1"/>
    </xf>
    <xf numFmtId="0" fontId="56" fillId="0" borderId="2" xfId="3" applyNumberFormat="1" applyFont="1" applyFill="1" applyBorder="1" applyAlignment="1">
      <alignment horizontal="left" vertical="center" wrapText="1"/>
    </xf>
    <xf numFmtId="0" fontId="56" fillId="0" borderId="2" xfId="3" applyNumberFormat="1" applyFont="1" applyFill="1" applyBorder="1" applyAlignment="1">
      <alignment horizontal="center" vertical="center" wrapText="1"/>
    </xf>
    <xf numFmtId="0" fontId="58" fillId="0" borderId="2" xfId="4" applyNumberFormat="1" applyFont="1" applyFill="1" applyBorder="1" applyAlignment="1">
      <alignment horizontal="left" vertical="center" wrapText="1" indent="1"/>
    </xf>
    <xf numFmtId="14" fontId="56" fillId="0" borderId="5" xfId="0" applyNumberFormat="1" applyFont="1" applyFill="1" applyBorder="1" applyAlignment="1">
      <alignment horizontal="center" vertical="center" wrapText="1"/>
    </xf>
    <xf numFmtId="2" fontId="56" fillId="0" borderId="5" xfId="0" applyNumberFormat="1" applyFont="1" applyFill="1" applyBorder="1" applyAlignment="1">
      <alignment horizontal="center" vertical="center" wrapText="1"/>
    </xf>
    <xf numFmtId="0" fontId="55" fillId="0" borderId="2" xfId="132" applyFont="1" applyFill="1" applyBorder="1" applyAlignment="1">
      <alignment horizontal="left" vertical="center" wrapText="1"/>
    </xf>
    <xf numFmtId="14" fontId="50" fillId="0" borderId="2" xfId="0" applyNumberFormat="1" applyFont="1" applyFill="1" applyBorder="1" applyAlignment="1">
      <alignment horizontal="center" vertical="center" wrapText="1"/>
    </xf>
    <xf numFmtId="0" fontId="56" fillId="0" borderId="2" xfId="132" applyFont="1" applyFill="1" applyBorder="1" applyAlignment="1">
      <alignment horizontal="left" vertical="center" wrapText="1"/>
    </xf>
    <xf numFmtId="14" fontId="56" fillId="0" borderId="2" xfId="3" applyNumberFormat="1" applyFont="1" applyFill="1" applyBorder="1" applyAlignment="1">
      <alignment horizontal="center" vertical="center" wrapText="1"/>
    </xf>
    <xf numFmtId="1" fontId="50" fillId="0" borderId="2" xfId="0" applyNumberFormat="1" applyFont="1" applyFill="1" applyBorder="1" applyAlignment="1">
      <alignment horizontal="center" vertical="center" wrapText="1"/>
    </xf>
    <xf numFmtId="14" fontId="56" fillId="0" borderId="9" xfId="132" applyNumberFormat="1" applyFont="1" applyFill="1" applyBorder="1" applyAlignment="1">
      <alignment horizontal="center" vertical="center" wrapText="1"/>
    </xf>
    <xf numFmtId="14" fontId="56" fillId="0" borderId="9" xfId="132" applyNumberFormat="1" applyFont="1" applyFill="1" applyBorder="1" applyAlignment="1">
      <alignment horizontal="left" vertical="center" wrapText="1"/>
    </xf>
    <xf numFmtId="1" fontId="13" fillId="0" borderId="0" xfId="132" applyNumberFormat="1" applyFont="1" applyFill="1" applyBorder="1" applyAlignment="1">
      <alignment horizontal="center" vertical="center" wrapText="1"/>
    </xf>
    <xf numFmtId="14" fontId="50" fillId="0" borderId="9" xfId="132" applyNumberFormat="1" applyFont="1" applyFill="1" applyBorder="1" applyAlignment="1">
      <alignment horizontal="left" vertical="center" wrapText="1"/>
    </xf>
    <xf numFmtId="1" fontId="50" fillId="0" borderId="2" xfId="0" applyNumberFormat="1" applyFont="1" applyFill="1" applyBorder="1" applyAlignment="1">
      <alignment horizontal="left" vertical="center" wrapText="1"/>
    </xf>
    <xf numFmtId="0" fontId="22" fillId="0" borderId="2" xfId="132" applyFont="1" applyFill="1" applyBorder="1" applyAlignment="1">
      <alignment horizontal="center" vertical="center" wrapText="1"/>
    </xf>
    <xf numFmtId="1" fontId="22" fillId="0" borderId="2" xfId="132" applyNumberFormat="1" applyFont="1" applyFill="1" applyBorder="1" applyAlignment="1">
      <alignment horizontal="center" vertical="center" wrapText="1"/>
    </xf>
    <xf numFmtId="49" fontId="37" fillId="0" borderId="0" xfId="126" applyNumberFormat="1" applyFont="1" applyFill="1" applyBorder="1" applyAlignment="1">
      <alignment horizontal="center" vertical="center" wrapText="1"/>
    </xf>
    <xf numFmtId="1" fontId="13" fillId="0" borderId="0" xfId="133" applyNumberFormat="1" applyFont="1" applyFill="1" applyBorder="1" applyAlignment="1">
      <alignment horizontal="center" vertical="center" wrapText="1"/>
    </xf>
    <xf numFmtId="49" fontId="37" fillId="0" borderId="0" xfId="133" applyNumberFormat="1" applyFont="1" applyFill="1" applyBorder="1" applyAlignment="1">
      <alignment horizontal="center" vertical="center" wrapText="1"/>
    </xf>
    <xf numFmtId="0" fontId="37" fillId="0" borderId="0" xfId="132" applyFont="1" applyFill="1" applyBorder="1" applyAlignment="1">
      <alignment horizontal="center" vertical="center" wrapText="1"/>
    </xf>
    <xf numFmtId="0" fontId="13" fillId="0" borderId="0" xfId="132" applyFont="1" applyFill="1" applyBorder="1" applyAlignment="1">
      <alignment horizontal="left" vertical="center" wrapText="1" indent="1"/>
    </xf>
    <xf numFmtId="1" fontId="36" fillId="0" borderId="0" xfId="132" applyNumberFormat="1" applyFont="1" applyFill="1" applyBorder="1" applyAlignment="1">
      <alignment horizontal="center" vertical="center" wrapText="1"/>
    </xf>
    <xf numFmtId="0" fontId="10" fillId="0" borderId="1" xfId="124" applyFont="1" applyFill="1" applyBorder="1" applyAlignment="1">
      <alignment horizontal="left" vertical="center" wrapText="1"/>
    </xf>
    <xf numFmtId="0" fontId="12" fillId="0" borderId="1" xfId="124" applyFont="1" applyFill="1" applyBorder="1" applyAlignment="1">
      <alignment horizontal="center" vertical="center" wrapText="1"/>
    </xf>
    <xf numFmtId="1" fontId="38" fillId="2" borderId="2" xfId="124" applyNumberFormat="1" applyFont="1" applyFill="1" applyBorder="1" applyAlignment="1">
      <alignment horizontal="center" vertical="center" wrapText="1"/>
    </xf>
    <xf numFmtId="1" fontId="38" fillId="2" borderId="2" xfId="131" applyNumberFormat="1" applyFont="1" applyFill="1" applyBorder="1" applyAlignment="1">
      <alignment horizontal="center" vertical="center" wrapText="1"/>
    </xf>
    <xf numFmtId="1" fontId="37" fillId="2" borderId="2" xfId="124" applyNumberFormat="1" applyFont="1" applyFill="1" applyBorder="1" applyAlignment="1">
      <alignment horizontal="center" vertical="center" wrapText="1"/>
    </xf>
    <xf numFmtId="1" fontId="37" fillId="2" borderId="0" xfId="124" applyNumberFormat="1" applyFont="1" applyFill="1" applyBorder="1" applyAlignment="1">
      <alignment horizontal="center" vertical="center" wrapText="1"/>
    </xf>
    <xf numFmtId="0" fontId="28" fillId="2" borderId="2" xfId="124" applyFont="1" applyFill="1" applyBorder="1" applyAlignment="1">
      <alignment horizontal="center" vertical="center" wrapText="1"/>
    </xf>
    <xf numFmtId="0" fontId="28" fillId="2" borderId="2" xfId="124" applyFont="1" applyFill="1" applyBorder="1" applyAlignment="1">
      <alignment horizontal="left" vertical="center" wrapText="1" indent="1"/>
    </xf>
    <xf numFmtId="1" fontId="29" fillId="2" borderId="2" xfId="131" applyNumberFormat="1" applyFont="1" applyFill="1" applyBorder="1" applyAlignment="1">
      <alignment horizontal="center" vertical="center" wrapText="1"/>
    </xf>
    <xf numFmtId="1" fontId="20" fillId="2" borderId="2" xfId="124" applyNumberFormat="1" applyFont="1" applyFill="1" applyBorder="1" applyAlignment="1">
      <alignment horizontal="center" vertical="center" wrapText="1"/>
    </xf>
    <xf numFmtId="0" fontId="28" fillId="2" borderId="9" xfId="124" applyFont="1" applyFill="1" applyBorder="1" applyAlignment="1">
      <alignment horizontal="left" vertical="center" wrapText="1" indent="1"/>
    </xf>
    <xf numFmtId="0" fontId="28" fillId="2" borderId="9" xfId="124" applyFont="1" applyFill="1" applyBorder="1" applyAlignment="1">
      <alignment horizontal="center" vertical="center" wrapText="1"/>
    </xf>
    <xf numFmtId="1" fontId="16" fillId="2" borderId="13" xfId="124" applyNumberFormat="1" applyFont="1" applyFill="1" applyBorder="1" applyAlignment="1">
      <alignment horizontal="center" vertical="center" wrapText="1"/>
    </xf>
    <xf numFmtId="1" fontId="16" fillId="2" borderId="2" xfId="124" applyNumberFormat="1" applyFont="1" applyFill="1" applyBorder="1" applyAlignment="1">
      <alignment horizontal="center" vertical="center" wrapText="1"/>
    </xf>
    <xf numFmtId="14" fontId="37" fillId="2" borderId="2" xfId="124" applyNumberFormat="1" applyFont="1" applyFill="1" applyBorder="1" applyAlignment="1">
      <alignment horizontal="center" vertical="center" wrapText="1"/>
    </xf>
    <xf numFmtId="14" fontId="16" fillId="2" borderId="2" xfId="124" applyNumberFormat="1" applyFont="1" applyFill="1" applyBorder="1" applyAlignment="1">
      <alignment horizontal="center" vertical="center" wrapText="1"/>
    </xf>
    <xf numFmtId="0" fontId="37" fillId="2" borderId="2" xfId="124" applyFont="1" applyFill="1" applyBorder="1" applyAlignment="1">
      <alignment horizontal="center" vertical="center" wrapText="1"/>
    </xf>
    <xf numFmtId="49" fontId="37" fillId="0" borderId="0" xfId="124" applyNumberFormat="1" applyFont="1" applyBorder="1" applyAlignment="1">
      <alignment horizontal="center" vertical="center" wrapText="1"/>
    </xf>
    <xf numFmtId="0" fontId="13" fillId="0" borderId="0" xfId="124" applyFont="1" applyBorder="1" applyAlignment="1">
      <alignment horizontal="left" vertical="center" wrapText="1"/>
    </xf>
    <xf numFmtId="0" fontId="11" fillId="5" borderId="0" xfId="53" applyFont="1" applyFill="1" applyBorder="1" applyAlignment="1" applyProtection="1">
      <alignment horizontal="center" vertical="center"/>
    </xf>
    <xf numFmtId="0" fontId="9" fillId="0" borderId="0" xfId="53" applyFont="1" applyAlignment="1" applyProtection="1"/>
    <xf numFmtId="49" fontId="11" fillId="5" borderId="0" xfId="53" applyNumberFormat="1" applyFont="1" applyFill="1" applyBorder="1" applyAlignment="1" applyProtection="1">
      <alignment horizontal="center" vertical="center"/>
    </xf>
    <xf numFmtId="0" fontId="31" fillId="0" borderId="0" xfId="47" applyAlignment="1" applyProtection="1"/>
    <xf numFmtId="0" fontId="13" fillId="5" borderId="0" xfId="53" applyFont="1" applyFill="1" applyBorder="1" applyAlignment="1" applyProtection="1">
      <alignment horizontal="center" vertical="center"/>
    </xf>
    <xf numFmtId="0" fontId="10" fillId="0" borderId="1" xfId="52" applyFont="1" applyBorder="1" applyAlignment="1" applyProtection="1">
      <alignment horizontal="center" vertical="center"/>
    </xf>
    <xf numFmtId="0" fontId="12" fillId="0" borderId="1" xfId="52" applyFont="1" applyBorder="1" applyAlignment="1" applyProtection="1">
      <alignment horizontal="center" vertical="center" wrapText="1"/>
    </xf>
    <xf numFmtId="49" fontId="13" fillId="5" borderId="0" xfId="53" applyNumberFormat="1" applyFont="1" applyFill="1" applyBorder="1" applyAlignment="1" applyProtection="1">
      <alignment horizontal="center" vertical="center"/>
    </xf>
    <xf numFmtId="1" fontId="14" fillId="5" borderId="2" xfId="53" applyNumberFormat="1" applyFont="1" applyFill="1" applyBorder="1" applyAlignment="1" applyProtection="1">
      <alignment horizontal="center" vertical="center"/>
    </xf>
    <xf numFmtId="1" fontId="14" fillId="5" borderId="3" xfId="53" applyNumberFormat="1" applyFont="1" applyFill="1" applyBorder="1" applyAlignment="1" applyProtection="1">
      <alignment horizontal="center" vertical="center"/>
    </xf>
    <xf numFmtId="1" fontId="14" fillId="5" borderId="13" xfId="53" applyNumberFormat="1" applyFont="1" applyFill="1" applyBorder="1" applyAlignment="1" applyProtection="1">
      <alignment horizontal="center" vertical="center"/>
    </xf>
    <xf numFmtId="1" fontId="15" fillId="5" borderId="2" xfId="53" applyNumberFormat="1" applyFont="1" applyFill="1" applyBorder="1" applyAlignment="1" applyProtection="1">
      <alignment horizontal="center" vertical="center"/>
    </xf>
    <xf numFmtId="0" fontId="39" fillId="5" borderId="0" xfId="53" applyFont="1" applyFill="1" applyBorder="1" applyAlignment="1" applyProtection="1">
      <alignment horizontal="center" vertical="center"/>
    </xf>
    <xf numFmtId="1" fontId="34" fillId="5" borderId="0" xfId="53" applyNumberFormat="1" applyFont="1" applyFill="1" applyBorder="1" applyAlignment="1" applyProtection="1">
      <alignment horizontal="center" vertical="center"/>
    </xf>
    <xf numFmtId="0" fontId="44" fillId="5" borderId="2" xfId="53" applyFont="1" applyFill="1" applyBorder="1" applyAlignment="1" applyProtection="1">
      <alignment horizontal="center" vertical="center"/>
    </xf>
    <xf numFmtId="0" fontId="29" fillId="0" borderId="2" xfId="50" applyFont="1" applyBorder="1" applyAlignment="1" applyProtection="1">
      <alignment horizontal="left" vertical="center" wrapText="1"/>
    </xf>
    <xf numFmtId="0" fontId="20" fillId="5" borderId="2" xfId="47" applyFont="1" applyFill="1" applyBorder="1" applyAlignment="1" applyProtection="1">
      <alignment horizontal="center" vertical="center"/>
    </xf>
    <xf numFmtId="0" fontId="29" fillId="5" borderId="2" xfId="48" applyFont="1" applyFill="1" applyBorder="1" applyAlignment="1" applyProtection="1">
      <alignment horizontal="center" vertical="center" wrapText="1"/>
    </xf>
    <xf numFmtId="0" fontId="20" fillId="5" borderId="2" xfId="53" applyFont="1" applyFill="1" applyBorder="1" applyAlignment="1" applyProtection="1">
      <alignment horizontal="center" vertical="center"/>
    </xf>
    <xf numFmtId="1" fontId="20" fillId="5" borderId="2" xfId="47" applyNumberFormat="1" applyFont="1" applyFill="1" applyBorder="1" applyAlignment="1" applyProtection="1">
      <alignment horizontal="center" vertical="center" wrapText="1"/>
    </xf>
    <xf numFmtId="0" fontId="29" fillId="0" borderId="2" xfId="50" applyFont="1" applyBorder="1" applyAlignment="1" applyProtection="1">
      <alignment horizontal="center" vertical="center"/>
    </xf>
    <xf numFmtId="1" fontId="20" fillId="5" borderId="2" xfId="53" applyNumberFormat="1" applyFont="1" applyFill="1" applyBorder="1" applyAlignment="1" applyProtection="1">
      <alignment horizontal="center" vertical="center"/>
    </xf>
    <xf numFmtId="1" fontId="13" fillId="5" borderId="2" xfId="53" applyNumberFormat="1" applyFont="1" applyFill="1" applyBorder="1" applyAlignment="1" applyProtection="1">
      <alignment horizontal="left" vertical="center"/>
    </xf>
    <xf numFmtId="1" fontId="60" fillId="5" borderId="0" xfId="53" applyNumberFormat="1" applyFont="1" applyFill="1" applyBorder="1" applyAlignment="1" applyProtection="1">
      <alignment horizontal="center" vertical="center"/>
    </xf>
    <xf numFmtId="1" fontId="61" fillId="5" borderId="0" xfId="53" applyNumberFormat="1" applyFont="1" applyFill="1" applyBorder="1" applyAlignment="1" applyProtection="1">
      <alignment horizontal="center" vertical="center"/>
    </xf>
    <xf numFmtId="1" fontId="35" fillId="5" borderId="0" xfId="53" applyNumberFormat="1" applyFont="1" applyFill="1" applyBorder="1" applyAlignment="1" applyProtection="1">
      <alignment horizontal="center" vertical="center"/>
    </xf>
    <xf numFmtId="0" fontId="44" fillId="0" borderId="2" xfId="30" applyFont="1" applyBorder="1" applyAlignment="1" applyProtection="1">
      <alignment horizontal="center" vertical="center"/>
    </xf>
    <xf numFmtId="0" fontId="13" fillId="5" borderId="2" xfId="53" applyFont="1" applyFill="1" applyBorder="1" applyAlignment="1" applyProtection="1">
      <alignment horizontal="left" vertical="center"/>
    </xf>
    <xf numFmtId="1" fontId="62" fillId="5" borderId="0" xfId="53" applyNumberFormat="1" applyFont="1" applyFill="1" applyBorder="1" applyAlignment="1" applyProtection="1">
      <alignment horizontal="center" vertical="center"/>
    </xf>
    <xf numFmtId="1" fontId="63" fillId="5" borderId="0" xfId="53" applyNumberFormat="1" applyFont="1" applyFill="1" applyBorder="1" applyAlignment="1" applyProtection="1">
      <alignment horizontal="center" vertical="center"/>
    </xf>
    <xf numFmtId="0" fontId="36" fillId="5" borderId="0" xfId="53" applyFont="1" applyFill="1" applyBorder="1" applyAlignment="1" applyProtection="1">
      <alignment horizontal="center" vertical="center"/>
    </xf>
    <xf numFmtId="0" fontId="21" fillId="5" borderId="0" xfId="53" applyFont="1" applyFill="1" applyBorder="1" applyAlignment="1" applyProtection="1">
      <alignment horizontal="center" vertical="center"/>
    </xf>
    <xf numFmtId="0" fontId="64" fillId="5" borderId="0" xfId="53" applyFont="1" applyFill="1" applyBorder="1" applyAlignment="1" applyProtection="1">
      <alignment horizontal="center" vertical="center"/>
    </xf>
    <xf numFmtId="0" fontId="31" fillId="0" borderId="0" xfId="47"/>
    <xf numFmtId="14" fontId="20" fillId="5" borderId="2" xfId="53" applyNumberFormat="1" applyFont="1" applyFill="1" applyBorder="1" applyAlignment="1" applyProtection="1">
      <alignment horizontal="center" vertical="center"/>
    </xf>
    <xf numFmtId="14" fontId="29" fillId="0" borderId="2" xfId="50" applyNumberFormat="1" applyFont="1" applyBorder="1" applyAlignment="1" applyProtection="1">
      <alignment horizontal="center" vertical="center"/>
    </xf>
    <xf numFmtId="0" fontId="44" fillId="0" borderId="2" xfId="25" applyFont="1" applyBorder="1" applyAlignment="1" applyProtection="1">
      <alignment horizontal="left" vertical="center" wrapText="1"/>
    </xf>
    <xf numFmtId="0" fontId="44" fillId="0" borderId="2" xfId="25" applyFont="1" applyBorder="1" applyAlignment="1" applyProtection="1">
      <alignment horizontal="center" vertical="center"/>
    </xf>
    <xf numFmtId="164" fontId="29" fillId="0" borderId="2" xfId="25" applyNumberFormat="1" applyFont="1" applyBorder="1" applyAlignment="1" applyProtection="1">
      <alignment horizontal="center" vertical="center"/>
    </xf>
    <xf numFmtId="1" fontId="20" fillId="5" borderId="2" xfId="53" applyNumberFormat="1" applyFont="1" applyFill="1" applyBorder="1" applyAlignment="1" applyProtection="1">
      <alignment horizontal="center" vertical="center" wrapText="1"/>
    </xf>
    <xf numFmtId="1" fontId="65" fillId="5" borderId="0" xfId="53" applyNumberFormat="1" applyFont="1" applyFill="1" applyBorder="1" applyAlignment="1" applyProtection="1">
      <alignment horizontal="center" vertical="center"/>
    </xf>
    <xf numFmtId="0" fontId="15" fillId="5" borderId="0" xfId="53" applyFont="1" applyFill="1" applyBorder="1" applyAlignment="1" applyProtection="1">
      <alignment horizontal="center" vertical="center"/>
    </xf>
    <xf numFmtId="14" fontId="20" fillId="5" borderId="2" xfId="53" applyNumberFormat="1" applyFont="1" applyFill="1" applyBorder="1" applyAlignment="1" applyProtection="1">
      <alignment horizontal="center" vertical="center" wrapText="1"/>
    </xf>
    <xf numFmtId="14" fontId="20" fillId="5" borderId="2" xfId="46" applyNumberFormat="1" applyFont="1" applyFill="1" applyBorder="1" applyAlignment="1" applyProtection="1">
      <alignment horizontal="center" vertical="center" wrapText="1"/>
    </xf>
    <xf numFmtId="1" fontId="20" fillId="5" borderId="2" xfId="46" applyNumberFormat="1" applyFont="1" applyFill="1" applyBorder="1" applyAlignment="1" applyProtection="1">
      <alignment horizontal="left" vertical="center" wrapText="1"/>
    </xf>
    <xf numFmtId="0" fontId="67" fillId="5" borderId="0" xfId="53" applyFont="1" applyFill="1" applyBorder="1" applyAlignment="1" applyProtection="1">
      <alignment horizontal="center" vertical="center"/>
    </xf>
    <xf numFmtId="0" fontId="68" fillId="5" borderId="0" xfId="53" applyFont="1" applyFill="1" applyBorder="1" applyAlignment="1" applyProtection="1">
      <alignment horizontal="center" vertical="center"/>
    </xf>
    <xf numFmtId="0" fontId="29" fillId="5" borderId="9" xfId="48" applyFont="1" applyFill="1" applyBorder="1" applyAlignment="1" applyProtection="1">
      <alignment horizontal="center" vertical="center" wrapText="1"/>
    </xf>
    <xf numFmtId="0" fontId="44" fillId="5" borderId="2" xfId="25" applyFont="1" applyFill="1" applyBorder="1" applyAlignment="1" applyProtection="1">
      <alignment horizontal="left" vertical="center" wrapText="1"/>
    </xf>
    <xf numFmtId="0" fontId="44" fillId="5" borderId="2" xfId="25" applyFont="1" applyFill="1" applyBorder="1" applyAlignment="1" applyProtection="1">
      <alignment horizontal="center" vertical="center"/>
    </xf>
    <xf numFmtId="14" fontId="20" fillId="0" borderId="2" xfId="53" applyNumberFormat="1" applyFont="1" applyBorder="1" applyAlignment="1" applyProtection="1">
      <alignment horizontal="center" vertical="center" wrapText="1"/>
    </xf>
    <xf numFmtId="1" fontId="20" fillId="0" borderId="2" xfId="53" applyNumberFormat="1" applyFont="1" applyBorder="1" applyAlignment="1" applyProtection="1">
      <alignment horizontal="center" vertical="center" wrapText="1"/>
    </xf>
    <xf numFmtId="1" fontId="44" fillId="5" borderId="2" xfId="134" applyNumberFormat="1" applyFont="1" applyFill="1" applyBorder="1" applyAlignment="1" applyProtection="1">
      <alignment horizontal="left" vertical="center" wrapText="1"/>
    </xf>
    <xf numFmtId="49" fontId="44" fillId="5" borderId="2" xfId="134" applyNumberFormat="1" applyFont="1" applyFill="1" applyBorder="1" applyAlignment="1" applyProtection="1">
      <alignment horizontal="center" vertical="center" wrapText="1"/>
    </xf>
    <xf numFmtId="14" fontId="20" fillId="5" borderId="13" xfId="53" applyNumberFormat="1" applyFont="1" applyFill="1" applyBorder="1" applyAlignment="1" applyProtection="1">
      <alignment horizontal="center" vertical="center" wrapText="1"/>
    </xf>
    <xf numFmtId="0" fontId="13" fillId="5" borderId="2" xfId="53" applyFont="1" applyFill="1" applyBorder="1" applyAlignment="1" applyProtection="1">
      <alignment horizontal="left" vertical="center" wrapText="1"/>
    </xf>
    <xf numFmtId="0" fontId="37" fillId="5" borderId="2" xfId="53" applyFont="1" applyFill="1" applyBorder="1" applyAlignment="1" applyProtection="1">
      <alignment horizontal="left" vertical="center" wrapText="1"/>
    </xf>
    <xf numFmtId="1" fontId="44" fillId="0" borderId="2" xfId="134" applyNumberFormat="1" applyFont="1" applyBorder="1" applyAlignment="1" applyProtection="1">
      <alignment horizontal="left" vertical="center" wrapText="1"/>
    </xf>
    <xf numFmtId="1" fontId="44" fillId="0" borderId="2" xfId="134" applyNumberFormat="1" applyFont="1" applyBorder="1" applyAlignment="1" applyProtection="1">
      <alignment horizontal="center" vertical="center"/>
    </xf>
    <xf numFmtId="0" fontId="13" fillId="0" borderId="2" xfId="53" applyFont="1" applyBorder="1" applyAlignment="1" applyProtection="1">
      <alignment horizontal="left" vertical="center" wrapText="1"/>
    </xf>
    <xf numFmtId="0" fontId="29" fillId="5" borderId="2" xfId="25" applyFont="1" applyFill="1" applyBorder="1" applyAlignment="1" applyProtection="1">
      <alignment horizontal="center" vertical="center"/>
    </xf>
    <xf numFmtId="1" fontId="29" fillId="5" borderId="2" xfId="47" applyNumberFormat="1" applyFont="1" applyFill="1" applyBorder="1" applyAlignment="1" applyProtection="1">
      <alignment horizontal="center" vertical="center" wrapText="1"/>
    </xf>
    <xf numFmtId="1" fontId="20" fillId="0" borderId="2" xfId="47" applyNumberFormat="1" applyFont="1" applyBorder="1" applyAlignment="1" applyProtection="1">
      <alignment horizontal="center" vertical="center"/>
    </xf>
    <xf numFmtId="0" fontId="13" fillId="5" borderId="2" xfId="47" applyFont="1" applyFill="1" applyBorder="1" applyAlignment="1" applyProtection="1">
      <alignment horizontal="center" vertical="center" wrapText="1"/>
    </xf>
    <xf numFmtId="0" fontId="44" fillId="0" borderId="2" xfId="30" applyFont="1" applyBorder="1" applyAlignment="1" applyProtection="1">
      <alignment horizontal="left" vertical="center" wrapText="1"/>
    </xf>
    <xf numFmtId="1" fontId="29" fillId="0" borderId="2" xfId="30" applyNumberFormat="1" applyFont="1" applyBorder="1" applyAlignment="1" applyProtection="1">
      <alignment horizontal="center" vertical="center"/>
    </xf>
    <xf numFmtId="0" fontId="44" fillId="0" borderId="2" xfId="30" applyFont="1" applyBorder="1" applyAlignment="1" applyProtection="1">
      <alignment horizontal="center" vertical="center" wrapText="1"/>
    </xf>
    <xf numFmtId="14" fontId="20" fillId="5" borderId="2" xfId="53" applyNumberFormat="1" applyFont="1" applyFill="1" applyBorder="1" applyAlignment="1" applyProtection="1">
      <alignment horizontal="center"/>
    </xf>
    <xf numFmtId="14" fontId="44" fillId="0" borderId="2" xfId="25" applyNumberFormat="1" applyFont="1" applyBorder="1" applyAlignment="1" applyProtection="1">
      <alignment horizontal="center" vertical="center"/>
    </xf>
    <xf numFmtId="14" fontId="20" fillId="0" borderId="13" xfId="53" applyNumberFormat="1" applyFont="1" applyBorder="1" applyAlignment="1" applyProtection="1">
      <alignment horizontal="center" vertical="center" wrapText="1"/>
    </xf>
    <xf numFmtId="49" fontId="29" fillId="0" borderId="2" xfId="30" applyNumberFormat="1" applyFont="1" applyBorder="1" applyAlignment="1" applyProtection="1">
      <alignment horizontal="center" vertical="center" wrapText="1"/>
    </xf>
    <xf numFmtId="14" fontId="44" fillId="0" borderId="2" xfId="30" applyNumberFormat="1" applyFont="1" applyBorder="1" applyAlignment="1" applyProtection="1">
      <alignment horizontal="center" vertical="center"/>
    </xf>
    <xf numFmtId="0" fontId="20" fillId="5" borderId="2" xfId="53" applyFont="1" applyFill="1" applyBorder="1" applyAlignment="1" applyProtection="1">
      <alignment horizontal="center" vertical="center" wrapText="1"/>
    </xf>
    <xf numFmtId="14" fontId="20" fillId="0" borderId="9" xfId="53" applyNumberFormat="1" applyFont="1" applyBorder="1" applyAlignment="1" applyProtection="1">
      <alignment horizontal="center" vertical="center"/>
    </xf>
    <xf numFmtId="0" fontId="29" fillId="0" borderId="2" xfId="30" applyFont="1" applyBorder="1" applyAlignment="1" applyProtection="1">
      <alignment horizontal="left" vertical="center"/>
    </xf>
    <xf numFmtId="1" fontId="29" fillId="0" borderId="2" xfId="134" applyNumberFormat="1" applyFont="1" applyBorder="1" applyAlignment="1" applyProtection="1">
      <alignment horizontal="center" vertical="center"/>
    </xf>
    <xf numFmtId="0" fontId="42" fillId="5" borderId="2" xfId="53" applyFont="1" applyFill="1" applyBorder="1" applyAlignment="1" applyProtection="1">
      <alignment horizontal="left" vertical="center"/>
    </xf>
    <xf numFmtId="0" fontId="29" fillId="5" borderId="2" xfId="25" applyFont="1" applyFill="1" applyBorder="1" applyAlignment="1" applyProtection="1">
      <alignment horizontal="left" vertical="center"/>
    </xf>
    <xf numFmtId="0" fontId="29" fillId="0" borderId="2" xfId="25" applyFont="1" applyBorder="1" applyAlignment="1" applyProtection="1">
      <alignment horizontal="center" vertical="center"/>
    </xf>
    <xf numFmtId="49" fontId="29" fillId="0" borderId="2" xfId="54" applyNumberFormat="1" applyFont="1" applyBorder="1" applyAlignment="1" applyProtection="1">
      <alignment horizontal="center" vertical="center" wrapText="1"/>
    </xf>
    <xf numFmtId="14" fontId="29" fillId="0" borderId="9" xfId="53" applyNumberFormat="1" applyFont="1" applyBorder="1" applyAlignment="1" applyProtection="1">
      <alignment horizontal="center" vertical="center"/>
    </xf>
    <xf numFmtId="14" fontId="20" fillId="0" borderId="2" xfId="53" applyNumberFormat="1" applyFont="1" applyBorder="1" applyAlignment="1" applyProtection="1">
      <alignment horizontal="center" vertical="center"/>
    </xf>
    <xf numFmtId="1" fontId="37" fillId="5" borderId="2" xfId="47" applyNumberFormat="1" applyFont="1" applyFill="1" applyBorder="1" applyAlignment="1" applyProtection="1">
      <alignment horizontal="left" vertical="center" wrapText="1"/>
    </xf>
    <xf numFmtId="1" fontId="44" fillId="5" borderId="2" xfId="134" applyNumberFormat="1" applyFont="1" applyFill="1" applyBorder="1" applyAlignment="1" applyProtection="1">
      <alignment horizontal="center" vertical="center"/>
    </xf>
    <xf numFmtId="0" fontId="13" fillId="0" borderId="2" xfId="53" applyFont="1" applyBorder="1" applyAlignment="1" applyProtection="1">
      <alignment horizontal="left" vertical="center"/>
    </xf>
    <xf numFmtId="1" fontId="44" fillId="0" borderId="2" xfId="134" applyNumberFormat="1" applyFont="1" applyBorder="1" applyAlignment="1" applyProtection="1">
      <alignment horizontal="center" vertical="center" wrapText="1"/>
    </xf>
    <xf numFmtId="1" fontId="20" fillId="5" borderId="2" xfId="46" applyNumberFormat="1" applyFont="1" applyFill="1" applyBorder="1" applyAlignment="1" applyProtection="1">
      <alignment horizontal="left" vertical="center"/>
    </xf>
    <xf numFmtId="0" fontId="69" fillId="5" borderId="2" xfId="53" applyFont="1" applyFill="1" applyBorder="1" applyAlignment="1" applyProtection="1">
      <alignment horizontal="left" vertical="center"/>
    </xf>
    <xf numFmtId="1" fontId="20" fillId="5" borderId="3" xfId="53" applyNumberFormat="1" applyFont="1" applyFill="1" applyBorder="1" applyAlignment="1" applyProtection="1">
      <alignment horizontal="center" vertical="center" wrapText="1"/>
    </xf>
    <xf numFmtId="14" fontId="20" fillId="0" borderId="2" xfId="53" applyNumberFormat="1" applyFont="1" applyBorder="1" applyAlignment="1" applyProtection="1">
      <alignment vertical="center" wrapText="1"/>
    </xf>
    <xf numFmtId="164" fontId="29" fillId="0" borderId="2" xfId="25" applyNumberFormat="1" applyFont="1" applyBorder="1" applyAlignment="1" applyProtection="1">
      <alignment horizontal="center" vertical="center" wrapText="1"/>
    </xf>
    <xf numFmtId="0" fontId="44" fillId="5" borderId="2" xfId="25" applyFont="1" applyFill="1" applyBorder="1" applyAlignment="1" applyProtection="1">
      <alignment horizontal="center" vertical="center" wrapText="1"/>
    </xf>
    <xf numFmtId="0" fontId="44" fillId="0" borderId="2" xfId="25" applyFont="1" applyBorder="1" applyAlignment="1" applyProtection="1">
      <alignment horizontal="center" vertical="center" wrapText="1"/>
    </xf>
    <xf numFmtId="1" fontId="20" fillId="6" borderId="2" xfId="53" applyNumberFormat="1" applyFont="1" applyFill="1" applyBorder="1" applyAlignment="1" applyProtection="1">
      <alignment horizontal="center" vertical="center" wrapText="1"/>
    </xf>
    <xf numFmtId="0" fontId="21" fillId="0" borderId="0" xfId="53" applyFont="1" applyBorder="1" applyAlignment="1" applyProtection="1">
      <alignment horizontal="center" vertical="center"/>
    </xf>
    <xf numFmtId="1" fontId="13" fillId="5" borderId="2" xfId="55" applyNumberFormat="1" applyFont="1" applyFill="1" applyBorder="1" applyAlignment="1" applyProtection="1">
      <alignment horizontal="left" vertical="center"/>
    </xf>
    <xf numFmtId="14" fontId="20" fillId="5" borderId="3" xfId="53" applyNumberFormat="1" applyFont="1" applyFill="1" applyBorder="1" applyAlignment="1" applyProtection="1">
      <alignment horizontal="center" vertical="center" wrapText="1"/>
    </xf>
    <xf numFmtId="14" fontId="44" fillId="0" borderId="9" xfId="25" applyNumberFormat="1" applyFont="1" applyBorder="1" applyAlignment="1" applyProtection="1">
      <alignment horizontal="center" vertical="center"/>
    </xf>
    <xf numFmtId="0" fontId="13" fillId="5" borderId="2" xfId="53" applyFont="1" applyFill="1" applyBorder="1" applyAlignment="1" applyProtection="1">
      <alignment horizontal="center" vertical="center"/>
    </xf>
    <xf numFmtId="2" fontId="29" fillId="5" borderId="2" xfId="4" applyNumberFormat="1" applyFont="1" applyFill="1" applyBorder="1" applyAlignment="1" applyProtection="1">
      <alignment horizontal="center" wrapText="1"/>
    </xf>
    <xf numFmtId="0" fontId="44" fillId="0" borderId="2" xfId="48" applyFont="1" applyBorder="1" applyAlignment="1" applyProtection="1">
      <alignment horizontal="left" vertical="center" wrapText="1"/>
    </xf>
    <xf numFmtId="1" fontId="29" fillId="0" borderId="2" xfId="54" applyNumberFormat="1" applyFont="1" applyBorder="1" applyAlignment="1" applyProtection="1">
      <alignment horizontal="center" vertical="center"/>
    </xf>
    <xf numFmtId="1" fontId="29" fillId="0" borderId="2" xfId="47" applyNumberFormat="1" applyFont="1" applyBorder="1" applyAlignment="1" applyProtection="1">
      <alignment horizontal="center" vertical="center" wrapText="1"/>
    </xf>
    <xf numFmtId="0" fontId="44" fillId="0" borderId="2" xfId="56" applyFont="1" applyBorder="1" applyAlignment="1" applyProtection="1">
      <alignment horizontal="center" vertical="center"/>
    </xf>
    <xf numFmtId="1" fontId="20" fillId="0" borderId="2" xfId="54" applyNumberFormat="1" applyFont="1" applyBorder="1" applyAlignment="1" applyProtection="1">
      <alignment horizontal="center" vertical="center"/>
    </xf>
    <xf numFmtId="14" fontId="20" fillId="6" borderId="2" xfId="53" applyNumberFormat="1" applyFont="1" applyFill="1" applyBorder="1" applyAlignment="1" applyProtection="1">
      <alignment horizontal="center" vertical="center" wrapText="1"/>
    </xf>
    <xf numFmtId="49" fontId="39" fillId="0" borderId="2" xfId="47" applyNumberFormat="1" applyFont="1" applyBorder="1" applyAlignment="1" applyProtection="1">
      <alignment horizontal="left" vertical="center"/>
    </xf>
    <xf numFmtId="0" fontId="29" fillId="0" borderId="2" xfId="54" applyFont="1" applyBorder="1" applyAlignment="1" applyProtection="1">
      <alignment horizontal="center" vertical="center"/>
    </xf>
    <xf numFmtId="0" fontId="29" fillId="0" borderId="2" xfId="48" applyFont="1" applyBorder="1" applyAlignment="1" applyProtection="1">
      <alignment horizontal="center" vertical="center" wrapText="1"/>
    </xf>
    <xf numFmtId="1" fontId="20" fillId="0" borderId="13" xfId="53" applyNumberFormat="1" applyFont="1" applyBorder="1" applyAlignment="1" applyProtection="1">
      <alignment horizontal="center" vertical="center" wrapText="1"/>
    </xf>
    <xf numFmtId="1" fontId="29" fillId="0" borderId="2" xfId="54" applyNumberFormat="1" applyFont="1" applyBorder="1" applyAlignment="1" applyProtection="1">
      <alignment horizontal="center" vertical="center" wrapText="1"/>
    </xf>
    <xf numFmtId="14" fontId="20" fillId="0" borderId="3" xfId="53" applyNumberFormat="1" applyFont="1" applyBorder="1" applyAlignment="1" applyProtection="1">
      <alignment horizontal="center" vertical="center" wrapText="1"/>
    </xf>
    <xf numFmtId="1" fontId="20" fillId="0" borderId="5" xfId="53" applyNumberFormat="1" applyFont="1" applyBorder="1" applyAlignment="1" applyProtection="1">
      <alignment horizontal="center" vertical="center" wrapText="1"/>
    </xf>
    <xf numFmtId="0" fontId="20" fillId="0" borderId="2" xfId="53" applyFont="1" applyBorder="1" applyAlignment="1" applyProtection="1">
      <alignment horizontal="center" vertical="center" wrapText="1"/>
    </xf>
    <xf numFmtId="1" fontId="20" fillId="0" borderId="10" xfId="53" applyNumberFormat="1" applyFont="1" applyBorder="1" applyAlignment="1" applyProtection="1">
      <alignment horizontal="center" vertical="center" wrapText="1"/>
    </xf>
    <xf numFmtId="0" fontId="37" fillId="0" borderId="2" xfId="53" applyFont="1" applyBorder="1" applyAlignment="1" applyProtection="1">
      <alignment horizontal="left" vertical="center"/>
    </xf>
    <xf numFmtId="1" fontId="13" fillId="0" borderId="2" xfId="47" applyNumberFormat="1" applyFont="1" applyBorder="1" applyAlignment="1" applyProtection="1">
      <alignment horizontal="left" vertical="center"/>
    </xf>
    <xf numFmtId="165" fontId="29" fillId="0" borderId="2" xfId="30" applyNumberFormat="1" applyFont="1" applyBorder="1" applyAlignment="1" applyProtection="1">
      <alignment horizontal="left" vertical="center" wrapText="1"/>
    </xf>
    <xf numFmtId="164" fontId="29" fillId="5" borderId="2" xfId="25" applyNumberFormat="1" applyFont="1" applyFill="1" applyBorder="1" applyAlignment="1" applyProtection="1">
      <alignment horizontal="center" vertical="center"/>
    </xf>
    <xf numFmtId="0" fontId="29" fillId="5" borderId="2" xfId="57" applyFont="1" applyFill="1" applyBorder="1" applyAlignment="1" applyProtection="1">
      <alignment horizontal="center" vertical="center" wrapText="1"/>
    </xf>
    <xf numFmtId="0" fontId="37" fillId="0" borderId="2" xfId="53" applyFont="1" applyBorder="1" applyAlignment="1" applyProtection="1">
      <alignment horizontal="left" vertical="center" wrapText="1"/>
    </xf>
    <xf numFmtId="49" fontId="39" fillId="0" borderId="2" xfId="47" applyNumberFormat="1" applyFont="1" applyBorder="1" applyAlignment="1" applyProtection="1">
      <alignment horizontal="left" vertical="center" wrapText="1"/>
    </xf>
    <xf numFmtId="14" fontId="44" fillId="0" borderId="2" xfId="25" applyNumberFormat="1" applyFont="1" applyBorder="1" applyAlignment="1" applyProtection="1">
      <alignment horizontal="left" vertical="center"/>
    </xf>
    <xf numFmtId="49" fontId="39" fillId="5" borderId="2" xfId="48" applyNumberFormat="1" applyFont="1" applyFill="1" applyBorder="1" applyAlignment="1" applyProtection="1">
      <alignment horizontal="left" vertical="center"/>
    </xf>
    <xf numFmtId="0" fontId="29" fillId="0" borderId="9" xfId="48" applyFont="1" applyBorder="1" applyAlignment="1" applyProtection="1">
      <alignment horizontal="center" vertical="center" wrapText="1"/>
    </xf>
    <xf numFmtId="0" fontId="20" fillId="0" borderId="2" xfId="53" applyFont="1" applyBorder="1" applyAlignment="1" applyProtection="1">
      <alignment horizontal="center" vertical="center"/>
    </xf>
    <xf numFmtId="49" fontId="44" fillId="5" borderId="2" xfId="25" applyNumberFormat="1" applyFont="1" applyFill="1" applyBorder="1" applyAlignment="1" applyProtection="1">
      <alignment horizontal="center" vertical="center" wrapText="1"/>
    </xf>
    <xf numFmtId="0" fontId="29" fillId="0" borderId="2" xfId="25" applyFont="1" applyBorder="1" applyAlignment="1" applyProtection="1">
      <alignment horizontal="left" vertical="center"/>
    </xf>
    <xf numFmtId="1" fontId="20" fillId="0" borderId="2" xfId="47" applyNumberFormat="1" applyFont="1" applyBorder="1" applyAlignment="1" applyProtection="1">
      <alignment horizontal="center" vertical="center" wrapText="1"/>
    </xf>
    <xf numFmtId="0" fontId="20" fillId="0" borderId="2" xfId="47" applyFont="1" applyBorder="1" applyAlignment="1" applyProtection="1">
      <alignment horizontal="center" vertical="center"/>
    </xf>
    <xf numFmtId="0" fontId="13" fillId="0" borderId="2" xfId="47" applyFont="1" applyBorder="1" applyAlignment="1" applyProtection="1">
      <alignment horizontal="left" vertical="center" wrapText="1"/>
    </xf>
    <xf numFmtId="0" fontId="20" fillId="5" borderId="3" xfId="53" applyFont="1" applyFill="1" applyBorder="1" applyAlignment="1" applyProtection="1">
      <alignment horizontal="center" vertical="center"/>
    </xf>
    <xf numFmtId="14" fontId="29" fillId="5" borderId="2" xfId="4" applyNumberFormat="1" applyFont="1" applyFill="1" applyBorder="1" applyAlignment="1" applyProtection="1">
      <alignment horizontal="center" vertical="center"/>
    </xf>
    <xf numFmtId="0" fontId="20" fillId="0" borderId="12" xfId="53" applyFont="1" applyBorder="1" applyAlignment="1" applyProtection="1">
      <alignment horizontal="center" vertical="center" wrapText="1"/>
    </xf>
    <xf numFmtId="0" fontId="20" fillId="5" borderId="9" xfId="53" applyFont="1" applyFill="1" applyBorder="1" applyAlignment="1" applyProtection="1">
      <alignment horizontal="center" vertical="center" wrapText="1"/>
    </xf>
    <xf numFmtId="1" fontId="29" fillId="0" borderId="2" xfId="30" applyNumberFormat="1" applyFont="1" applyBorder="1" applyAlignment="1" applyProtection="1">
      <alignment horizontal="center" vertical="center" wrapText="1"/>
    </xf>
    <xf numFmtId="1" fontId="13" fillId="5" borderId="2" xfId="47" applyNumberFormat="1" applyFont="1" applyFill="1" applyBorder="1" applyAlignment="1" applyProtection="1">
      <alignment horizontal="left" vertical="center" wrapText="1"/>
    </xf>
    <xf numFmtId="1" fontId="20" fillId="5" borderId="2" xfId="46" applyNumberFormat="1" applyFont="1" applyFill="1" applyBorder="1" applyAlignment="1" applyProtection="1">
      <alignment horizontal="center" vertical="center" wrapText="1"/>
    </xf>
    <xf numFmtId="0" fontId="20" fillId="5" borderId="3" xfId="53" applyFont="1" applyFill="1" applyBorder="1" applyAlignment="1" applyProtection="1">
      <alignment horizontal="center" vertical="center" wrapText="1"/>
    </xf>
    <xf numFmtId="1" fontId="39" fillId="0" borderId="2" xfId="47" applyNumberFormat="1" applyFont="1" applyBorder="1" applyAlignment="1" applyProtection="1">
      <alignment horizontal="left" vertical="center" wrapText="1"/>
    </xf>
    <xf numFmtId="49" fontId="70" fillId="0" borderId="2" xfId="47" applyNumberFormat="1" applyFont="1" applyBorder="1" applyAlignment="1" applyProtection="1">
      <alignment horizontal="left" vertical="center" wrapText="1"/>
    </xf>
    <xf numFmtId="0" fontId="44" fillId="5" borderId="13" xfId="25" applyFont="1" applyFill="1" applyBorder="1" applyAlignment="1" applyProtection="1">
      <alignment horizontal="center" vertical="center"/>
    </xf>
    <xf numFmtId="49" fontId="29" fillId="0" borderId="9" xfId="54" applyNumberFormat="1" applyFont="1" applyBorder="1" applyAlignment="1" applyProtection="1">
      <alignment horizontal="center" vertical="center"/>
    </xf>
    <xf numFmtId="0" fontId="44" fillId="0" borderId="13" xfId="25" applyFont="1" applyBorder="1" applyAlignment="1" applyProtection="1">
      <alignment horizontal="center" vertical="center"/>
    </xf>
    <xf numFmtId="1" fontId="29" fillId="0" borderId="13" xfId="54" applyNumberFormat="1" applyFont="1" applyBorder="1" applyAlignment="1" applyProtection="1">
      <alignment horizontal="center" vertical="center"/>
    </xf>
    <xf numFmtId="14" fontId="44" fillId="0" borderId="2" xfId="25" applyNumberFormat="1" applyFont="1" applyBorder="1" applyAlignment="1" applyProtection="1">
      <alignment horizontal="center" vertical="center" wrapText="1"/>
    </xf>
    <xf numFmtId="1" fontId="29" fillId="0" borderId="13" xfId="54" applyNumberFormat="1" applyFont="1" applyBorder="1" applyAlignment="1" applyProtection="1">
      <alignment horizontal="center" vertical="center" wrapText="1"/>
    </xf>
    <xf numFmtId="2" fontId="29" fillId="0" borderId="2" xfId="4" applyNumberFormat="1" applyFont="1" applyBorder="1" applyAlignment="1" applyProtection="1">
      <alignment horizontal="center" wrapText="1"/>
    </xf>
    <xf numFmtId="49" fontId="29" fillId="0" borderId="13" xfId="54" applyNumberFormat="1" applyFont="1" applyBorder="1" applyAlignment="1" applyProtection="1">
      <alignment horizontal="center" vertical="center" wrapText="1"/>
    </xf>
    <xf numFmtId="1" fontId="13" fillId="0" borderId="2" xfId="47" applyNumberFormat="1" applyFont="1" applyBorder="1" applyAlignment="1" applyProtection="1">
      <alignment horizontal="left" vertical="center" wrapText="1"/>
    </xf>
    <xf numFmtId="14" fontId="29" fillId="0" borderId="2" xfId="6" applyNumberFormat="1" applyFont="1" applyBorder="1" applyAlignment="1" applyProtection="1">
      <alignment horizontal="center" vertical="center"/>
    </xf>
    <xf numFmtId="1" fontId="29" fillId="0" borderId="3" xfId="54" applyNumberFormat="1" applyFont="1" applyBorder="1" applyAlignment="1" applyProtection="1">
      <alignment horizontal="center" vertical="center"/>
    </xf>
    <xf numFmtId="14" fontId="20" fillId="5" borderId="9" xfId="53" applyNumberFormat="1" applyFont="1" applyFill="1" applyBorder="1" applyAlignment="1" applyProtection="1">
      <alignment horizontal="center" vertical="center" wrapText="1"/>
    </xf>
    <xf numFmtId="1" fontId="29" fillId="0" borderId="9" xfId="54" applyNumberFormat="1" applyFont="1" applyBorder="1" applyAlignment="1" applyProtection="1">
      <alignment horizontal="center" vertical="center"/>
    </xf>
    <xf numFmtId="1" fontId="29" fillId="0" borderId="3" xfId="30" applyNumberFormat="1" applyFont="1" applyBorder="1" applyAlignment="1" applyProtection="1">
      <alignment horizontal="center" vertical="center"/>
    </xf>
    <xf numFmtId="0" fontId="13" fillId="5" borderId="3" xfId="53" applyFont="1" applyFill="1" applyBorder="1" applyAlignment="1" applyProtection="1">
      <alignment horizontal="left" vertical="center"/>
    </xf>
    <xf numFmtId="0" fontId="71" fillId="5" borderId="2" xfId="53" applyFont="1" applyFill="1" applyBorder="1" applyAlignment="1" applyProtection="1">
      <alignment horizontal="center" vertical="center" wrapText="1"/>
    </xf>
    <xf numFmtId="0" fontId="71" fillId="5" borderId="0" xfId="53" applyFont="1" applyFill="1" applyBorder="1" applyAlignment="1" applyProtection="1">
      <alignment horizontal="center" vertical="center"/>
    </xf>
    <xf numFmtId="1" fontId="71" fillId="5" borderId="0" xfId="53" applyNumberFormat="1" applyFont="1" applyFill="1" applyBorder="1" applyAlignment="1" applyProtection="1">
      <alignment horizontal="center" vertical="center"/>
    </xf>
    <xf numFmtId="14" fontId="71" fillId="5" borderId="0" xfId="53" applyNumberFormat="1" applyFont="1" applyFill="1" applyBorder="1" applyAlignment="1" applyProtection="1">
      <alignment horizontal="center" vertical="center"/>
    </xf>
    <xf numFmtId="1" fontId="21" fillId="5" borderId="0" xfId="53" applyNumberFormat="1" applyFont="1" applyFill="1" applyBorder="1" applyAlignment="1" applyProtection="1">
      <alignment horizontal="center" vertical="center"/>
    </xf>
    <xf numFmtId="0" fontId="72" fillId="5" borderId="0" xfId="53" applyFont="1" applyFill="1" applyBorder="1" applyAlignment="1" applyProtection="1">
      <alignment horizontal="center" vertical="center"/>
    </xf>
    <xf numFmtId="49" fontId="36" fillId="5" borderId="0" xfId="53" applyNumberFormat="1" applyFont="1" applyFill="1" applyBorder="1" applyAlignment="1" applyProtection="1">
      <alignment horizontal="center" vertical="center"/>
    </xf>
    <xf numFmtId="0" fontId="13" fillId="0" borderId="0" xfId="52" applyFont="1" applyBorder="1" applyAlignment="1" applyProtection="1">
      <alignment horizontal="center" vertical="center"/>
    </xf>
    <xf numFmtId="14" fontId="13" fillId="0" borderId="0" xfId="52" applyNumberFormat="1" applyFont="1" applyBorder="1" applyAlignment="1" applyProtection="1">
      <alignment horizontal="center" vertical="center"/>
    </xf>
    <xf numFmtId="49" fontId="13" fillId="0" borderId="0" xfId="52" applyNumberFormat="1" applyFont="1" applyBorder="1" applyAlignment="1" applyProtection="1">
      <alignment horizontal="center" vertical="center"/>
    </xf>
    <xf numFmtId="0" fontId="37" fillId="5" borderId="0" xfId="53" applyFont="1" applyFill="1" applyBorder="1" applyAlignment="1" applyProtection="1">
      <alignment horizontal="center" vertical="center"/>
    </xf>
    <xf numFmtId="1" fontId="36" fillId="5" borderId="0" xfId="53" applyNumberFormat="1" applyFont="1" applyFill="1" applyBorder="1" applyAlignment="1" applyProtection="1">
      <alignment horizontal="center" vertical="center"/>
    </xf>
    <xf numFmtId="14" fontId="36" fillId="5" borderId="0" xfId="53" applyNumberFormat="1" applyFont="1" applyFill="1" applyBorder="1" applyAlignment="1" applyProtection="1">
      <alignment horizontal="center" vertical="center"/>
    </xf>
    <xf numFmtId="0" fontId="20" fillId="0" borderId="0" xfId="47" applyFont="1" applyAlignment="1" applyProtection="1">
      <alignment vertical="center"/>
    </xf>
    <xf numFmtId="0" fontId="20" fillId="0" borderId="0" xfId="52" applyFont="1" applyBorder="1" applyAlignment="1" applyProtection="1">
      <alignment horizontal="center" vertical="center"/>
    </xf>
    <xf numFmtId="49" fontId="37" fillId="0" borderId="0" xfId="52" applyNumberFormat="1" applyFont="1" applyBorder="1" applyAlignment="1" applyProtection="1">
      <alignment horizontal="center" vertical="center"/>
    </xf>
    <xf numFmtId="1" fontId="13" fillId="5" borderId="0" xfId="53" applyNumberFormat="1" applyFont="1" applyFill="1" applyBorder="1" applyAlignment="1" applyProtection="1">
      <alignment horizontal="center" vertical="center"/>
    </xf>
    <xf numFmtId="14" fontId="13" fillId="5" borderId="0" xfId="53" applyNumberFormat="1" applyFont="1" applyFill="1" applyBorder="1" applyAlignment="1" applyProtection="1">
      <alignment horizontal="center" vertical="center"/>
    </xf>
    <xf numFmtId="0" fontId="36" fillId="5" borderId="0" xfId="46" applyFont="1" applyFill="1" applyBorder="1" applyAlignment="1" applyProtection="1">
      <alignment horizontal="center" vertical="center"/>
    </xf>
    <xf numFmtId="14" fontId="36" fillId="5" borderId="0" xfId="46" applyNumberFormat="1" applyFont="1" applyFill="1" applyBorder="1" applyAlignment="1" applyProtection="1">
      <alignment horizontal="center" vertical="center"/>
    </xf>
    <xf numFmtId="1" fontId="36" fillId="5" borderId="0" xfId="46" applyNumberFormat="1" applyFont="1" applyFill="1" applyBorder="1" applyAlignment="1" applyProtection="1">
      <alignment horizontal="center" vertical="center"/>
    </xf>
    <xf numFmtId="0" fontId="37" fillId="5" borderId="0" xfId="46" applyFont="1" applyFill="1" applyBorder="1" applyAlignment="1" applyProtection="1">
      <alignment horizontal="center" vertical="center"/>
    </xf>
    <xf numFmtId="0" fontId="11" fillId="5" borderId="0" xfId="46" applyFont="1" applyFill="1" applyBorder="1" applyAlignment="1" applyProtection="1">
      <alignment horizontal="center" vertical="center"/>
    </xf>
    <xf numFmtId="0" fontId="13" fillId="5" borderId="0" xfId="46" applyFont="1" applyFill="1" applyBorder="1" applyAlignment="1" applyProtection="1">
      <alignment horizontal="center" vertical="center"/>
    </xf>
    <xf numFmtId="49" fontId="37" fillId="0" borderId="0" xfId="45" applyNumberFormat="1" applyFont="1" applyBorder="1" applyAlignment="1" applyProtection="1">
      <alignment horizontal="center" vertical="center"/>
    </xf>
    <xf numFmtId="0" fontId="20" fillId="0" borderId="0" xfId="45" applyFont="1" applyBorder="1" applyAlignment="1" applyProtection="1">
      <alignment horizontal="center" vertical="center"/>
    </xf>
    <xf numFmtId="14" fontId="73" fillId="5" borderId="0" xfId="46" applyNumberFormat="1" applyFont="1" applyFill="1" applyBorder="1" applyAlignment="1" applyProtection="1">
      <alignment horizontal="center" vertical="center"/>
    </xf>
    <xf numFmtId="0" fontId="20" fillId="5" borderId="2" xfId="46" applyFont="1" applyFill="1" applyBorder="1" applyAlignment="1" applyProtection="1">
      <alignment horizontal="center" vertical="center"/>
    </xf>
    <xf numFmtId="1" fontId="73" fillId="5" borderId="0" xfId="46" applyNumberFormat="1" applyFont="1" applyFill="1" applyBorder="1" applyAlignment="1" applyProtection="1">
      <alignment horizontal="center" vertical="center"/>
    </xf>
    <xf numFmtId="0" fontId="73" fillId="5" borderId="0" xfId="46" applyFont="1" applyFill="1" applyBorder="1" applyAlignment="1" applyProtection="1">
      <alignment horizontal="center" vertical="center"/>
    </xf>
    <xf numFmtId="0" fontId="74" fillId="5" borderId="0" xfId="46" applyFont="1" applyFill="1" applyBorder="1" applyAlignment="1" applyProtection="1">
      <alignment horizontal="center" vertical="center"/>
    </xf>
    <xf numFmtId="0" fontId="73" fillId="5" borderId="2" xfId="46" applyFont="1" applyFill="1" applyBorder="1" applyAlignment="1" applyProtection="1">
      <alignment horizontal="center" vertical="center" wrapText="1"/>
    </xf>
    <xf numFmtId="14" fontId="20" fillId="5" borderId="2" xfId="46" applyNumberFormat="1" applyFont="1" applyFill="1" applyBorder="1" applyAlignment="1" applyProtection="1">
      <alignment horizontal="center" vertical="center"/>
    </xf>
    <xf numFmtId="1" fontId="44" fillId="0" borderId="2" xfId="134" applyNumberFormat="1" applyFont="1" applyBorder="1" applyAlignment="1" applyProtection="1">
      <alignment horizontal="left" vertical="center"/>
    </xf>
    <xf numFmtId="0" fontId="44" fillId="5" borderId="2" xfId="46" applyFont="1" applyFill="1" applyBorder="1" applyAlignment="1" applyProtection="1">
      <alignment horizontal="center" vertical="center"/>
    </xf>
    <xf numFmtId="1" fontId="35" fillId="5" borderId="0" xfId="46" applyNumberFormat="1" applyFont="1" applyFill="1" applyBorder="1" applyAlignment="1" applyProtection="1">
      <alignment horizontal="center" vertical="center"/>
    </xf>
    <xf numFmtId="0" fontId="36" fillId="5" borderId="0" xfId="46" applyFont="1" applyFill="1" applyBorder="1" applyAlignment="1" applyProtection="1">
      <alignment horizontal="left" vertical="center"/>
    </xf>
    <xf numFmtId="1" fontId="44" fillId="5" borderId="2" xfId="134" applyNumberFormat="1" applyFont="1" applyFill="1" applyBorder="1" applyAlignment="1" applyProtection="1">
      <alignment horizontal="left" vertical="center"/>
    </xf>
    <xf numFmtId="0" fontId="70" fillId="0" borderId="2" xfId="46" applyFont="1" applyBorder="1" applyAlignment="1" applyProtection="1">
      <alignment horizontal="center" vertical="center" wrapText="1"/>
    </xf>
    <xf numFmtId="14" fontId="44" fillId="5" borderId="2" xfId="25" applyNumberFormat="1" applyFont="1" applyFill="1" applyBorder="1" applyAlignment="1" applyProtection="1">
      <alignment horizontal="center" vertical="center"/>
    </xf>
    <xf numFmtId="0" fontId="20" fillId="0" borderId="2" xfId="46" applyFont="1" applyBorder="1" applyAlignment="1" applyProtection="1">
      <alignment horizontal="center" vertical="center"/>
    </xf>
    <xf numFmtId="1" fontId="34" fillId="5" borderId="0" xfId="46" applyNumberFormat="1" applyFont="1" applyFill="1" applyBorder="1" applyAlignment="1" applyProtection="1">
      <alignment horizontal="center" vertical="center"/>
    </xf>
    <xf numFmtId="1" fontId="35" fillId="5" borderId="0" xfId="46" applyNumberFormat="1" applyFont="1" applyFill="1" applyBorder="1" applyAlignment="1" applyProtection="1">
      <alignment horizontal="left" vertical="center"/>
    </xf>
    <xf numFmtId="1" fontId="34" fillId="5" borderId="0" xfId="46" applyNumberFormat="1" applyFont="1" applyFill="1" applyBorder="1" applyAlignment="1" applyProtection="1">
      <alignment vertical="center"/>
    </xf>
    <xf numFmtId="1" fontId="34" fillId="5" borderId="0" xfId="46" applyNumberFormat="1" applyFont="1" applyFill="1" applyBorder="1" applyAlignment="1" applyProtection="1">
      <alignment horizontal="left" vertical="center"/>
    </xf>
    <xf numFmtId="0" fontId="13" fillId="5" borderId="0" xfId="46" applyFont="1" applyFill="1" applyBorder="1" applyAlignment="1" applyProtection="1">
      <alignment vertical="center"/>
    </xf>
    <xf numFmtId="1" fontId="15" fillId="5" borderId="2" xfId="46" applyNumberFormat="1" applyFont="1" applyFill="1" applyBorder="1" applyAlignment="1" applyProtection="1">
      <alignment horizontal="center" vertical="center"/>
    </xf>
    <xf numFmtId="1" fontId="14" fillId="5" borderId="13" xfId="46" applyNumberFormat="1" applyFont="1" applyFill="1" applyBorder="1" applyAlignment="1" applyProtection="1">
      <alignment horizontal="center" vertical="center"/>
    </xf>
    <xf numFmtId="1" fontId="14" fillId="5" borderId="2" xfId="46" applyNumberFormat="1" applyFont="1" applyFill="1" applyBorder="1" applyAlignment="1" applyProtection="1">
      <alignment horizontal="center" vertical="center"/>
    </xf>
    <xf numFmtId="1" fontId="14" fillId="5" borderId="3" xfId="46" applyNumberFormat="1" applyFont="1" applyFill="1" applyBorder="1" applyAlignment="1" applyProtection="1">
      <alignment horizontal="center" vertical="center"/>
    </xf>
    <xf numFmtId="0" fontId="12" fillId="0" borderId="1" xfId="45" applyFont="1" applyBorder="1" applyAlignment="1" applyProtection="1">
      <alignment horizontal="center" vertical="center" wrapText="1"/>
    </xf>
    <xf numFmtId="0" fontId="10" fillId="0" borderId="1" xfId="45" applyFont="1" applyBorder="1" applyAlignment="1" applyProtection="1">
      <alignment horizontal="center" vertical="center"/>
    </xf>
    <xf numFmtId="0" fontId="44" fillId="0" borderId="2" xfId="56" applyFont="1" applyBorder="1" applyAlignment="1" applyProtection="1">
      <alignment horizontal="left" vertical="center" wrapText="1"/>
    </xf>
    <xf numFmtId="1" fontId="20" fillId="5" borderId="2" xfId="58" applyNumberFormat="1" applyFont="1" applyFill="1" applyBorder="1" applyAlignment="1" applyProtection="1">
      <alignment horizontal="center" vertical="center" wrapText="1"/>
    </xf>
    <xf numFmtId="14" fontId="44" fillId="0" borderId="2" xfId="56" applyNumberFormat="1" applyFont="1" applyBorder="1" applyAlignment="1" applyProtection="1">
      <alignment horizontal="center" vertical="center"/>
    </xf>
    <xf numFmtId="1" fontId="20" fillId="5" borderId="2" xfId="46" applyNumberFormat="1" applyFont="1" applyFill="1" applyBorder="1" applyAlignment="1" applyProtection="1">
      <alignment horizontal="center" vertical="center"/>
    </xf>
    <xf numFmtId="14" fontId="20" fillId="5" borderId="2" xfId="46" applyNumberFormat="1" applyFont="1" applyFill="1" applyBorder="1" applyAlignment="1" applyProtection="1">
      <alignment horizontal="center"/>
    </xf>
    <xf numFmtId="1" fontId="20" fillId="5" borderId="2" xfId="47" applyNumberFormat="1" applyFont="1" applyFill="1" applyBorder="1" applyAlignment="1" applyProtection="1">
      <alignment horizontal="center" vertical="center"/>
    </xf>
    <xf numFmtId="14" fontId="29" fillId="0" borderId="2" xfId="59" applyNumberFormat="1" applyFont="1" applyBorder="1" applyAlignment="1" applyProtection="1">
      <alignment horizontal="center" vertical="center"/>
    </xf>
    <xf numFmtId="0" fontId="13" fillId="5" borderId="2" xfId="46" applyFont="1" applyFill="1" applyBorder="1" applyAlignment="1" applyProtection="1">
      <alignment horizontal="center" vertical="center" wrapText="1"/>
    </xf>
    <xf numFmtId="0" fontId="72" fillId="5" borderId="0" xfId="46" applyFont="1" applyFill="1" applyBorder="1" applyAlignment="1" applyProtection="1">
      <alignment horizontal="center" vertical="center"/>
    </xf>
    <xf numFmtId="1" fontId="72" fillId="5" borderId="0" xfId="46" applyNumberFormat="1" applyFont="1" applyFill="1" applyBorder="1" applyAlignment="1" applyProtection="1">
      <alignment horizontal="center" vertical="center"/>
    </xf>
    <xf numFmtId="0" fontId="15" fillId="5" borderId="0" xfId="46" applyFont="1" applyFill="1" applyBorder="1" applyAlignment="1" applyProtection="1">
      <alignment horizontal="center" vertical="center"/>
    </xf>
    <xf numFmtId="14" fontId="72" fillId="5" borderId="0" xfId="46" applyNumberFormat="1" applyFont="1" applyFill="1" applyBorder="1" applyAlignment="1" applyProtection="1">
      <alignment horizontal="center" vertical="center"/>
    </xf>
    <xf numFmtId="0" fontId="75" fillId="0" borderId="0" xfId="47" applyFont="1" applyAlignment="1" applyProtection="1">
      <alignment vertical="center"/>
    </xf>
    <xf numFmtId="0" fontId="75" fillId="0" borderId="0" xfId="45" applyFont="1" applyBorder="1" applyAlignment="1" applyProtection="1">
      <alignment horizontal="center" vertical="center"/>
    </xf>
    <xf numFmtId="49" fontId="75" fillId="0" borderId="0" xfId="45" applyNumberFormat="1" applyFont="1" applyBorder="1" applyAlignment="1" applyProtection="1">
      <alignment horizontal="center" vertical="center"/>
    </xf>
    <xf numFmtId="0" fontId="75" fillId="5" borderId="0" xfId="46" applyFont="1" applyFill="1" applyBorder="1" applyAlignment="1" applyProtection="1">
      <alignment horizontal="center" vertical="center"/>
    </xf>
    <xf numFmtId="0" fontId="44" fillId="0" borderId="2" xfId="56" applyFont="1" applyFill="1" applyBorder="1" applyAlignment="1" applyProtection="1">
      <alignment horizontal="left" vertical="center" wrapText="1"/>
    </xf>
    <xf numFmtId="1" fontId="44" fillId="0" borderId="2" xfId="134" applyNumberFormat="1" applyFont="1" applyFill="1" applyBorder="1" applyAlignment="1" applyProtection="1">
      <alignment horizontal="center" vertical="center"/>
    </xf>
    <xf numFmtId="0" fontId="29" fillId="0" borderId="2" xfId="48" applyFont="1" applyFill="1" applyBorder="1" applyAlignment="1" applyProtection="1">
      <alignment horizontal="center" vertical="center" wrapText="1"/>
    </xf>
    <xf numFmtId="0" fontId="44" fillId="5" borderId="2" xfId="47" applyFont="1" applyFill="1" applyBorder="1" applyAlignment="1" applyProtection="1">
      <alignment horizontal="left" vertical="center" wrapText="1"/>
    </xf>
    <xf numFmtId="0" fontId="44" fillId="5" borderId="2" xfId="47" applyFont="1" applyFill="1" applyBorder="1" applyAlignment="1" applyProtection="1">
      <alignment horizontal="center" vertical="center"/>
    </xf>
    <xf numFmtId="1" fontId="29" fillId="0" borderId="2" xfId="59" applyNumberFormat="1" applyFont="1" applyBorder="1" applyAlignment="1" applyProtection="1">
      <alignment horizontal="center" vertical="center"/>
    </xf>
    <xf numFmtId="14" fontId="20" fillId="5" borderId="15" xfId="46" applyNumberFormat="1" applyFont="1" applyFill="1" applyBorder="1" applyAlignment="1" applyProtection="1">
      <alignment horizontal="center" vertical="center"/>
    </xf>
    <xf numFmtId="14" fontId="29" fillId="5" borderId="2" xfId="46" applyNumberFormat="1" applyFont="1" applyFill="1" applyBorder="1" applyAlignment="1" applyProtection="1">
      <alignment horizontal="center" vertical="center"/>
    </xf>
    <xf numFmtId="14" fontId="20" fillId="5" borderId="13" xfId="46" applyNumberFormat="1" applyFont="1" applyFill="1" applyBorder="1" applyAlignment="1" applyProtection="1">
      <alignment horizontal="center" vertical="center"/>
    </xf>
    <xf numFmtId="0" fontId="44" fillId="5" borderId="2" xfId="47" applyFont="1" applyFill="1" applyBorder="1" applyAlignment="1" applyProtection="1">
      <alignment horizontal="center" vertical="center" wrapText="1"/>
    </xf>
    <xf numFmtId="0" fontId="44" fillId="0" borderId="2" xfId="47" applyFont="1" applyBorder="1" applyAlignment="1" applyProtection="1">
      <alignment horizontal="left" vertical="center" wrapText="1"/>
    </xf>
    <xf numFmtId="0" fontId="44" fillId="0" borderId="2" xfId="47" applyFont="1" applyBorder="1" applyAlignment="1" applyProtection="1">
      <alignment horizontal="center" vertical="center"/>
    </xf>
    <xf numFmtId="14" fontId="29" fillId="5" borderId="9" xfId="46" applyNumberFormat="1" applyFont="1" applyFill="1" applyBorder="1" applyAlignment="1" applyProtection="1">
      <alignment horizontal="center" vertical="center"/>
    </xf>
    <xf numFmtId="14" fontId="29" fillId="5" borderId="2" xfId="6" applyNumberFormat="1" applyFont="1" applyFill="1" applyBorder="1" applyAlignment="1" applyProtection="1">
      <alignment horizontal="center" vertical="center"/>
    </xf>
    <xf numFmtId="1" fontId="20" fillId="5" borderId="2" xfId="49" applyNumberFormat="1" applyFont="1" applyFill="1" applyBorder="1" applyAlignment="1" applyProtection="1">
      <alignment horizontal="center" vertical="center"/>
    </xf>
    <xf numFmtId="14" fontId="20" fillId="5" borderId="9" xfId="46" applyNumberFormat="1" applyFont="1" applyFill="1" applyBorder="1" applyAlignment="1" applyProtection="1">
      <alignment horizontal="center" vertical="center"/>
    </xf>
    <xf numFmtId="2" fontId="29" fillId="5" borderId="9" xfId="4" applyNumberFormat="1" applyFont="1" applyFill="1" applyBorder="1" applyAlignment="1" applyProtection="1">
      <alignment horizontal="center"/>
    </xf>
    <xf numFmtId="0" fontId="20" fillId="5" borderId="10" xfId="46" applyFont="1" applyFill="1" applyBorder="1" applyAlignment="1" applyProtection="1">
      <alignment horizontal="center" vertical="center"/>
    </xf>
    <xf numFmtId="1" fontId="13" fillId="0" borderId="0" xfId="45" applyNumberFormat="1" applyFont="1" applyBorder="1" applyAlignment="1" applyProtection="1">
      <alignment horizontal="center" vertical="center"/>
    </xf>
    <xf numFmtId="14" fontId="13" fillId="0" borderId="0" xfId="45" applyNumberFormat="1" applyFont="1" applyBorder="1" applyAlignment="1" applyProtection="1">
      <alignment horizontal="center" vertical="center"/>
    </xf>
    <xf numFmtId="0" fontId="13" fillId="0" borderId="0" xfId="45" applyFont="1" applyBorder="1" applyAlignment="1" applyProtection="1">
      <alignment horizontal="center" vertical="center"/>
    </xf>
    <xf numFmtId="0" fontId="10" fillId="0" borderId="0" xfId="45" applyFont="1" applyBorder="1" applyAlignment="1" applyProtection="1">
      <alignment horizontal="left" vertical="center"/>
    </xf>
    <xf numFmtId="0" fontId="20" fillId="0" borderId="2" xfId="47" applyFont="1" applyBorder="1" applyAlignment="1" applyProtection="1">
      <alignment horizontal="left" vertical="center"/>
    </xf>
    <xf numFmtId="14" fontId="20" fillId="0" borderId="2" xfId="47" applyNumberFormat="1" applyFont="1" applyBorder="1" applyAlignment="1" applyProtection="1">
      <alignment horizontal="center"/>
    </xf>
    <xf numFmtId="0" fontId="20" fillId="0" borderId="2" xfId="47" applyFont="1" applyBorder="1" applyAlignment="1" applyProtection="1">
      <alignment horizontal="center"/>
    </xf>
    <xf numFmtId="0" fontId="20" fillId="0" borderId="2" xfId="47" applyFont="1" applyBorder="1" applyAlignment="1" applyProtection="1">
      <alignment horizontal="left" vertical="center" wrapText="1"/>
    </xf>
    <xf numFmtId="14" fontId="44" fillId="5" borderId="2" xfId="46" applyNumberFormat="1" applyFont="1" applyFill="1" applyBorder="1" applyAlignment="1" applyProtection="1">
      <alignment horizontal="center" vertical="center"/>
    </xf>
    <xf numFmtId="0" fontId="20" fillId="5" borderId="13" xfId="46" applyFont="1" applyFill="1" applyBorder="1" applyAlignment="1" applyProtection="1">
      <alignment horizontal="center" vertical="center"/>
    </xf>
    <xf numFmtId="14" fontId="29" fillId="0" borderId="2" xfId="48" applyNumberFormat="1" applyFont="1" applyBorder="1" applyAlignment="1" applyProtection="1">
      <alignment horizontal="center" vertical="center"/>
    </xf>
    <xf numFmtId="14" fontId="20" fillId="5" borderId="13" xfId="46" applyNumberFormat="1" applyFont="1" applyFill="1" applyBorder="1" applyAlignment="1" applyProtection="1">
      <alignment horizontal="center" vertical="center" wrapText="1"/>
    </xf>
    <xf numFmtId="0" fontId="14" fillId="0" borderId="2" xfId="48" applyFont="1" applyBorder="1" applyAlignment="1" applyProtection="1">
      <alignment horizontal="left" vertical="center" wrapText="1"/>
    </xf>
    <xf numFmtId="1" fontId="20" fillId="5" borderId="2" xfId="49" applyNumberFormat="1" applyFont="1" applyFill="1" applyBorder="1" applyAlignment="1" applyProtection="1">
      <alignment horizontal="left" vertical="center"/>
    </xf>
    <xf numFmtId="0" fontId="20" fillId="5" borderId="2" xfId="46" applyFont="1" applyFill="1" applyBorder="1" applyAlignment="1" applyProtection="1">
      <alignment horizontal="left" vertical="center"/>
    </xf>
    <xf numFmtId="0" fontId="21" fillId="5" borderId="0" xfId="46" applyFont="1" applyFill="1" applyBorder="1" applyAlignment="1" applyProtection="1">
      <alignment horizontal="center" vertical="center"/>
    </xf>
    <xf numFmtId="14" fontId="29" fillId="0" borderId="2" xfId="48" applyNumberFormat="1" applyFont="1" applyBorder="1" applyAlignment="1" applyProtection="1">
      <alignment horizontal="center" vertical="center" wrapText="1"/>
    </xf>
    <xf numFmtId="0" fontId="29" fillId="0" borderId="2" xfId="48" applyFont="1" applyBorder="1" applyAlignment="1" applyProtection="1">
      <alignment horizontal="left" vertical="center" wrapText="1"/>
    </xf>
    <xf numFmtId="14" fontId="20" fillId="0" borderId="13" xfId="46" applyNumberFormat="1" applyFont="1" applyBorder="1" applyAlignment="1" applyProtection="1">
      <alignment horizontal="center" vertical="center" wrapText="1"/>
    </xf>
    <xf numFmtId="14" fontId="20" fillId="0" borderId="2" xfId="46" applyNumberFormat="1" applyFont="1" applyBorder="1" applyAlignment="1" applyProtection="1">
      <alignment horizontal="center" vertical="center"/>
    </xf>
    <xf numFmtId="49" fontId="29" fillId="5" borderId="2" xfId="48" applyNumberFormat="1" applyFont="1" applyFill="1" applyBorder="1" applyAlignment="1" applyProtection="1">
      <alignment horizontal="center" vertical="center"/>
    </xf>
    <xf numFmtId="14" fontId="20" fillId="0" borderId="2" xfId="47" applyNumberFormat="1" applyFont="1" applyBorder="1" applyAlignment="1" applyProtection="1">
      <alignment horizontal="center" vertical="center"/>
    </xf>
    <xf numFmtId="14" fontId="20" fillId="5" borderId="10" xfId="46" applyNumberFormat="1" applyFont="1" applyFill="1" applyBorder="1" applyAlignment="1" applyProtection="1">
      <alignment horizontal="center" vertical="center"/>
    </xf>
    <xf numFmtId="14" fontId="20" fillId="5" borderId="3" xfId="46" applyNumberFormat="1" applyFont="1" applyFill="1" applyBorder="1" applyAlignment="1" applyProtection="1">
      <alignment horizontal="center" vertical="center"/>
    </xf>
    <xf numFmtId="14" fontId="20" fillId="5" borderId="5" xfId="46" applyNumberFormat="1" applyFont="1" applyFill="1" applyBorder="1" applyAlignment="1" applyProtection="1">
      <alignment horizontal="center" vertical="center"/>
    </xf>
    <xf numFmtId="0" fontId="20" fillId="5" borderId="12" xfId="46" applyFont="1" applyFill="1" applyBorder="1" applyAlignment="1" applyProtection="1">
      <alignment horizontal="center" vertical="center"/>
    </xf>
    <xf numFmtId="0" fontId="20" fillId="5" borderId="8" xfId="46" applyFont="1" applyFill="1" applyBorder="1" applyAlignment="1" applyProtection="1">
      <alignment horizontal="center" vertical="center"/>
    </xf>
    <xf numFmtId="14" fontId="20" fillId="5" borderId="12" xfId="46" applyNumberFormat="1" applyFont="1" applyFill="1" applyBorder="1" applyAlignment="1" applyProtection="1">
      <alignment horizontal="center" vertical="center"/>
    </xf>
    <xf numFmtId="0" fontId="20" fillId="5" borderId="9" xfId="46" applyFont="1" applyFill="1" applyBorder="1" applyAlignment="1" applyProtection="1">
      <alignment horizontal="center" vertical="center"/>
    </xf>
    <xf numFmtId="14" fontId="29" fillId="5" borderId="3" xfId="6" applyNumberFormat="1" applyFont="1" applyFill="1" applyBorder="1" applyAlignment="1" applyProtection="1">
      <alignment horizontal="center" vertical="center"/>
    </xf>
    <xf numFmtId="0" fontId="44" fillId="0" borderId="2" xfId="50" applyFont="1" applyBorder="1" applyAlignment="1" applyProtection="1">
      <alignment horizontal="left" vertical="center" wrapText="1"/>
    </xf>
    <xf numFmtId="0" fontId="44" fillId="0" borderId="2" xfId="50" applyFont="1" applyBorder="1" applyAlignment="1" applyProtection="1">
      <alignment horizontal="center" vertical="center"/>
    </xf>
    <xf numFmtId="0" fontId="20" fillId="5" borderId="2" xfId="46" applyFont="1" applyFill="1" applyBorder="1" applyAlignment="1" applyProtection="1">
      <alignment horizontal="center" vertical="center" wrapText="1"/>
    </xf>
    <xf numFmtId="0" fontId="29" fillId="0" borderId="2" xfId="47" applyFont="1" applyBorder="1" applyAlignment="1" applyProtection="1">
      <alignment horizontal="left" vertical="center"/>
    </xf>
    <xf numFmtId="0" fontId="20" fillId="0" borderId="9" xfId="47" applyFont="1" applyBorder="1" applyAlignment="1" applyProtection="1">
      <alignment horizontal="left" vertical="center"/>
    </xf>
    <xf numFmtId="0" fontId="73" fillId="5" borderId="9" xfId="46" applyFont="1" applyFill="1" applyBorder="1" applyAlignment="1" applyProtection="1">
      <alignment horizontal="center" vertical="center" wrapText="1"/>
    </xf>
    <xf numFmtId="1" fontId="20" fillId="5" borderId="0" xfId="46" applyNumberFormat="1" applyFont="1" applyFill="1" applyBorder="1" applyAlignment="1" applyProtection="1">
      <alignment horizontal="center" vertical="center"/>
    </xf>
    <xf numFmtId="0" fontId="10" fillId="0" borderId="1" xfId="45" applyFont="1" applyFill="1" applyBorder="1" applyAlignment="1" applyProtection="1">
      <alignment horizontal="center" vertical="center"/>
    </xf>
    <xf numFmtId="0" fontId="20" fillId="0" borderId="2" xfId="47" applyFont="1" applyFill="1" applyBorder="1" applyAlignment="1" applyProtection="1">
      <alignment horizontal="center" vertical="center"/>
    </xf>
    <xf numFmtId="0" fontId="20" fillId="0" borderId="9" xfId="47" applyFont="1" applyFill="1" applyBorder="1" applyAlignment="1" applyProtection="1">
      <alignment horizontal="center" vertical="center"/>
    </xf>
    <xf numFmtId="0" fontId="37" fillId="0" borderId="0" xfId="46" applyFont="1" applyFill="1" applyBorder="1" applyAlignment="1" applyProtection="1">
      <alignment horizontal="center" vertical="center"/>
    </xf>
    <xf numFmtId="0" fontId="10" fillId="0" borderId="0" xfId="45" applyFont="1" applyFill="1" applyBorder="1" applyAlignment="1" applyProtection="1">
      <alignment horizontal="left" vertical="center"/>
    </xf>
    <xf numFmtId="49" fontId="37" fillId="0" borderId="0" xfId="45" applyNumberFormat="1" applyFont="1" applyFill="1" applyBorder="1" applyAlignment="1" applyProtection="1">
      <alignment horizontal="center" vertical="center"/>
    </xf>
    <xf numFmtId="0" fontId="11" fillId="5" borderId="0" xfId="61" applyFont="1" applyFill="1" applyBorder="1" applyAlignment="1" applyProtection="1">
      <alignment horizontal="center" vertical="center"/>
    </xf>
    <xf numFmtId="0" fontId="10" fillId="0" borderId="1" xfId="60" applyFont="1" applyBorder="1" applyAlignment="1" applyProtection="1">
      <alignment horizontal="center" vertical="center"/>
    </xf>
    <xf numFmtId="0" fontId="12" fillId="0" borderId="1" xfId="60" applyFont="1" applyBorder="1" applyAlignment="1" applyProtection="1">
      <alignment horizontal="center" vertical="center" wrapText="1"/>
    </xf>
    <xf numFmtId="0" fontId="13" fillId="5" borderId="0" xfId="61" applyFont="1" applyFill="1" applyBorder="1" applyAlignment="1" applyProtection="1">
      <alignment vertical="center"/>
    </xf>
    <xf numFmtId="0" fontId="13" fillId="5" borderId="0" xfId="61" applyFont="1" applyFill="1" applyBorder="1" applyAlignment="1" applyProtection="1">
      <alignment horizontal="center" vertical="center"/>
    </xf>
    <xf numFmtId="1" fontId="34" fillId="5" borderId="0" xfId="61" applyNumberFormat="1" applyFont="1" applyFill="1" applyBorder="1" applyAlignment="1" applyProtection="1">
      <alignment vertical="center"/>
    </xf>
    <xf numFmtId="1" fontId="34" fillId="5" borderId="0" xfId="61" applyNumberFormat="1" applyFont="1" applyFill="1" applyBorder="1" applyAlignment="1" applyProtection="1">
      <alignment horizontal="center" vertical="center"/>
    </xf>
    <xf numFmtId="1" fontId="38" fillId="5" borderId="2" xfId="61" applyNumberFormat="1" applyFont="1" applyFill="1" applyBorder="1" applyAlignment="1" applyProtection="1">
      <alignment horizontal="center" vertical="center"/>
    </xf>
    <xf numFmtId="1" fontId="47" fillId="5" borderId="3" xfId="61" applyNumberFormat="1" applyFont="1" applyFill="1" applyBorder="1" applyAlignment="1" applyProtection="1">
      <alignment horizontal="center" vertical="center"/>
    </xf>
    <xf numFmtId="1" fontId="38" fillId="5" borderId="3" xfId="61" applyNumberFormat="1" applyFont="1" applyFill="1" applyBorder="1" applyAlignment="1" applyProtection="1">
      <alignment horizontal="center" vertical="center"/>
    </xf>
    <xf numFmtId="1" fontId="38" fillId="5" borderId="13" xfId="61" applyNumberFormat="1" applyFont="1" applyFill="1" applyBorder="1" applyAlignment="1" applyProtection="1">
      <alignment horizontal="center" vertical="center"/>
    </xf>
    <xf numFmtId="1" fontId="37" fillId="5" borderId="2" xfId="61" applyNumberFormat="1" applyFont="1" applyFill="1" applyBorder="1" applyAlignment="1" applyProtection="1">
      <alignment horizontal="center" vertical="center"/>
    </xf>
    <xf numFmtId="1" fontId="11" fillId="5" borderId="2" xfId="61" applyNumberFormat="1" applyFont="1" applyFill="1" applyBorder="1" applyAlignment="1" applyProtection="1">
      <alignment horizontal="center" vertical="center"/>
    </xf>
    <xf numFmtId="1" fontId="35" fillId="5" borderId="0" xfId="61" applyNumberFormat="1" applyFont="1" applyFill="1" applyBorder="1" applyAlignment="1" applyProtection="1">
      <alignment horizontal="center" vertical="center"/>
    </xf>
    <xf numFmtId="0" fontId="44" fillId="5" borderId="2" xfId="61" applyFont="1" applyFill="1" applyBorder="1" applyAlignment="1" applyProtection="1">
      <alignment horizontal="center" vertical="center"/>
    </xf>
    <xf numFmtId="1" fontId="44" fillId="0" borderId="2" xfId="134" applyNumberFormat="1" applyFont="1" applyBorder="1" applyAlignment="1" applyProtection="1">
      <alignment vertical="center" wrapText="1"/>
    </xf>
    <xf numFmtId="0" fontId="29" fillId="0" borderId="2" xfId="47" applyFont="1" applyBorder="1" applyAlignment="1" applyProtection="1">
      <alignment horizontal="center" vertical="center"/>
    </xf>
    <xf numFmtId="0" fontId="20" fillId="5" borderId="2" xfId="61" applyFont="1" applyFill="1" applyBorder="1" applyAlignment="1" applyProtection="1">
      <alignment horizontal="center" vertical="center"/>
    </xf>
    <xf numFmtId="0" fontId="29" fillId="0" borderId="9" xfId="50" applyFont="1" applyBorder="1" applyAlignment="1" applyProtection="1">
      <alignment horizontal="center" vertical="center"/>
    </xf>
    <xf numFmtId="1" fontId="20" fillId="5" borderId="2" xfId="61" applyNumberFormat="1" applyFont="1" applyFill="1" applyBorder="1" applyAlignment="1" applyProtection="1">
      <alignment horizontal="center" vertical="center"/>
    </xf>
    <xf numFmtId="0" fontId="36" fillId="5" borderId="0" xfId="61" applyFont="1" applyFill="1" applyBorder="1" applyAlignment="1" applyProtection="1">
      <alignment horizontal="center" vertical="center"/>
    </xf>
    <xf numFmtId="14" fontId="20" fillId="5" borderId="2" xfId="61" applyNumberFormat="1" applyFont="1" applyFill="1" applyBorder="1" applyAlignment="1" applyProtection="1">
      <alignment horizontal="center"/>
    </xf>
    <xf numFmtId="14" fontId="20" fillId="5" borderId="2" xfId="61" applyNumberFormat="1" applyFont="1" applyFill="1" applyBorder="1" applyAlignment="1" applyProtection="1">
      <alignment horizontal="center" vertical="center"/>
    </xf>
    <xf numFmtId="0" fontId="29" fillId="0" borderId="2" xfId="47" applyFont="1" applyBorder="1" applyAlignment="1" applyProtection="1">
      <alignment horizontal="center" vertical="center" wrapText="1"/>
    </xf>
    <xf numFmtId="0" fontId="20" fillId="0" borderId="13" xfId="47" applyFont="1" applyBorder="1" applyAlignment="1" applyProtection="1">
      <alignment horizontal="center" vertical="center"/>
    </xf>
    <xf numFmtId="0" fontId="15" fillId="5" borderId="0" xfId="61" applyFont="1" applyFill="1" applyBorder="1" applyAlignment="1" applyProtection="1">
      <alignment horizontal="center" vertical="center"/>
    </xf>
    <xf numFmtId="0" fontId="73" fillId="5" borderId="2" xfId="61" applyFont="1" applyFill="1" applyBorder="1" applyAlignment="1" applyProtection="1">
      <alignment horizontal="center" vertical="center" wrapText="1"/>
    </xf>
    <xf numFmtId="0" fontId="74" fillId="5" borderId="0" xfId="61" applyFont="1" applyFill="1" applyBorder="1" applyAlignment="1" applyProtection="1">
      <alignment horizontal="center" vertical="center"/>
    </xf>
    <xf numFmtId="0" fontId="73" fillId="5" borderId="0" xfId="61" applyFont="1" applyFill="1" applyBorder="1" applyAlignment="1" applyProtection="1">
      <alignment horizontal="center" vertical="center"/>
    </xf>
    <xf numFmtId="1" fontId="73" fillId="5" borderId="0" xfId="61" applyNumberFormat="1" applyFont="1" applyFill="1" applyBorder="1" applyAlignment="1" applyProtection="1">
      <alignment horizontal="center" vertical="center"/>
    </xf>
    <xf numFmtId="0" fontId="37" fillId="5" borderId="0" xfId="61" applyFont="1" applyFill="1" applyBorder="1" applyAlignment="1" applyProtection="1">
      <alignment horizontal="center" vertical="center"/>
    </xf>
    <xf numFmtId="14" fontId="73" fillId="5" borderId="0" xfId="61" applyNumberFormat="1" applyFont="1" applyFill="1" applyBorder="1" applyAlignment="1" applyProtection="1">
      <alignment horizontal="center" vertical="center"/>
    </xf>
    <xf numFmtId="1" fontId="36" fillId="5" borderId="0" xfId="61" applyNumberFormat="1" applyFont="1" applyFill="1" applyBorder="1" applyAlignment="1" applyProtection="1">
      <alignment horizontal="center" vertical="center"/>
    </xf>
    <xf numFmtId="14" fontId="36" fillId="5" borderId="0" xfId="61" applyNumberFormat="1" applyFont="1" applyFill="1" applyBorder="1" applyAlignment="1" applyProtection="1">
      <alignment horizontal="center" vertical="center"/>
    </xf>
    <xf numFmtId="0" fontId="20" fillId="0" borderId="0" xfId="60" applyFont="1" applyBorder="1" applyAlignment="1" applyProtection="1">
      <alignment horizontal="center" vertical="center"/>
    </xf>
    <xf numFmtId="49" fontId="37" fillId="0" borderId="0" xfId="60" applyNumberFormat="1" applyFont="1" applyBorder="1" applyAlignment="1" applyProtection="1">
      <alignment horizontal="center" vertical="center"/>
    </xf>
    <xf numFmtId="0" fontId="10" fillId="0" borderId="0" xfId="135" applyFont="1" applyFill="1" applyBorder="1" applyAlignment="1">
      <alignment vertical="center" wrapText="1"/>
    </xf>
    <xf numFmtId="0" fontId="37" fillId="2" borderId="0" xfId="136" applyFont="1" applyFill="1" applyBorder="1" applyAlignment="1">
      <alignment horizontal="center" vertical="center" wrapText="1"/>
    </xf>
    <xf numFmtId="0" fontId="10" fillId="0" borderId="1" xfId="135" applyFont="1" applyFill="1" applyBorder="1" applyAlignment="1">
      <alignment horizontal="center" vertical="center" wrapText="1"/>
    </xf>
    <xf numFmtId="0" fontId="12" fillId="0" borderId="1" xfId="135" applyFont="1" applyFill="1" applyBorder="1" applyAlignment="1">
      <alignment horizontal="center" vertical="center" wrapText="1"/>
    </xf>
    <xf numFmtId="0" fontId="13" fillId="2" borderId="0" xfId="136" applyFont="1" applyFill="1" applyBorder="1" applyAlignment="1">
      <alignment horizontal="center" vertical="center" wrapText="1"/>
    </xf>
    <xf numFmtId="0" fontId="13" fillId="2" borderId="0" xfId="136" applyFont="1" applyFill="1" applyBorder="1" applyAlignment="1">
      <alignment vertical="center" wrapText="1"/>
    </xf>
    <xf numFmtId="1" fontId="37" fillId="2" borderId="0" xfId="136" applyNumberFormat="1" applyFont="1" applyFill="1" applyBorder="1" applyAlignment="1">
      <alignment horizontal="center" vertical="center" wrapText="1"/>
    </xf>
    <xf numFmtId="1" fontId="13" fillId="2" borderId="0" xfId="136" applyNumberFormat="1" applyFont="1" applyFill="1" applyBorder="1" applyAlignment="1">
      <alignment horizontal="center" vertical="center" wrapText="1"/>
    </xf>
    <xf numFmtId="1" fontId="14" fillId="2" borderId="2" xfId="136" applyNumberFormat="1" applyFont="1" applyFill="1" applyBorder="1" applyAlignment="1">
      <alignment horizontal="center" vertical="center" wrapText="1"/>
    </xf>
    <xf numFmtId="1" fontId="14" fillId="2" borderId="3" xfId="136" applyNumberFormat="1" applyFont="1" applyFill="1" applyBorder="1" applyAlignment="1">
      <alignment horizontal="center" vertical="center" wrapText="1"/>
    </xf>
    <xf numFmtId="1" fontId="14" fillId="2" borderId="13" xfId="136" applyNumberFormat="1" applyFont="1" applyFill="1" applyBorder="1" applyAlignment="1">
      <alignment horizontal="center" vertical="center" wrapText="1"/>
    </xf>
    <xf numFmtId="1" fontId="15" fillId="2" borderId="2" xfId="136" applyNumberFormat="1" applyFont="1" applyFill="1" applyBorder="1" applyAlignment="1">
      <alignment horizontal="center" vertical="center" wrapText="1"/>
    </xf>
    <xf numFmtId="1" fontId="37" fillId="2" borderId="0" xfId="136" applyNumberFormat="1" applyFont="1" applyFill="1" applyBorder="1" applyAlignment="1">
      <alignment vertical="center" wrapText="1"/>
    </xf>
    <xf numFmtId="0" fontId="29" fillId="2" borderId="16" xfId="3" applyFont="1" applyFill="1" applyBorder="1" applyAlignment="1">
      <alignment horizontal="center" vertical="center"/>
    </xf>
    <xf numFmtId="0" fontId="29" fillId="2" borderId="9" xfId="137" applyFont="1" applyFill="1" applyBorder="1" applyAlignment="1">
      <alignment horizontal="center" vertical="center"/>
    </xf>
    <xf numFmtId="0" fontId="29" fillId="0" borderId="3" xfId="3" applyFont="1" applyFill="1" applyBorder="1" applyAlignment="1">
      <alignment horizontal="center" vertical="center" wrapText="1"/>
    </xf>
    <xf numFmtId="0" fontId="20" fillId="2" borderId="2" xfId="136" applyFont="1" applyFill="1" applyBorder="1" applyAlignment="1">
      <alignment horizontal="center" vertical="center"/>
    </xf>
    <xf numFmtId="0" fontId="20" fillId="2" borderId="2" xfId="136" applyFont="1" applyFill="1" applyBorder="1" applyAlignment="1">
      <alignment horizontal="center" vertical="center" wrapText="1"/>
    </xf>
    <xf numFmtId="14" fontId="20" fillId="2" borderId="2" xfId="136" applyNumberFormat="1" applyFont="1" applyFill="1" applyBorder="1" applyAlignment="1">
      <alignment horizontal="center" vertical="center" wrapText="1"/>
    </xf>
    <xf numFmtId="1" fontId="20" fillId="2" borderId="2" xfId="136" applyNumberFormat="1" applyFont="1" applyFill="1" applyBorder="1" applyAlignment="1">
      <alignment horizontal="center" vertical="center" wrapText="1"/>
    </xf>
    <xf numFmtId="14" fontId="20" fillId="2" borderId="12" xfId="136" applyNumberFormat="1" applyFont="1" applyFill="1" applyBorder="1" applyAlignment="1">
      <alignment horizontal="center" wrapText="1"/>
    </xf>
    <xf numFmtId="14" fontId="20" fillId="2" borderId="13" xfId="136" applyNumberFormat="1" applyFont="1" applyFill="1" applyBorder="1" applyAlignment="1">
      <alignment horizontal="center" vertical="center" wrapText="1"/>
    </xf>
    <xf numFmtId="0" fontId="29" fillId="2" borderId="17" xfId="3" applyFont="1" applyFill="1" applyBorder="1" applyAlignment="1">
      <alignment horizontal="center" vertical="center"/>
    </xf>
    <xf numFmtId="0" fontId="29" fillId="2" borderId="2" xfId="137" applyFont="1" applyFill="1" applyBorder="1" applyAlignment="1">
      <alignment horizontal="center" vertical="center"/>
    </xf>
    <xf numFmtId="14" fontId="20" fillId="2" borderId="2" xfId="136" applyNumberFormat="1" applyFont="1" applyFill="1" applyBorder="1" applyAlignment="1">
      <alignment horizontal="center" wrapText="1"/>
    </xf>
    <xf numFmtId="0" fontId="29" fillId="0" borderId="17" xfId="3" applyFont="1" applyFill="1" applyBorder="1" applyAlignment="1">
      <alignment horizontal="center" vertical="center"/>
    </xf>
    <xf numFmtId="0" fontId="29" fillId="0" borderId="2" xfId="137" applyFont="1" applyFill="1" applyBorder="1" applyAlignment="1">
      <alignment horizontal="center" vertical="center"/>
    </xf>
    <xf numFmtId="0" fontId="20" fillId="0" borderId="2" xfId="136" applyFont="1" applyFill="1" applyBorder="1" applyAlignment="1">
      <alignment horizontal="center" vertical="center"/>
    </xf>
    <xf numFmtId="0" fontId="20" fillId="0" borderId="2" xfId="136" applyFont="1" applyFill="1" applyBorder="1" applyAlignment="1">
      <alignment horizontal="center" vertical="center" wrapText="1"/>
    </xf>
    <xf numFmtId="1" fontId="20" fillId="0" borderId="2" xfId="0" applyNumberFormat="1" applyFont="1" applyFill="1" applyBorder="1" applyAlignment="1">
      <alignment horizontal="center" vertical="center" wrapText="1"/>
    </xf>
    <xf numFmtId="14" fontId="20" fillId="0" borderId="2" xfId="136" applyNumberFormat="1" applyFont="1" applyFill="1" applyBorder="1" applyAlignment="1">
      <alignment horizontal="center" vertical="center" wrapText="1"/>
    </xf>
    <xf numFmtId="14" fontId="20" fillId="0" borderId="12" xfId="136" applyNumberFormat="1" applyFont="1" applyFill="1" applyBorder="1" applyAlignment="1">
      <alignment horizontal="center" wrapText="1"/>
    </xf>
    <xf numFmtId="14" fontId="20" fillId="0" borderId="13" xfId="136" applyNumberFormat="1" applyFont="1" applyFill="1" applyBorder="1" applyAlignment="1">
      <alignment horizontal="center" vertical="center" wrapText="1"/>
    </xf>
    <xf numFmtId="0" fontId="13" fillId="0" borderId="0" xfId="136" applyFont="1" applyFill="1" applyBorder="1" applyAlignment="1">
      <alignment horizontal="center" vertical="center" wrapText="1"/>
    </xf>
    <xf numFmtId="0" fontId="13" fillId="7" borderId="0" xfId="136" applyFont="1" applyFill="1" applyBorder="1" applyAlignment="1">
      <alignment horizontal="center" vertical="center" wrapText="1"/>
    </xf>
    <xf numFmtId="0" fontId="29" fillId="2" borderId="2" xfId="3" applyFont="1" applyFill="1" applyBorder="1" applyAlignment="1">
      <alignment horizontal="center" vertical="center"/>
    </xf>
    <xf numFmtId="0" fontId="29" fillId="0" borderId="2" xfId="3" applyFont="1" applyFill="1" applyBorder="1" applyAlignment="1">
      <alignment horizontal="center" vertical="center" wrapText="1"/>
    </xf>
    <xf numFmtId="0" fontId="22" fillId="2" borderId="9" xfId="137" applyFont="1" applyFill="1" applyBorder="1" applyAlignment="1">
      <alignment horizontal="center" vertical="center" wrapText="1"/>
    </xf>
    <xf numFmtId="1" fontId="22" fillId="2" borderId="0" xfId="137" applyNumberFormat="1" applyFont="1" applyFill="1" applyBorder="1" applyAlignment="1">
      <alignment horizontal="center" vertical="center" wrapText="1"/>
    </xf>
    <xf numFmtId="0" fontId="20" fillId="2" borderId="0" xfId="136" applyFont="1" applyFill="1" applyBorder="1" applyAlignment="1">
      <alignment horizontal="center" vertical="center"/>
    </xf>
    <xf numFmtId="0" fontId="29" fillId="0" borderId="0" xfId="3" applyFont="1" applyFill="1" applyBorder="1" applyAlignment="1">
      <alignment horizontal="center" vertical="center" wrapText="1"/>
    </xf>
    <xf numFmtId="0" fontId="78" fillId="0" borderId="0" xfId="3" applyFont="1" applyBorder="1"/>
    <xf numFmtId="14" fontId="20" fillId="2" borderId="0" xfId="136" applyNumberFormat="1" applyFont="1" applyFill="1" applyBorder="1" applyAlignment="1">
      <alignment horizontal="center" vertical="center" wrapText="1"/>
    </xf>
    <xf numFmtId="1" fontId="20" fillId="2" borderId="0" xfId="136" applyNumberFormat="1" applyFont="1" applyFill="1" applyBorder="1" applyAlignment="1">
      <alignment horizontal="center" vertical="center" wrapText="1"/>
    </xf>
    <xf numFmtId="14" fontId="20" fillId="2" borderId="0" xfId="136" applyNumberFormat="1" applyFont="1" applyFill="1" applyBorder="1" applyAlignment="1">
      <alignment horizontal="center" wrapText="1"/>
    </xf>
    <xf numFmtId="0" fontId="20" fillId="2" borderId="0" xfId="136" applyFont="1" applyFill="1" applyBorder="1" applyAlignment="1">
      <alignment horizontal="center" vertical="center" wrapText="1"/>
    </xf>
    <xf numFmtId="1" fontId="13" fillId="0" borderId="0" xfId="135" applyNumberFormat="1" applyFont="1" applyBorder="1" applyAlignment="1">
      <alignment horizontal="center" vertical="center" wrapText="1"/>
    </xf>
    <xf numFmtId="14" fontId="13" fillId="0" borderId="0" xfId="135" applyNumberFormat="1" applyFont="1" applyFill="1" applyBorder="1" applyAlignment="1">
      <alignment horizontal="center" vertical="center"/>
    </xf>
    <xf numFmtId="0" fontId="13" fillId="0" borderId="0" xfId="135" applyFont="1" applyFill="1" applyBorder="1" applyAlignment="1">
      <alignment horizontal="center" vertical="center"/>
    </xf>
    <xf numFmtId="0" fontId="13" fillId="0" borderId="0" xfId="135" applyFont="1" applyFill="1" applyBorder="1" applyAlignment="1">
      <alignment horizontal="center" vertical="center" wrapText="1"/>
    </xf>
    <xf numFmtId="0" fontId="13" fillId="0" borderId="0" xfId="135" applyFont="1" applyBorder="1" applyAlignment="1">
      <alignment horizontal="center" vertical="center" wrapText="1"/>
    </xf>
    <xf numFmtId="0" fontId="20" fillId="0" borderId="0" xfId="135" applyFont="1" applyBorder="1" applyAlignment="1">
      <alignment horizontal="center" vertical="center" wrapText="1"/>
    </xf>
    <xf numFmtId="49" fontId="37" fillId="0" borderId="0" xfId="135" applyNumberFormat="1" applyFont="1" applyBorder="1" applyAlignment="1">
      <alignment horizontal="center" vertical="center" wrapText="1"/>
    </xf>
    <xf numFmtId="14" fontId="13" fillId="2" borderId="0" xfId="136" applyNumberFormat="1" applyFont="1" applyFill="1" applyBorder="1" applyAlignment="1">
      <alignment horizontal="center" vertical="center"/>
    </xf>
    <xf numFmtId="0" fontId="10" fillId="0" borderId="0" xfId="138" applyFont="1" applyFill="1" applyBorder="1" applyAlignment="1">
      <alignment vertical="center" wrapText="1"/>
    </xf>
    <xf numFmtId="0" fontId="37" fillId="2" borderId="0" xfId="139" applyFont="1" applyFill="1" applyBorder="1" applyAlignment="1">
      <alignment horizontal="center" vertical="center" wrapText="1"/>
    </xf>
    <xf numFmtId="0" fontId="10" fillId="0" borderId="1" xfId="138" applyFont="1" applyFill="1" applyBorder="1" applyAlignment="1">
      <alignment horizontal="center" vertical="center" wrapText="1"/>
    </xf>
    <xf numFmtId="0" fontId="79" fillId="0" borderId="1" xfId="138" applyFont="1" applyFill="1" applyBorder="1" applyAlignment="1">
      <alignment horizontal="center" vertical="center" wrapText="1"/>
    </xf>
    <xf numFmtId="0" fontId="79" fillId="0" borderId="1" xfId="138" applyFont="1" applyFill="1" applyBorder="1" applyAlignment="1">
      <alignment horizontal="right" vertical="center" wrapText="1"/>
    </xf>
    <xf numFmtId="0" fontId="80" fillId="0" borderId="1" xfId="138" applyFont="1" applyFill="1" applyBorder="1" applyAlignment="1">
      <alignment horizontal="center" vertical="center" wrapText="1"/>
    </xf>
    <xf numFmtId="0" fontId="13" fillId="2" borderId="0" xfId="139" applyFont="1" applyFill="1" applyBorder="1" applyAlignment="1">
      <alignment horizontal="center" vertical="center" wrapText="1"/>
    </xf>
    <xf numFmtId="0" fontId="13" fillId="0" borderId="0" xfId="138" applyFont="1" applyFill="1" applyBorder="1" applyAlignment="1">
      <alignment horizontal="center" vertical="center" wrapText="1"/>
    </xf>
    <xf numFmtId="1" fontId="38" fillId="0" borderId="13" xfId="138" applyNumberFormat="1" applyFont="1" applyFill="1" applyBorder="1" applyAlignment="1">
      <alignment horizontal="center" vertical="center" wrapText="1"/>
    </xf>
    <xf numFmtId="1" fontId="38" fillId="0" borderId="2" xfId="138" applyNumberFormat="1" applyFont="1" applyFill="1" applyBorder="1" applyAlignment="1">
      <alignment horizontal="center" vertical="center" wrapText="1"/>
    </xf>
    <xf numFmtId="1" fontId="38" fillId="0" borderId="6" xfId="138" applyNumberFormat="1" applyFont="1" applyFill="1" applyBorder="1" applyAlignment="1">
      <alignment horizontal="center" vertical="center" wrapText="1"/>
    </xf>
    <xf numFmtId="14" fontId="38" fillId="0" borderId="6" xfId="138" applyNumberFormat="1" applyFont="1" applyFill="1" applyBorder="1" applyAlignment="1">
      <alignment horizontal="center" vertical="center" wrapText="1"/>
    </xf>
    <xf numFmtId="1" fontId="14" fillId="2" borderId="2" xfId="138" applyNumberFormat="1" applyFont="1" applyFill="1" applyBorder="1" applyAlignment="1">
      <alignment horizontal="center" vertical="center" wrapText="1"/>
    </xf>
    <xf numFmtId="1" fontId="14" fillId="2" borderId="2" xfId="140" applyNumberFormat="1" applyFont="1" applyFill="1" applyBorder="1" applyAlignment="1">
      <alignment horizontal="center" vertical="center" wrapText="1"/>
    </xf>
    <xf numFmtId="1" fontId="14" fillId="0" borderId="2" xfId="140" applyNumberFormat="1" applyFont="1" applyFill="1" applyBorder="1" applyAlignment="1">
      <alignment horizontal="center" vertical="center" wrapText="1"/>
    </xf>
    <xf numFmtId="1" fontId="14" fillId="0" borderId="2" xfId="140" applyNumberFormat="1" applyFont="1" applyFill="1" applyBorder="1" applyAlignment="1">
      <alignment horizontal="right" vertical="center" wrapText="1"/>
    </xf>
    <xf numFmtId="1" fontId="38" fillId="2" borderId="13" xfId="138" applyNumberFormat="1" applyFont="1" applyFill="1" applyBorder="1" applyAlignment="1">
      <alignment horizontal="center" vertical="center" wrapText="1"/>
    </xf>
    <xf numFmtId="1" fontId="38" fillId="2" borderId="2" xfId="138" applyNumberFormat="1" applyFont="1" applyFill="1" applyBorder="1" applyAlignment="1">
      <alignment horizontal="center" vertical="center" wrapText="1"/>
    </xf>
    <xf numFmtId="1" fontId="37" fillId="2" borderId="2" xfId="138" applyNumberFormat="1" applyFont="1" applyFill="1" applyBorder="1" applyAlignment="1">
      <alignment horizontal="center" vertical="center" wrapText="1"/>
    </xf>
    <xf numFmtId="1" fontId="37" fillId="2" borderId="0" xfId="138" applyNumberFormat="1" applyFont="1" applyFill="1" applyBorder="1" applyAlignment="1">
      <alignment horizontal="center" vertical="center" wrapText="1"/>
    </xf>
    <xf numFmtId="0" fontId="29" fillId="0" borderId="2" xfId="3" applyNumberFormat="1" applyFont="1" applyFill="1" applyBorder="1" applyAlignment="1">
      <alignment horizontal="left" vertical="center" wrapText="1"/>
    </xf>
    <xf numFmtId="0" fontId="29" fillId="0" borderId="2" xfId="3" applyFont="1" applyFill="1" applyBorder="1" applyAlignment="1">
      <alignment horizontal="center" vertical="center"/>
    </xf>
    <xf numFmtId="1" fontId="29" fillId="2" borderId="2" xfId="140" applyNumberFormat="1" applyFont="1" applyFill="1" applyBorder="1" applyAlignment="1">
      <alignment horizontal="center" vertical="center" wrapText="1"/>
    </xf>
    <xf numFmtId="1" fontId="20" fillId="2" borderId="2" xfId="138" applyNumberFormat="1" applyFont="1" applyFill="1" applyBorder="1" applyAlignment="1">
      <alignment horizontal="center" vertical="center" wrapText="1"/>
    </xf>
    <xf numFmtId="14" fontId="29" fillId="0" borderId="2" xfId="3" applyNumberFormat="1" applyFont="1" applyFill="1" applyBorder="1" applyAlignment="1">
      <alignment horizontal="center" vertical="center" wrapText="1"/>
    </xf>
    <xf numFmtId="0" fontId="28" fillId="2" borderId="2" xfId="138" applyFont="1" applyFill="1" applyBorder="1" applyAlignment="1">
      <alignment horizontal="center" vertical="center" wrapText="1"/>
    </xf>
    <xf numFmtId="0" fontId="39" fillId="0" borderId="2" xfId="138" applyFont="1" applyFill="1" applyBorder="1" applyAlignment="1">
      <alignment horizontal="left" vertical="center" wrapText="1"/>
    </xf>
    <xf numFmtId="1" fontId="39" fillId="2" borderId="13" xfId="138" applyNumberFormat="1" applyFont="1" applyFill="1" applyBorder="1" applyAlignment="1">
      <alignment horizontal="center" vertical="center" wrapText="1"/>
    </xf>
    <xf numFmtId="1" fontId="39" fillId="2" borderId="2" xfId="138" applyNumberFormat="1" applyFont="1" applyFill="1" applyBorder="1" applyAlignment="1">
      <alignment horizontal="center" vertical="center" wrapText="1"/>
    </xf>
    <xf numFmtId="14" fontId="13" fillId="2" borderId="2" xfId="138" applyNumberFormat="1" applyFont="1" applyFill="1" applyBorder="1" applyAlignment="1">
      <alignment horizontal="center" vertical="center" wrapText="1"/>
    </xf>
    <xf numFmtId="14" fontId="39" fillId="2" borderId="2" xfId="138" applyNumberFormat="1" applyFont="1" applyFill="1" applyBorder="1" applyAlignment="1">
      <alignment horizontal="center" vertical="center" wrapText="1"/>
    </xf>
    <xf numFmtId="1" fontId="13" fillId="2" borderId="2" xfId="138" applyNumberFormat="1" applyFont="1" applyFill="1" applyBorder="1" applyAlignment="1">
      <alignment horizontal="center" vertical="center" wrapText="1"/>
    </xf>
    <xf numFmtId="0" fontId="13" fillId="2" borderId="2" xfId="138" applyFont="1" applyFill="1" applyBorder="1" applyAlignment="1">
      <alignment horizontal="center" vertical="center" wrapText="1"/>
    </xf>
    <xf numFmtId="1" fontId="13" fillId="2" borderId="0" xfId="138" applyNumberFormat="1" applyFont="1" applyFill="1" applyBorder="1" applyAlignment="1">
      <alignment horizontal="center" vertical="center" wrapText="1"/>
    </xf>
    <xf numFmtId="0" fontId="29" fillId="0" borderId="2" xfId="3" applyFont="1" applyFill="1" applyBorder="1" applyAlignment="1">
      <alignment horizontal="left" vertical="center" wrapText="1"/>
    </xf>
    <xf numFmtId="1" fontId="29" fillId="0" borderId="2" xfId="140" applyNumberFormat="1" applyFont="1" applyFill="1" applyBorder="1" applyAlignment="1">
      <alignment horizontal="center" vertical="center" wrapText="1"/>
    </xf>
    <xf numFmtId="1" fontId="29" fillId="0" borderId="2" xfId="138" applyNumberFormat="1" applyFont="1" applyFill="1" applyBorder="1" applyAlignment="1">
      <alignment horizontal="center" vertical="center" wrapText="1"/>
    </xf>
    <xf numFmtId="0" fontId="29" fillId="0" borderId="2" xfId="138" applyFont="1" applyFill="1" applyBorder="1" applyAlignment="1">
      <alignment horizontal="center" vertical="center" wrapText="1"/>
    </xf>
    <xf numFmtId="14" fontId="29" fillId="0" borderId="2" xfId="138" applyNumberFormat="1" applyFont="1" applyFill="1" applyBorder="1" applyAlignment="1">
      <alignment horizontal="right" vertical="center" wrapText="1"/>
    </xf>
    <xf numFmtId="0" fontId="39" fillId="0" borderId="2" xfId="0" applyFont="1" applyFill="1" applyBorder="1" applyAlignment="1">
      <alignment vertical="center" wrapText="1"/>
    </xf>
    <xf numFmtId="1" fontId="39" fillId="0" borderId="13" xfId="138" applyNumberFormat="1" applyFont="1" applyFill="1" applyBorder="1" applyAlignment="1">
      <alignment horizontal="center" vertical="center" wrapText="1"/>
    </xf>
    <xf numFmtId="1" fontId="39" fillId="0" borderId="2" xfId="138" applyNumberFormat="1" applyFont="1" applyFill="1" applyBorder="1" applyAlignment="1">
      <alignment horizontal="center" vertical="center" wrapText="1"/>
    </xf>
    <xf numFmtId="14" fontId="39" fillId="0" borderId="2" xfId="138" applyNumberFormat="1" applyFont="1" applyFill="1" applyBorder="1" applyAlignment="1">
      <alignment horizontal="center" vertical="center" wrapText="1"/>
    </xf>
    <xf numFmtId="0" fontId="39" fillId="0" borderId="2" xfId="138" applyFont="1" applyFill="1" applyBorder="1" applyAlignment="1">
      <alignment horizontal="center" vertical="center" wrapText="1"/>
    </xf>
    <xf numFmtId="0" fontId="39" fillId="0" borderId="0" xfId="138" applyFont="1" applyFill="1" applyBorder="1" applyAlignment="1">
      <alignment horizontal="center" vertical="center" wrapText="1"/>
    </xf>
    <xf numFmtId="49" fontId="29" fillId="0" borderId="2" xfId="3" applyNumberFormat="1" applyFont="1" applyFill="1" applyBorder="1" applyAlignment="1">
      <alignment horizontal="center" vertical="center"/>
    </xf>
    <xf numFmtId="14" fontId="29" fillId="0" borderId="2" xfId="138" applyNumberFormat="1" applyFont="1" applyFill="1" applyBorder="1" applyAlignment="1">
      <alignment horizontal="center" vertical="center" wrapText="1"/>
    </xf>
    <xf numFmtId="0" fontId="41" fillId="0" borderId="2" xfId="3" applyNumberFormat="1" applyFont="1" applyFill="1" applyBorder="1" applyAlignment="1">
      <alignment horizontal="left" vertical="center" wrapText="1"/>
    </xf>
    <xf numFmtId="1" fontId="20" fillId="0" borderId="2" xfId="138" applyNumberFormat="1" applyFont="1" applyFill="1" applyBorder="1" applyAlignment="1">
      <alignment horizontal="center" vertical="center" wrapText="1"/>
    </xf>
    <xf numFmtId="0" fontId="28" fillId="0" borderId="2" xfId="138" applyFont="1" applyFill="1" applyBorder="1" applyAlignment="1">
      <alignment horizontal="center" vertical="center" wrapText="1"/>
    </xf>
    <xf numFmtId="14" fontId="13" fillId="0" borderId="2" xfId="138" applyNumberFormat="1" applyFont="1" applyFill="1" applyBorder="1" applyAlignment="1">
      <alignment horizontal="center" vertical="center" wrapText="1"/>
    </xf>
    <xf numFmtId="1" fontId="13" fillId="0" borderId="2" xfId="138" applyNumberFormat="1" applyFont="1" applyFill="1" applyBorder="1" applyAlignment="1">
      <alignment horizontal="center" vertical="center" wrapText="1"/>
    </xf>
    <xf numFmtId="0" fontId="13" fillId="0" borderId="2" xfId="138" applyFont="1" applyFill="1" applyBorder="1" applyAlignment="1">
      <alignment horizontal="center" vertical="center" wrapText="1"/>
    </xf>
    <xf numFmtId="1" fontId="13" fillId="0" borderId="0" xfId="138" applyNumberFormat="1" applyFont="1" applyFill="1" applyBorder="1" applyAlignment="1">
      <alignment horizontal="center" vertical="center" wrapText="1"/>
    </xf>
    <xf numFmtId="49" fontId="41" fillId="0" borderId="2" xfId="138" applyNumberFormat="1" applyFont="1" applyFill="1" applyBorder="1" applyAlignment="1">
      <alignment horizontal="left" vertical="center" wrapText="1"/>
    </xf>
    <xf numFmtId="1" fontId="39" fillId="0" borderId="0" xfId="138" applyNumberFormat="1" applyFont="1" applyFill="1" applyBorder="1" applyAlignment="1">
      <alignment horizontal="center" vertical="center" wrapText="1"/>
    </xf>
    <xf numFmtId="0" fontId="29" fillId="0" borderId="2" xfId="3" applyNumberFormat="1" applyFont="1" applyFill="1" applyBorder="1" applyAlignment="1">
      <alignment horizontal="center" vertical="center" wrapText="1"/>
    </xf>
    <xf numFmtId="49" fontId="28" fillId="0" borderId="2" xfId="138" applyNumberFormat="1" applyFont="1" applyFill="1" applyBorder="1" applyAlignment="1">
      <alignment horizontal="center" vertical="center" wrapText="1"/>
    </xf>
    <xf numFmtId="49" fontId="39" fillId="0" borderId="2" xfId="138" applyNumberFormat="1" applyFont="1" applyFill="1" applyBorder="1" applyAlignment="1">
      <alignment horizontal="left" vertical="center" wrapText="1"/>
    </xf>
    <xf numFmtId="14" fontId="13" fillId="0" borderId="0" xfId="138" applyNumberFormat="1" applyFont="1" applyFill="1" applyBorder="1" applyAlignment="1">
      <alignment horizontal="center" vertical="center"/>
    </xf>
    <xf numFmtId="0" fontId="13" fillId="0" borderId="0" xfId="138" applyFont="1" applyFill="1" applyBorder="1" applyAlignment="1">
      <alignment horizontal="center" vertical="center"/>
    </xf>
    <xf numFmtId="49" fontId="20" fillId="0" borderId="2" xfId="138" applyNumberFormat="1" applyFont="1" applyFill="1" applyBorder="1" applyAlignment="1">
      <alignment horizontal="center" vertical="center" wrapText="1"/>
    </xf>
    <xf numFmtId="49" fontId="41" fillId="0" borderId="2" xfId="138" applyNumberFormat="1" applyFont="1" applyFill="1" applyBorder="1" applyAlignment="1">
      <alignment horizontal="center" vertical="center" wrapText="1"/>
    </xf>
    <xf numFmtId="49" fontId="29" fillId="0" borderId="2" xfId="138" applyNumberFormat="1" applyFont="1" applyFill="1" applyBorder="1" applyAlignment="1">
      <alignment horizontal="center" vertical="center" wrapText="1"/>
    </xf>
    <xf numFmtId="14" fontId="39" fillId="0" borderId="0" xfId="138" applyNumberFormat="1" applyFont="1" applyFill="1" applyBorder="1" applyAlignment="1">
      <alignment horizontal="center" vertical="center"/>
    </xf>
    <xf numFmtId="0" fontId="39" fillId="0" borderId="0" xfId="138" applyFont="1" applyFill="1" applyBorder="1" applyAlignment="1">
      <alignment horizontal="center" vertical="center"/>
    </xf>
    <xf numFmtId="49" fontId="29" fillId="0" borderId="2" xfId="138" applyNumberFormat="1" applyFont="1" applyFill="1" applyBorder="1" applyAlignment="1">
      <alignment horizontal="right" vertical="center" wrapText="1"/>
    </xf>
    <xf numFmtId="0" fontId="21" fillId="0" borderId="2" xfId="138" applyFont="1" applyFill="1" applyBorder="1" applyAlignment="1">
      <alignment horizontal="left" vertical="center" wrapText="1"/>
    </xf>
    <xf numFmtId="0" fontId="41" fillId="0" borderId="2" xfId="138" applyFont="1" applyFill="1" applyBorder="1" applyAlignment="1">
      <alignment horizontal="left" vertical="center" wrapText="1"/>
    </xf>
    <xf numFmtId="49" fontId="39" fillId="0" borderId="3" xfId="138" applyNumberFormat="1" applyFont="1" applyFill="1" applyBorder="1" applyAlignment="1">
      <alignment vertical="center" wrapText="1"/>
    </xf>
    <xf numFmtId="0" fontId="39" fillId="2" borderId="2" xfId="138" applyFont="1" applyFill="1" applyBorder="1" applyAlignment="1">
      <alignment horizontal="left" vertical="center" wrapText="1"/>
    </xf>
    <xf numFmtId="1" fontId="81" fillId="0" borderId="2" xfId="138" applyNumberFormat="1" applyFont="1" applyFill="1" applyBorder="1" applyAlignment="1">
      <alignment horizontal="center" vertical="center" wrapText="1"/>
    </xf>
    <xf numFmtId="0" fontId="39" fillId="0" borderId="2" xfId="3" applyNumberFormat="1" applyFont="1" applyFill="1" applyBorder="1" applyAlignment="1">
      <alignment horizontal="left" vertical="center" wrapText="1"/>
    </xf>
    <xf numFmtId="0" fontId="16" fillId="2" borderId="2" xfId="140" applyFont="1" applyFill="1" applyBorder="1" applyAlignment="1">
      <alignment horizontal="center" vertical="center" wrapText="1"/>
    </xf>
    <xf numFmtId="0" fontId="16" fillId="2" borderId="0" xfId="140" applyFont="1" applyFill="1" applyBorder="1" applyAlignment="1">
      <alignment horizontal="center" vertical="center" wrapText="1"/>
    </xf>
    <xf numFmtId="1" fontId="16" fillId="2" borderId="0" xfId="140" applyNumberFormat="1" applyFont="1" applyFill="1" applyBorder="1" applyAlignment="1">
      <alignment horizontal="center" vertical="center" wrapText="1"/>
    </xf>
    <xf numFmtId="1" fontId="42" fillId="0" borderId="0" xfId="140" applyNumberFormat="1" applyFont="1" applyFill="1" applyBorder="1" applyAlignment="1">
      <alignment horizontal="center" vertical="center" wrapText="1"/>
    </xf>
    <xf numFmtId="1" fontId="42" fillId="0" borderId="0" xfId="140" applyNumberFormat="1" applyFont="1" applyFill="1" applyBorder="1" applyAlignment="1">
      <alignment horizontal="right" vertical="center" wrapText="1"/>
    </xf>
    <xf numFmtId="0" fontId="2" fillId="2" borderId="0" xfId="140" applyFill="1" applyBorder="1" applyAlignment="1">
      <alignment horizontal="center" vertical="center" wrapText="1"/>
    </xf>
    <xf numFmtId="1" fontId="13" fillId="0" borderId="0" xfId="138" applyNumberFormat="1" applyFont="1" applyBorder="1" applyAlignment="1">
      <alignment horizontal="center" vertical="center" wrapText="1"/>
    </xf>
    <xf numFmtId="1" fontId="13" fillId="2" borderId="0" xfId="139" applyNumberFormat="1" applyFont="1" applyFill="1" applyBorder="1" applyAlignment="1">
      <alignment horizontal="center" vertical="center" wrapText="1"/>
    </xf>
    <xf numFmtId="0" fontId="41" fillId="0" borderId="0" xfId="139" applyFont="1" applyFill="1" applyBorder="1" applyAlignment="1">
      <alignment horizontal="center" vertical="center" wrapText="1"/>
    </xf>
    <xf numFmtId="14" fontId="41" fillId="0" borderId="0" xfId="139" applyNumberFormat="1" applyFont="1" applyFill="1" applyBorder="1" applyAlignment="1">
      <alignment horizontal="right" vertical="center"/>
    </xf>
    <xf numFmtId="0" fontId="20" fillId="0" borderId="0" xfId="138" applyFont="1" applyBorder="1" applyAlignment="1">
      <alignment horizontal="center" vertical="center" wrapText="1"/>
    </xf>
    <xf numFmtId="49" fontId="37" fillId="0" borderId="0" xfId="138" applyNumberFormat="1" applyFont="1" applyBorder="1" applyAlignment="1">
      <alignment horizontal="center" vertical="center" wrapText="1"/>
    </xf>
    <xf numFmtId="0" fontId="37" fillId="0" borderId="0" xfId="138" applyFont="1" applyFill="1" applyBorder="1" applyAlignment="1">
      <alignment horizontal="center" vertical="center" wrapText="1"/>
    </xf>
    <xf numFmtId="0" fontId="13" fillId="0" borderId="0" xfId="138" applyFont="1" applyBorder="1" applyAlignment="1">
      <alignment horizontal="center" vertical="center" wrapText="1"/>
    </xf>
    <xf numFmtId="49" fontId="42" fillId="0" borderId="0" xfId="138" applyNumberFormat="1" applyFont="1" applyFill="1" applyBorder="1" applyAlignment="1">
      <alignment horizontal="center" vertical="center" wrapText="1"/>
    </xf>
    <xf numFmtId="49" fontId="42" fillId="0" borderId="0" xfId="138" applyNumberFormat="1" applyFont="1" applyFill="1" applyBorder="1" applyAlignment="1">
      <alignment horizontal="right" vertical="center" wrapText="1"/>
    </xf>
    <xf numFmtId="0" fontId="37" fillId="2" borderId="0" xfId="130" applyFont="1" applyFill="1" applyBorder="1" applyAlignment="1">
      <alignment horizontal="center" vertical="center" wrapText="1"/>
    </xf>
    <xf numFmtId="0" fontId="12" fillId="0" borderId="1" xfId="124" applyFont="1" applyFill="1" applyBorder="1" applyAlignment="1">
      <alignment horizontal="right" vertical="center" wrapText="1"/>
    </xf>
    <xf numFmtId="0" fontId="13" fillId="2" borderId="0" xfId="130" applyFont="1" applyFill="1" applyBorder="1" applyAlignment="1">
      <alignment vertical="center" wrapText="1"/>
    </xf>
    <xf numFmtId="0" fontId="13" fillId="2" borderId="0" xfId="130" applyFont="1" applyFill="1" applyBorder="1" applyAlignment="1">
      <alignment horizontal="center" vertical="center" wrapText="1"/>
    </xf>
    <xf numFmtId="1" fontId="37" fillId="2" borderId="0" xfId="130" applyNumberFormat="1" applyFont="1" applyFill="1" applyBorder="1" applyAlignment="1">
      <alignment vertical="center" wrapText="1"/>
    </xf>
    <xf numFmtId="1" fontId="37" fillId="2" borderId="0" xfId="130" applyNumberFormat="1" applyFont="1" applyFill="1" applyBorder="1" applyAlignment="1">
      <alignment horizontal="center" vertical="center" wrapText="1"/>
    </xf>
    <xf numFmtId="1" fontId="13" fillId="2" borderId="0" xfId="130" applyNumberFormat="1" applyFont="1" applyFill="1" applyBorder="1" applyAlignment="1">
      <alignment horizontal="center" vertical="center" wrapText="1"/>
    </xf>
    <xf numFmtId="1" fontId="14" fillId="2" borderId="2" xfId="130" applyNumberFormat="1" applyFont="1" applyFill="1" applyBorder="1" applyAlignment="1">
      <alignment horizontal="center" vertical="center" wrapText="1"/>
    </xf>
    <xf numFmtId="1" fontId="14" fillId="2" borderId="3" xfId="130" applyNumberFormat="1" applyFont="1" applyFill="1" applyBorder="1" applyAlignment="1">
      <alignment horizontal="center" vertical="center" wrapText="1"/>
    </xf>
    <xf numFmtId="1" fontId="14" fillId="2" borderId="13" xfId="130" applyNumberFormat="1" applyFont="1" applyFill="1" applyBorder="1" applyAlignment="1">
      <alignment horizontal="center" vertical="center" wrapText="1"/>
    </xf>
    <xf numFmtId="1" fontId="15" fillId="2" borderId="2" xfId="130" applyNumberFormat="1" applyFont="1" applyFill="1" applyBorder="1" applyAlignment="1">
      <alignment horizontal="center" vertical="center" wrapText="1"/>
    </xf>
    <xf numFmtId="0" fontId="29" fillId="2" borderId="2" xfId="3" applyNumberFormat="1" applyFont="1" applyFill="1" applyBorder="1" applyAlignment="1" applyProtection="1">
      <alignment horizontal="left" vertical="center"/>
    </xf>
    <xf numFmtId="0" fontId="29" fillId="2" borderId="2" xfId="3" applyNumberFormat="1" applyFont="1" applyFill="1" applyBorder="1" applyAlignment="1" applyProtection="1">
      <alignment horizontal="center" vertical="center"/>
    </xf>
    <xf numFmtId="0" fontId="29" fillId="2" borderId="2" xfId="3" applyNumberFormat="1" applyFont="1" applyFill="1" applyBorder="1" applyAlignment="1">
      <alignment horizontal="center" vertical="center" wrapText="1"/>
    </xf>
    <xf numFmtId="0" fontId="20" fillId="2" borderId="2" xfId="130" applyFont="1" applyFill="1" applyBorder="1" applyAlignment="1">
      <alignment horizontal="center" vertical="center"/>
    </xf>
    <xf numFmtId="1" fontId="20" fillId="2" borderId="2" xfId="130" applyNumberFormat="1" applyFont="1" applyFill="1" applyBorder="1" applyAlignment="1">
      <alignment horizontal="center" vertical="center" wrapText="1"/>
    </xf>
    <xf numFmtId="0" fontId="29" fillId="0" borderId="2" xfId="3" applyFont="1" applyBorder="1" applyAlignment="1">
      <alignment horizontal="center" vertical="center"/>
    </xf>
    <xf numFmtId="49" fontId="28" fillId="2" borderId="2" xfId="3" applyNumberFormat="1" applyFont="1" applyFill="1" applyBorder="1" applyAlignment="1">
      <alignment horizontal="left" vertical="center" wrapText="1"/>
    </xf>
    <xf numFmtId="14" fontId="20" fillId="2" borderId="2" xfId="130" applyNumberFormat="1" applyFont="1" applyFill="1" applyBorder="1" applyAlignment="1">
      <alignment horizontal="center" vertical="center" wrapText="1"/>
    </xf>
    <xf numFmtId="14" fontId="20" fillId="2" borderId="2" xfId="130" applyNumberFormat="1" applyFont="1" applyFill="1" applyBorder="1" applyAlignment="1">
      <alignment horizontal="center" wrapText="1"/>
    </xf>
    <xf numFmtId="14" fontId="20" fillId="2" borderId="12" xfId="130" applyNumberFormat="1" applyFont="1" applyFill="1" applyBorder="1" applyAlignment="1">
      <alignment horizontal="center" wrapText="1"/>
    </xf>
    <xf numFmtId="14" fontId="20" fillId="2" borderId="13" xfId="130" applyNumberFormat="1" applyFont="1" applyFill="1" applyBorder="1" applyAlignment="1">
      <alignment horizontal="center" vertical="center" wrapText="1"/>
    </xf>
    <xf numFmtId="0" fontId="20" fillId="2" borderId="2" xfId="130" applyFont="1" applyFill="1" applyBorder="1" applyAlignment="1">
      <alignment horizontal="center" vertical="center" wrapText="1"/>
    </xf>
    <xf numFmtId="0" fontId="29" fillId="2" borderId="3" xfId="3" applyNumberFormat="1" applyFont="1" applyFill="1" applyBorder="1" applyAlignment="1" applyProtection="1">
      <alignment horizontal="left" vertical="center"/>
    </xf>
    <xf numFmtId="14" fontId="20" fillId="2" borderId="12" xfId="130" applyNumberFormat="1" applyFont="1" applyFill="1" applyBorder="1" applyAlignment="1">
      <alignment horizontal="center" vertical="center" wrapText="1"/>
    </xf>
    <xf numFmtId="14" fontId="29" fillId="2" borderId="2" xfId="130" applyNumberFormat="1" applyFont="1" applyFill="1" applyBorder="1" applyAlignment="1">
      <alignment horizontal="center" vertical="center" wrapText="1"/>
    </xf>
    <xf numFmtId="1" fontId="20" fillId="2" borderId="2" xfId="141" applyNumberFormat="1" applyFont="1" applyFill="1" applyBorder="1" applyAlignment="1">
      <alignment horizontal="center" vertical="center" wrapText="1"/>
    </xf>
    <xf numFmtId="0" fontId="29" fillId="2" borderId="3" xfId="3" applyNumberFormat="1" applyFont="1" applyFill="1" applyBorder="1" applyAlignment="1" applyProtection="1">
      <alignment horizontal="center" vertical="center"/>
    </xf>
    <xf numFmtId="0" fontId="29" fillId="2" borderId="9" xfId="3" applyNumberFormat="1" applyFont="1" applyFill="1" applyBorder="1" applyAlignment="1" applyProtection="1">
      <alignment horizontal="left" vertical="center"/>
    </xf>
    <xf numFmtId="0" fontId="29" fillId="2" borderId="9" xfId="3" applyNumberFormat="1" applyFont="1" applyFill="1" applyBorder="1" applyAlignment="1" applyProtection="1">
      <alignment horizontal="center" vertical="center"/>
    </xf>
    <xf numFmtId="0" fontId="20" fillId="2" borderId="3" xfId="130" applyFont="1" applyFill="1" applyBorder="1" applyAlignment="1">
      <alignment horizontal="center" vertical="center" wrapText="1"/>
    </xf>
    <xf numFmtId="0" fontId="16" fillId="2" borderId="9" xfId="142" applyFont="1" applyFill="1" applyBorder="1" applyAlignment="1">
      <alignment horizontal="center" vertical="center" wrapText="1"/>
    </xf>
    <xf numFmtId="0" fontId="39" fillId="2" borderId="0" xfId="3" applyNumberFormat="1" applyFont="1" applyFill="1" applyBorder="1" applyAlignment="1">
      <alignment horizontal="center" vertical="center" wrapText="1"/>
    </xf>
    <xf numFmtId="0" fontId="13" fillId="2" borderId="0" xfId="130" applyFont="1" applyFill="1" applyBorder="1" applyAlignment="1">
      <alignment horizontal="center" vertical="center"/>
    </xf>
    <xf numFmtId="14" fontId="39" fillId="2" borderId="0" xfId="3" applyNumberFormat="1" applyFont="1" applyFill="1" applyBorder="1" applyAlignment="1">
      <alignment horizontal="center" vertical="center" wrapText="1"/>
    </xf>
    <xf numFmtId="14" fontId="13" fillId="2" borderId="0" xfId="130" applyNumberFormat="1" applyFont="1" applyFill="1" applyBorder="1" applyAlignment="1">
      <alignment horizontal="center" vertical="center"/>
    </xf>
    <xf numFmtId="0" fontId="20" fillId="0" borderId="0" xfId="124" applyFont="1" applyBorder="1" applyAlignment="1">
      <alignment horizontal="center" vertical="center" wrapText="1"/>
    </xf>
    <xf numFmtId="0" fontId="10" fillId="0" borderId="0" xfId="143" applyFont="1" applyFill="1" applyBorder="1" applyAlignment="1">
      <alignment vertical="center" wrapText="1"/>
    </xf>
    <xf numFmtId="0" fontId="37" fillId="2" borderId="0" xfId="144" applyFont="1" applyFill="1" applyBorder="1" applyAlignment="1">
      <alignment horizontal="center" vertical="center" wrapText="1"/>
    </xf>
    <xf numFmtId="0" fontId="83" fillId="0" borderId="1" xfId="143" applyFont="1" applyFill="1" applyBorder="1" applyAlignment="1">
      <alignment horizontal="center" vertical="center" wrapText="1"/>
    </xf>
    <xf numFmtId="0" fontId="10" fillId="0" borderId="1" xfId="143" applyFont="1" applyFill="1" applyBorder="1" applyAlignment="1">
      <alignment horizontal="center" vertical="center" wrapText="1"/>
    </xf>
    <xf numFmtId="0" fontId="12" fillId="0" borderId="1" xfId="143" applyFont="1" applyFill="1" applyBorder="1" applyAlignment="1">
      <alignment horizontal="right" vertical="center" wrapText="1"/>
    </xf>
    <xf numFmtId="0" fontId="13" fillId="2" borderId="0" xfId="144" applyFont="1" applyFill="1" applyBorder="1" applyAlignment="1">
      <alignment horizontal="center" vertical="center" wrapText="1"/>
    </xf>
    <xf numFmtId="0" fontId="13" fillId="2" borderId="0" xfId="144" applyFont="1" applyFill="1" applyBorder="1" applyAlignment="1">
      <alignment vertical="center" wrapText="1"/>
    </xf>
    <xf numFmtId="1" fontId="14" fillId="2" borderId="2" xfId="144" applyNumberFormat="1" applyFont="1" applyFill="1" applyBorder="1" applyAlignment="1">
      <alignment horizontal="center" vertical="center" wrapText="1"/>
    </xf>
    <xf numFmtId="1" fontId="14" fillId="2" borderId="3" xfId="144" applyNumberFormat="1" applyFont="1" applyFill="1" applyBorder="1" applyAlignment="1">
      <alignment horizontal="center" vertical="center" wrapText="1"/>
    </xf>
    <xf numFmtId="1" fontId="14" fillId="2" borderId="13" xfId="144" applyNumberFormat="1" applyFont="1" applyFill="1" applyBorder="1" applyAlignment="1">
      <alignment horizontal="center" vertical="center" wrapText="1"/>
    </xf>
    <xf numFmtId="1" fontId="15" fillId="2" borderId="2" xfId="144" applyNumberFormat="1" applyFont="1" applyFill="1" applyBorder="1" applyAlignment="1">
      <alignment horizontal="center" vertical="center" wrapText="1"/>
    </xf>
    <xf numFmtId="1" fontId="37" fillId="2" borderId="0" xfId="144" applyNumberFormat="1" applyFont="1" applyFill="1" applyBorder="1" applyAlignment="1">
      <alignment vertical="center" wrapText="1"/>
    </xf>
    <xf numFmtId="1" fontId="37" fillId="2" borderId="0" xfId="144" applyNumberFormat="1" applyFont="1" applyFill="1" applyBorder="1" applyAlignment="1">
      <alignment horizontal="center" vertical="center" wrapText="1"/>
    </xf>
    <xf numFmtId="0" fontId="29" fillId="2" borderId="9" xfId="0" applyFont="1" applyFill="1" applyBorder="1" applyAlignment="1">
      <alignment horizontal="left" vertical="center"/>
    </xf>
    <xf numFmtId="0" fontId="29" fillId="2" borderId="9" xfId="0" applyFont="1" applyFill="1" applyBorder="1" applyAlignment="1">
      <alignment horizontal="center" vertical="center"/>
    </xf>
    <xf numFmtId="0" fontId="20" fillId="2" borderId="2" xfId="144" applyFont="1" applyFill="1" applyBorder="1" applyAlignment="1">
      <alignment horizontal="center" vertical="center"/>
    </xf>
    <xf numFmtId="0" fontId="20" fillId="2" borderId="2" xfId="144" applyFont="1" applyFill="1" applyBorder="1" applyAlignment="1">
      <alignment horizontal="center" vertical="center" wrapText="1"/>
    </xf>
    <xf numFmtId="1" fontId="20" fillId="2" borderId="2" xfId="144" applyNumberFormat="1" applyFont="1" applyFill="1" applyBorder="1" applyAlignment="1">
      <alignment horizontal="center" vertical="center" wrapText="1"/>
    </xf>
    <xf numFmtId="14" fontId="20" fillId="2" borderId="2" xfId="144" applyNumberFormat="1" applyFont="1" applyFill="1" applyBorder="1" applyAlignment="1">
      <alignment horizontal="center" vertical="center" wrapText="1"/>
    </xf>
    <xf numFmtId="14" fontId="20" fillId="2" borderId="12" xfId="144" applyNumberFormat="1" applyFont="1" applyFill="1" applyBorder="1" applyAlignment="1">
      <alignment horizontal="center" wrapText="1"/>
    </xf>
    <xf numFmtId="14" fontId="20" fillId="2" borderId="13" xfId="144" applyNumberFormat="1" applyFont="1" applyFill="1" applyBorder="1" applyAlignment="1">
      <alignment horizontal="center" vertical="center" wrapText="1"/>
    </xf>
    <xf numFmtId="1" fontId="13" fillId="2" borderId="0" xfId="144" applyNumberFormat="1" applyFont="1" applyFill="1" applyBorder="1" applyAlignment="1">
      <alignment horizontal="center" vertical="center" wrapText="1"/>
    </xf>
    <xf numFmtId="0" fontId="29" fillId="2" borderId="2" xfId="0" applyFont="1" applyFill="1" applyBorder="1" applyAlignment="1">
      <alignment horizontal="left" vertical="center"/>
    </xf>
    <xf numFmtId="0" fontId="29" fillId="2" borderId="2" xfId="0" applyFont="1" applyFill="1" applyBorder="1" applyAlignment="1">
      <alignment horizontal="center" vertical="center"/>
    </xf>
    <xf numFmtId="14" fontId="20" fillId="2" borderId="2" xfId="144" applyNumberFormat="1" applyFont="1" applyFill="1" applyBorder="1" applyAlignment="1">
      <alignment horizontal="center" wrapText="1"/>
    </xf>
    <xf numFmtId="0" fontId="29" fillId="2" borderId="3" xfId="3" applyFont="1" applyFill="1" applyBorder="1" applyAlignment="1">
      <alignment horizontal="center" vertical="center" wrapText="1"/>
    </xf>
    <xf numFmtId="0" fontId="78" fillId="2" borderId="2" xfId="3" applyFont="1" applyFill="1" applyBorder="1"/>
    <xf numFmtId="14" fontId="29" fillId="2" borderId="13" xfId="144" applyNumberFormat="1" applyFont="1" applyFill="1" applyBorder="1" applyAlignment="1">
      <alignment horizontal="center" vertical="center" wrapText="1"/>
    </xf>
    <xf numFmtId="0" fontId="20" fillId="2" borderId="2" xfId="144" applyFont="1" applyFill="1" applyBorder="1" applyAlignment="1">
      <alignment horizontal="left" vertical="center" wrapText="1"/>
    </xf>
    <xf numFmtId="14" fontId="29" fillId="2" borderId="2" xfId="144" applyNumberFormat="1" applyFont="1" applyFill="1" applyBorder="1" applyAlignment="1">
      <alignment horizontal="center" vertical="center" wrapText="1"/>
    </xf>
    <xf numFmtId="0" fontId="78" fillId="0" borderId="2" xfId="3" applyFont="1" applyBorder="1"/>
    <xf numFmtId="14" fontId="20" fillId="2" borderId="12" xfId="144" applyNumberFormat="1" applyFont="1" applyFill="1" applyBorder="1" applyAlignment="1">
      <alignment horizontal="center" vertical="center" wrapText="1"/>
    </xf>
    <xf numFmtId="0" fontId="20" fillId="0" borderId="2" xfId="144" applyFont="1" applyFill="1" applyBorder="1" applyAlignment="1">
      <alignment horizontal="left" vertical="center" wrapText="1"/>
    </xf>
    <xf numFmtId="1" fontId="20" fillId="2" borderId="2" xfId="144" applyNumberFormat="1" applyFont="1" applyFill="1" applyBorder="1" applyAlignment="1">
      <alignment horizontal="left" vertical="center" wrapText="1"/>
    </xf>
    <xf numFmtId="14" fontId="29" fillId="2" borderId="10" xfId="0" applyNumberFormat="1" applyFont="1" applyFill="1" applyBorder="1" applyAlignment="1">
      <alignment horizontal="center" vertical="center" wrapText="1"/>
    </xf>
    <xf numFmtId="14" fontId="29" fillId="2" borderId="10" xfId="0" applyNumberFormat="1" applyFont="1" applyFill="1" applyBorder="1" applyAlignment="1">
      <alignment horizontal="left" vertical="center" wrapText="1"/>
    </xf>
    <xf numFmtId="0" fontId="29" fillId="2" borderId="3" xfId="0" applyFont="1" applyFill="1" applyBorder="1" applyAlignment="1">
      <alignment horizontal="left" vertical="center"/>
    </xf>
    <xf numFmtId="0" fontId="29" fillId="2" borderId="6" xfId="0" applyFont="1" applyFill="1" applyBorder="1" applyAlignment="1">
      <alignment horizontal="left" vertical="center"/>
    </xf>
    <xf numFmtId="1" fontId="20" fillId="2" borderId="2" xfId="131" applyNumberFormat="1" applyFont="1" applyFill="1" applyBorder="1" applyAlignment="1">
      <alignment horizontal="left" vertical="center" wrapText="1"/>
    </xf>
    <xf numFmtId="1" fontId="20" fillId="0" borderId="2" xfId="144" applyNumberFormat="1" applyFont="1" applyFill="1" applyBorder="1" applyAlignment="1">
      <alignment horizontal="center" vertical="center" wrapText="1"/>
    </xf>
    <xf numFmtId="0" fontId="20" fillId="0" borderId="2" xfId="144" applyFont="1" applyFill="1" applyBorder="1" applyAlignment="1">
      <alignment horizontal="center" vertical="center" wrapText="1"/>
    </xf>
    <xf numFmtId="14" fontId="20" fillId="0" borderId="12" xfId="144" applyNumberFormat="1" applyFont="1" applyFill="1" applyBorder="1" applyAlignment="1">
      <alignment horizontal="center" vertical="center" wrapText="1"/>
    </xf>
    <xf numFmtId="14" fontId="20" fillId="0" borderId="13" xfId="144" applyNumberFormat="1" applyFont="1" applyFill="1" applyBorder="1" applyAlignment="1">
      <alignment horizontal="center" vertical="center" wrapText="1"/>
    </xf>
    <xf numFmtId="0" fontId="38" fillId="2" borderId="2" xfId="0" applyFont="1" applyFill="1" applyBorder="1" applyAlignment="1">
      <alignment horizontal="center" vertical="center" wrapText="1"/>
    </xf>
    <xf numFmtId="0" fontId="13" fillId="2" borderId="0" xfId="144" applyFont="1" applyFill="1" applyBorder="1" applyAlignment="1">
      <alignment horizontal="center" vertical="center"/>
    </xf>
    <xf numFmtId="0" fontId="84" fillId="0" borderId="0" xfId="3" applyFont="1" applyBorder="1"/>
    <xf numFmtId="14" fontId="13" fillId="2" borderId="0" xfId="144" applyNumberFormat="1" applyFont="1" applyFill="1" applyBorder="1" applyAlignment="1">
      <alignment horizontal="center" vertical="center" wrapText="1"/>
    </xf>
    <xf numFmtId="1" fontId="13" fillId="0" borderId="0" xfId="143" applyNumberFormat="1" applyFont="1" applyBorder="1" applyAlignment="1">
      <alignment horizontal="center" vertical="center" wrapText="1"/>
    </xf>
    <xf numFmtId="14" fontId="13" fillId="0" borderId="0" xfId="143" applyNumberFormat="1" applyFont="1" applyFill="1" applyBorder="1" applyAlignment="1">
      <alignment horizontal="center" vertical="center"/>
    </xf>
    <xf numFmtId="0" fontId="13" fillId="0" borderId="0" xfId="143" applyFont="1" applyFill="1" applyBorder="1" applyAlignment="1">
      <alignment horizontal="center" vertical="center"/>
    </xf>
    <xf numFmtId="0" fontId="13" fillId="0" borderId="0" xfId="143" applyFont="1" applyFill="1" applyBorder="1" applyAlignment="1">
      <alignment horizontal="center" vertical="center" wrapText="1"/>
    </xf>
    <xf numFmtId="0" fontId="13" fillId="0" borderId="0" xfId="143" applyFont="1" applyBorder="1" applyAlignment="1">
      <alignment horizontal="center" vertical="center" wrapText="1"/>
    </xf>
    <xf numFmtId="0" fontId="38" fillId="0" borderId="0" xfId="143" applyFont="1" applyFill="1" applyBorder="1" applyAlignment="1">
      <alignment horizontal="center" vertical="center" wrapText="1"/>
    </xf>
    <xf numFmtId="49" fontId="37" fillId="0" borderId="0" xfId="143" applyNumberFormat="1" applyFont="1" applyBorder="1" applyAlignment="1">
      <alignment horizontal="center" vertical="center" wrapText="1"/>
    </xf>
    <xf numFmtId="14" fontId="13" fillId="2" borderId="0" xfId="144" applyNumberFormat="1" applyFont="1" applyFill="1" applyBorder="1" applyAlignment="1">
      <alignment horizontal="center" vertical="center"/>
    </xf>
    <xf numFmtId="0" fontId="29" fillId="0" borderId="0" xfId="0" applyFont="1" applyAlignment="1">
      <alignment vertical="center"/>
    </xf>
    <xf numFmtId="0" fontId="20" fillId="0" borderId="0" xfId="143" applyFont="1" applyBorder="1" applyAlignment="1">
      <alignment horizontal="center" vertical="center" wrapText="1"/>
    </xf>
    <xf numFmtId="0" fontId="38" fillId="2" borderId="0" xfId="144" applyFont="1" applyFill="1" applyBorder="1" applyAlignment="1">
      <alignment horizontal="center" vertical="center" wrapText="1"/>
    </xf>
    <xf numFmtId="14" fontId="13" fillId="0" borderId="0" xfId="145" applyNumberFormat="1" applyFont="1" applyFill="1" applyBorder="1" applyAlignment="1">
      <alignment horizontal="center" vertical="center"/>
    </xf>
    <xf numFmtId="0" fontId="13" fillId="0" borderId="0" xfId="145" applyFont="1" applyFill="1" applyBorder="1" applyAlignment="1">
      <alignment horizontal="center" vertical="center"/>
    </xf>
    <xf numFmtId="0" fontId="13" fillId="0" borderId="0" xfId="145" applyFont="1" applyFill="1" applyBorder="1" applyAlignment="1">
      <alignment horizontal="center" vertical="center" wrapText="1"/>
    </xf>
    <xf numFmtId="0" fontId="13" fillId="0" borderId="0" xfId="145" applyFont="1" applyBorder="1" applyAlignment="1">
      <alignment horizontal="center" vertical="center" wrapText="1"/>
    </xf>
    <xf numFmtId="0" fontId="10" fillId="0" borderId="0" xfId="133" applyFont="1" applyFill="1" applyBorder="1" applyAlignment="1">
      <alignment horizontal="center" vertical="center" wrapText="1"/>
    </xf>
    <xf numFmtId="0" fontId="12" fillId="0" borderId="0" xfId="133" applyFont="1" applyFill="1" applyBorder="1" applyAlignment="1">
      <alignment horizontal="center" vertical="center" wrapText="1"/>
    </xf>
    <xf numFmtId="1" fontId="38" fillId="0" borderId="6" xfId="145" applyNumberFormat="1" applyFont="1" applyFill="1" applyBorder="1" applyAlignment="1">
      <alignment horizontal="center" vertical="center" wrapText="1"/>
    </xf>
    <xf numFmtId="14" fontId="38" fillId="0" borderId="6" xfId="145" applyNumberFormat="1" applyFont="1" applyFill="1" applyBorder="1" applyAlignment="1">
      <alignment horizontal="center" vertical="center" wrapText="1"/>
    </xf>
    <xf numFmtId="1" fontId="14" fillId="2" borderId="25" xfId="145" applyNumberFormat="1" applyFont="1" applyFill="1" applyBorder="1" applyAlignment="1">
      <alignment horizontal="center" vertical="center" wrapText="1"/>
    </xf>
    <xf numFmtId="1" fontId="14" fillId="2" borderId="3" xfId="145" applyNumberFormat="1" applyFont="1" applyFill="1" applyBorder="1" applyAlignment="1">
      <alignment horizontal="center" vertical="center" wrapText="1"/>
    </xf>
    <xf numFmtId="1" fontId="15" fillId="2" borderId="3" xfId="145" applyNumberFormat="1" applyFont="1" applyFill="1" applyBorder="1" applyAlignment="1">
      <alignment horizontal="center" vertical="center" wrapText="1"/>
    </xf>
    <xf numFmtId="1" fontId="14" fillId="2" borderId="26" xfId="145" applyNumberFormat="1" applyFont="1" applyFill="1" applyBorder="1" applyAlignment="1">
      <alignment horizontal="center" vertical="center" wrapText="1"/>
    </xf>
    <xf numFmtId="1" fontId="38" fillId="2" borderId="13" xfId="145" applyNumberFormat="1" applyFont="1" applyFill="1" applyBorder="1" applyAlignment="1">
      <alignment vertical="center" wrapText="1"/>
    </xf>
    <xf numFmtId="1" fontId="38" fillId="2" borderId="2" xfId="145" applyNumberFormat="1" applyFont="1" applyFill="1" applyBorder="1" applyAlignment="1">
      <alignment horizontal="center" vertical="center" wrapText="1"/>
    </xf>
    <xf numFmtId="1" fontId="38" fillId="2" borderId="2" xfId="145" applyNumberFormat="1" applyFont="1" applyFill="1" applyBorder="1" applyAlignment="1">
      <alignment vertical="center" wrapText="1"/>
    </xf>
    <xf numFmtId="1" fontId="37" fillId="2" borderId="0" xfId="145" applyNumberFormat="1" applyFont="1" applyFill="1" applyBorder="1" applyAlignment="1">
      <alignment horizontal="center" vertical="center" wrapText="1"/>
    </xf>
    <xf numFmtId="0" fontId="28" fillId="2" borderId="18" xfId="145" applyFont="1" applyFill="1" applyBorder="1" applyAlignment="1">
      <alignment horizontal="center" vertical="center" wrapText="1"/>
    </xf>
    <xf numFmtId="0" fontId="28" fillId="2" borderId="19" xfId="145" applyFont="1" applyFill="1" applyBorder="1" applyAlignment="1">
      <alignment horizontal="center" vertical="center" wrapText="1"/>
    </xf>
    <xf numFmtId="0" fontId="29" fillId="0" borderId="19" xfId="81" applyFont="1" applyFill="1" applyBorder="1" applyAlignment="1">
      <alignment horizontal="center" vertical="center" wrapText="1"/>
    </xf>
    <xf numFmtId="1" fontId="20" fillId="2" borderId="19" xfId="145" applyNumberFormat="1" applyFont="1" applyFill="1" applyBorder="1" applyAlignment="1">
      <alignment horizontal="center" vertical="center" wrapText="1"/>
    </xf>
    <xf numFmtId="1" fontId="29" fillId="2" borderId="19" xfId="145" applyNumberFormat="1" applyFont="1" applyFill="1" applyBorder="1" applyAlignment="1">
      <alignment horizontal="center" vertical="center" wrapText="1"/>
    </xf>
    <xf numFmtId="49" fontId="29" fillId="2" borderId="19" xfId="145" applyNumberFormat="1" applyFont="1" applyFill="1" applyBorder="1" applyAlignment="1">
      <alignment horizontal="center" vertical="center" wrapText="1"/>
    </xf>
    <xf numFmtId="49" fontId="85" fillId="2" borderId="29" xfId="145" applyNumberFormat="1" applyFont="1" applyFill="1" applyBorder="1" applyAlignment="1">
      <alignment horizontal="left" vertical="center" wrapText="1"/>
    </xf>
    <xf numFmtId="14" fontId="13" fillId="2" borderId="13" xfId="145" applyNumberFormat="1" applyFont="1" applyFill="1" applyBorder="1" applyAlignment="1">
      <alignment horizontal="center" vertical="center" wrapText="1"/>
    </xf>
    <xf numFmtId="1" fontId="39" fillId="2" borderId="2" xfId="145" applyNumberFormat="1" applyFont="1" applyFill="1" applyBorder="1" applyAlignment="1">
      <alignment horizontal="center" vertical="center" wrapText="1"/>
    </xf>
    <xf numFmtId="14" fontId="39" fillId="2" borderId="2" xfId="145" applyNumberFormat="1" applyFont="1" applyFill="1" applyBorder="1" applyAlignment="1">
      <alignment horizontal="center" vertical="center" wrapText="1"/>
    </xf>
    <xf numFmtId="1" fontId="13" fillId="2" borderId="2" xfId="145" applyNumberFormat="1" applyFont="1" applyFill="1" applyBorder="1" applyAlignment="1">
      <alignment horizontal="center" vertical="center" wrapText="1"/>
    </xf>
    <xf numFmtId="0" fontId="13" fillId="2" borderId="2" xfId="145" applyFont="1" applyFill="1" applyBorder="1" applyAlignment="1">
      <alignment horizontal="center" vertical="center" wrapText="1"/>
    </xf>
    <xf numFmtId="1" fontId="13" fillId="2" borderId="0" xfId="145" applyNumberFormat="1" applyFont="1" applyFill="1" applyBorder="1" applyAlignment="1">
      <alignment horizontal="center" vertical="center" wrapText="1"/>
    </xf>
    <xf numFmtId="0" fontId="28" fillId="2" borderId="17" xfId="145" applyFont="1" applyFill="1" applyBorder="1" applyAlignment="1">
      <alignment horizontal="center" vertical="center" wrapText="1"/>
    </xf>
    <xf numFmtId="0" fontId="28" fillId="2" borderId="2" xfId="145" applyFont="1" applyFill="1" applyBorder="1" applyAlignment="1">
      <alignment horizontal="center" vertical="center" wrapText="1"/>
    </xf>
    <xf numFmtId="1" fontId="20" fillId="2" borderId="2" xfId="145" applyNumberFormat="1" applyFont="1" applyFill="1" applyBorder="1" applyAlignment="1">
      <alignment horizontal="center" vertical="center" wrapText="1"/>
    </xf>
    <xf numFmtId="1" fontId="29" fillId="2" borderId="2" xfId="145" applyNumberFormat="1" applyFont="1" applyFill="1" applyBorder="1" applyAlignment="1">
      <alignment horizontal="center" vertical="center" wrapText="1"/>
    </xf>
    <xf numFmtId="49" fontId="29" fillId="2" borderId="2" xfId="145" applyNumberFormat="1" applyFont="1" applyFill="1" applyBorder="1" applyAlignment="1">
      <alignment horizontal="center" vertical="center" wrapText="1"/>
    </xf>
    <xf numFmtId="49" fontId="85" fillId="2" borderId="30" xfId="145" applyNumberFormat="1" applyFont="1" applyFill="1" applyBorder="1" applyAlignment="1">
      <alignment horizontal="left" vertical="center" wrapText="1"/>
    </xf>
    <xf numFmtId="14" fontId="13" fillId="2" borderId="2" xfId="145" applyNumberFormat="1" applyFont="1" applyFill="1" applyBorder="1" applyAlignment="1">
      <alignment horizontal="center" vertical="center" wrapText="1"/>
    </xf>
    <xf numFmtId="14" fontId="13" fillId="2" borderId="2" xfId="145" applyNumberFormat="1" applyFont="1" applyFill="1" applyBorder="1" applyAlignment="1">
      <alignment horizontal="center" wrapText="1"/>
    </xf>
    <xf numFmtId="0" fontId="13" fillId="2" borderId="0" xfId="145" applyFont="1" applyFill="1" applyBorder="1" applyAlignment="1">
      <alignment horizontal="center" vertical="center" wrapText="1"/>
    </xf>
    <xf numFmtId="49" fontId="20" fillId="2" borderId="2" xfId="145" applyNumberFormat="1" applyFont="1" applyFill="1" applyBorder="1" applyAlignment="1">
      <alignment horizontal="center" vertical="center" wrapText="1"/>
    </xf>
    <xf numFmtId="0" fontId="28" fillId="2" borderId="31" xfId="145" applyFont="1" applyFill="1" applyBorder="1" applyAlignment="1">
      <alignment horizontal="center" vertical="center" wrapText="1"/>
    </xf>
    <xf numFmtId="0" fontId="28" fillId="2" borderId="32" xfId="145" applyFont="1" applyFill="1" applyBorder="1" applyAlignment="1">
      <alignment horizontal="center" vertical="center" wrapText="1"/>
    </xf>
    <xf numFmtId="0" fontId="29" fillId="0" borderId="32" xfId="81" applyFont="1" applyFill="1" applyBorder="1" applyAlignment="1">
      <alignment horizontal="center" vertical="center" wrapText="1"/>
    </xf>
    <xf numFmtId="1" fontId="20" fillId="2" borderId="32" xfId="145" applyNumberFormat="1" applyFont="1" applyFill="1" applyBorder="1" applyAlignment="1">
      <alignment horizontal="center" vertical="center" wrapText="1"/>
    </xf>
    <xf numFmtId="1" fontId="29" fillId="2" borderId="32" xfId="145" applyNumberFormat="1" applyFont="1" applyFill="1" applyBorder="1" applyAlignment="1">
      <alignment horizontal="center" vertical="center" wrapText="1"/>
    </xf>
    <xf numFmtId="49" fontId="20" fillId="2" borderId="32" xfId="145" applyNumberFormat="1" applyFont="1" applyFill="1" applyBorder="1" applyAlignment="1">
      <alignment horizontal="center" vertical="center" wrapText="1"/>
    </xf>
    <xf numFmtId="49" fontId="85" fillId="2" borderId="35" xfId="145" applyNumberFormat="1" applyFont="1" applyFill="1" applyBorder="1" applyAlignment="1">
      <alignment horizontal="left" vertical="center" wrapText="1"/>
    </xf>
    <xf numFmtId="0" fontId="16" fillId="2" borderId="9" xfId="145" applyFont="1" applyFill="1" applyBorder="1" applyAlignment="1">
      <alignment horizontal="center" vertical="center" wrapText="1"/>
    </xf>
    <xf numFmtId="0" fontId="22" fillId="2" borderId="0" xfId="145" applyFont="1" applyFill="1" applyBorder="1" applyAlignment="1">
      <alignment horizontal="center" vertical="center" wrapText="1"/>
    </xf>
    <xf numFmtId="1" fontId="22" fillId="2" borderId="0" xfId="145" applyNumberFormat="1" applyFont="1" applyFill="1" applyBorder="1" applyAlignment="1">
      <alignment horizontal="center" vertical="center" wrapText="1"/>
    </xf>
    <xf numFmtId="1" fontId="28" fillId="2" borderId="0" xfId="145" applyNumberFormat="1" applyFont="1" applyFill="1" applyBorder="1" applyAlignment="1">
      <alignment horizontal="center" vertical="center" wrapText="1"/>
    </xf>
    <xf numFmtId="49" fontId="29" fillId="2" borderId="0" xfId="145" applyNumberFormat="1" applyFont="1" applyFill="1" applyBorder="1" applyAlignment="1">
      <alignment horizontal="center" vertical="center" wrapText="1"/>
    </xf>
    <xf numFmtId="14" fontId="37" fillId="2" borderId="13" xfId="145" applyNumberFormat="1" applyFont="1" applyFill="1" applyBorder="1" applyAlignment="1">
      <alignment horizontal="center" vertical="center" wrapText="1"/>
    </xf>
    <xf numFmtId="1" fontId="16" fillId="2" borderId="2" xfId="145" applyNumberFormat="1" applyFont="1" applyFill="1" applyBorder="1" applyAlignment="1">
      <alignment horizontal="center" vertical="center" wrapText="1"/>
    </xf>
    <xf numFmtId="14" fontId="16" fillId="2" borderId="2" xfId="145" applyNumberFormat="1" applyFont="1" applyFill="1" applyBorder="1" applyAlignment="1">
      <alignment horizontal="center" vertical="center" wrapText="1"/>
    </xf>
    <xf numFmtId="0" fontId="37" fillId="2" borderId="2" xfId="145" applyFont="1" applyFill="1" applyBorder="1" applyAlignment="1">
      <alignment horizontal="center" vertical="center" wrapText="1"/>
    </xf>
    <xf numFmtId="0" fontId="16" fillId="2" borderId="0" xfId="145" applyFont="1" applyFill="1" applyBorder="1" applyAlignment="1">
      <alignment horizontal="center" vertical="center" wrapText="1"/>
    </xf>
    <xf numFmtId="14" fontId="13" fillId="2" borderId="0" xfId="145" applyNumberFormat="1" applyFont="1" applyFill="1" applyBorder="1" applyAlignment="1">
      <alignment horizontal="center" vertical="center"/>
    </xf>
    <xf numFmtId="0" fontId="13" fillId="2" borderId="0" xfId="145" applyFont="1" applyFill="1" applyBorder="1" applyAlignment="1">
      <alignment horizontal="center" vertical="center"/>
    </xf>
    <xf numFmtId="0" fontId="37" fillId="0" borderId="0" xfId="145" applyFont="1" applyFill="1" applyBorder="1" applyAlignment="1">
      <alignment horizontal="center" vertical="center" wrapText="1"/>
    </xf>
    <xf numFmtId="1" fontId="13" fillId="0" borderId="0" xfId="145" applyNumberFormat="1" applyFont="1" applyFill="1" applyBorder="1" applyAlignment="1">
      <alignment horizontal="center" vertical="center" wrapText="1"/>
    </xf>
    <xf numFmtId="0" fontId="20" fillId="0" borderId="0" xfId="133" applyFont="1" applyBorder="1" applyAlignment="1">
      <alignment horizontal="center" vertical="center" wrapText="1"/>
    </xf>
    <xf numFmtId="49" fontId="37" fillId="0" borderId="0" xfId="133" applyNumberFormat="1" applyFont="1" applyBorder="1" applyAlignment="1">
      <alignment horizontal="center" vertical="center" wrapText="1"/>
    </xf>
    <xf numFmtId="0" fontId="37" fillId="2" borderId="0" xfId="146" applyFont="1" applyFill="1" applyBorder="1" applyAlignment="1">
      <alignment horizontal="center" vertical="center" wrapText="1"/>
    </xf>
    <xf numFmtId="0" fontId="13" fillId="2" borderId="0" xfId="146" applyFont="1" applyFill="1" applyBorder="1" applyAlignment="1">
      <alignment horizontal="center" vertical="center" wrapText="1"/>
    </xf>
    <xf numFmtId="0" fontId="37" fillId="0" borderId="0" xfId="145" applyFont="1" applyBorder="1" applyAlignment="1">
      <alignment horizontal="center" vertical="center" wrapText="1"/>
    </xf>
    <xf numFmtId="1" fontId="13" fillId="0" borderId="0" xfId="145" applyNumberFormat="1" applyFont="1" applyBorder="1" applyAlignment="1">
      <alignment horizontal="center" vertical="center" wrapText="1"/>
    </xf>
    <xf numFmtId="14" fontId="13" fillId="0" borderId="0" xfId="147" applyNumberFormat="1" applyFont="1" applyFill="1" applyBorder="1" applyAlignment="1">
      <alignment horizontal="center" vertical="center"/>
    </xf>
    <xf numFmtId="0" fontId="13" fillId="0" borderId="0" xfId="147" applyFont="1" applyFill="1" applyBorder="1" applyAlignment="1">
      <alignment horizontal="center" vertical="center"/>
    </xf>
    <xf numFmtId="0" fontId="13" fillId="0" borderId="0" xfId="147" applyFont="1" applyFill="1" applyBorder="1" applyAlignment="1">
      <alignment horizontal="center" vertical="center" wrapText="1"/>
    </xf>
    <xf numFmtId="0" fontId="13" fillId="0" borderId="0" xfId="147" applyFont="1" applyBorder="1" applyAlignment="1">
      <alignment horizontal="center" vertical="center" wrapText="1"/>
    </xf>
    <xf numFmtId="1" fontId="34" fillId="2" borderId="0" xfId="136" applyNumberFormat="1" applyFont="1" applyFill="1" applyBorder="1" applyAlignment="1">
      <alignment vertical="center" wrapText="1"/>
    </xf>
    <xf numFmtId="1" fontId="34" fillId="2" borderId="0" xfId="136" applyNumberFormat="1" applyFont="1" applyFill="1" applyBorder="1" applyAlignment="1">
      <alignment horizontal="center" vertical="center" wrapText="1"/>
    </xf>
    <xf numFmtId="0" fontId="22" fillId="2" borderId="2" xfId="136" applyFont="1" applyFill="1" applyBorder="1" applyAlignment="1">
      <alignment horizontal="center" vertical="center" wrapText="1"/>
    </xf>
    <xf numFmtId="0" fontId="28" fillId="0" borderId="2" xfId="0" applyFont="1" applyFill="1" applyBorder="1" applyAlignment="1">
      <alignment horizontal="center" vertical="center" wrapText="1"/>
    </xf>
    <xf numFmtId="1" fontId="29" fillId="2" borderId="2" xfId="136" applyNumberFormat="1" applyFont="1" applyFill="1" applyBorder="1" applyAlignment="1">
      <alignment horizontal="center" vertical="center" wrapText="1"/>
    </xf>
    <xf numFmtId="0" fontId="20" fillId="2" borderId="2" xfId="148" applyFont="1" applyFill="1" applyBorder="1" applyAlignment="1">
      <alignment horizontal="center" vertical="center" wrapText="1"/>
    </xf>
    <xf numFmtId="1" fontId="35" fillId="2" borderId="0" xfId="136" applyNumberFormat="1" applyFont="1" applyFill="1" applyBorder="1" applyAlignment="1">
      <alignment horizontal="center" vertical="center" wrapText="1"/>
    </xf>
    <xf numFmtId="0" fontId="36" fillId="2" borderId="0" xfId="136" applyFont="1" applyFill="1" applyBorder="1" applyAlignment="1">
      <alignment horizontal="center" vertical="center" wrapText="1"/>
    </xf>
    <xf numFmtId="49" fontId="28" fillId="0" borderId="2" xfId="0" applyNumberFormat="1" applyFont="1" applyFill="1" applyBorder="1" applyAlignment="1">
      <alignment horizontal="center" vertical="center" wrapText="1"/>
    </xf>
    <xf numFmtId="14" fontId="29" fillId="2" borderId="2" xfId="136" applyNumberFormat="1" applyFont="1" applyFill="1" applyBorder="1" applyAlignment="1">
      <alignment horizontal="center" vertical="center" wrapText="1"/>
    </xf>
    <xf numFmtId="0" fontId="15" fillId="2" borderId="0" xfId="136" applyFont="1" applyFill="1" applyBorder="1" applyAlignment="1">
      <alignment horizontal="center" vertical="center" wrapText="1"/>
    </xf>
    <xf numFmtId="0" fontId="81" fillId="7" borderId="2" xfId="3" applyNumberFormat="1" applyFont="1" applyFill="1" applyBorder="1" applyAlignment="1">
      <alignment horizontal="center" vertical="center" wrapText="1"/>
    </xf>
    <xf numFmtId="1" fontId="29" fillId="3" borderId="2" xfId="148" applyNumberFormat="1" applyFont="1" applyFill="1" applyBorder="1" applyAlignment="1">
      <alignment horizontal="center" vertical="center" wrapText="1"/>
    </xf>
    <xf numFmtId="1" fontId="20" fillId="2" borderId="2" xfId="147" applyNumberFormat="1" applyFont="1" applyFill="1" applyBorder="1" applyAlignment="1">
      <alignment horizontal="center" vertical="center" wrapText="1"/>
    </xf>
    <xf numFmtId="0" fontId="20" fillId="2" borderId="3" xfId="136" applyFont="1" applyFill="1" applyBorder="1" applyAlignment="1">
      <alignment horizontal="center" vertical="center" wrapText="1"/>
    </xf>
    <xf numFmtId="0" fontId="20" fillId="2" borderId="12" xfId="136" applyFont="1" applyFill="1" applyBorder="1" applyAlignment="1">
      <alignment horizontal="center" vertical="center" wrapText="1"/>
    </xf>
    <xf numFmtId="0" fontId="20" fillId="2" borderId="13" xfId="136" applyFont="1" applyFill="1" applyBorder="1" applyAlignment="1">
      <alignment horizontal="center" vertical="center" wrapText="1"/>
    </xf>
    <xf numFmtId="0" fontId="28" fillId="2" borderId="9" xfId="0" applyFont="1" applyFill="1" applyBorder="1" applyAlignment="1">
      <alignment horizontal="left" vertical="center" wrapText="1"/>
    </xf>
    <xf numFmtId="0" fontId="28" fillId="0" borderId="9" xfId="0" applyFont="1" applyFill="1" applyBorder="1" applyAlignment="1">
      <alignment horizontal="center" vertical="center" wrapText="1"/>
    </xf>
    <xf numFmtId="49" fontId="20" fillId="2" borderId="2" xfId="147" applyNumberFormat="1" applyFont="1" applyFill="1" applyBorder="1" applyAlignment="1">
      <alignment horizontal="center" vertical="center" wrapText="1"/>
    </xf>
    <xf numFmtId="14" fontId="20" fillId="2" borderId="2" xfId="147" applyNumberFormat="1" applyFont="1" applyFill="1" applyBorder="1" applyAlignment="1">
      <alignment horizontal="center" vertical="center" wrapText="1"/>
    </xf>
    <xf numFmtId="1" fontId="20" fillId="2" borderId="2" xfId="147" applyNumberFormat="1" applyFont="1" applyFill="1" applyBorder="1" applyAlignment="1">
      <alignment horizontal="left" vertical="center" wrapText="1"/>
    </xf>
    <xf numFmtId="0" fontId="16" fillId="2" borderId="9" xfId="136" applyFont="1" applyFill="1" applyBorder="1" applyAlignment="1">
      <alignment horizontal="center" vertical="center" wrapText="1"/>
    </xf>
    <xf numFmtId="0" fontId="86" fillId="2" borderId="0" xfId="136" applyFont="1" applyFill="1" applyBorder="1" applyAlignment="1">
      <alignment horizontal="center" vertical="center" wrapText="1"/>
    </xf>
    <xf numFmtId="0" fontId="16" fillId="2" borderId="0" xfId="136" applyFont="1" applyFill="1" applyBorder="1" applyAlignment="1">
      <alignment horizontal="center" vertical="center" wrapText="1"/>
    </xf>
    <xf numFmtId="1" fontId="16" fillId="2" borderId="0" xfId="136" applyNumberFormat="1" applyFont="1" applyFill="1" applyBorder="1" applyAlignment="1">
      <alignment horizontal="center" vertical="center" wrapText="1"/>
    </xf>
    <xf numFmtId="14" fontId="16" fillId="2" borderId="0" xfId="136" applyNumberFormat="1" applyFont="1" applyFill="1" applyBorder="1" applyAlignment="1">
      <alignment horizontal="center" vertical="center" wrapText="1"/>
    </xf>
    <xf numFmtId="1" fontId="36" fillId="2" borderId="0" xfId="136" applyNumberFormat="1" applyFont="1" applyFill="1" applyBorder="1" applyAlignment="1">
      <alignment horizontal="center" vertical="center" wrapText="1"/>
    </xf>
    <xf numFmtId="0" fontId="37" fillId="0" borderId="0" xfId="136" applyFont="1" applyFill="1" applyBorder="1" applyAlignment="1">
      <alignment horizontal="center" vertical="center" wrapText="1"/>
    </xf>
    <xf numFmtId="0" fontId="11" fillId="2" borderId="0" xfId="136" applyFont="1" applyFill="1" applyBorder="1" applyAlignment="1">
      <alignment horizontal="center" vertical="center" wrapText="1"/>
    </xf>
    <xf numFmtId="14" fontId="36" fillId="2" borderId="0" xfId="136" applyNumberFormat="1" applyFont="1" applyFill="1" applyBorder="1" applyAlignment="1">
      <alignment horizontal="center" vertical="center"/>
    </xf>
    <xf numFmtId="0" fontId="37" fillId="0" borderId="0" xfId="147" applyFont="1" applyFill="1" applyBorder="1" applyAlignment="1">
      <alignment horizontal="center" vertical="center" wrapText="1"/>
    </xf>
    <xf numFmtId="1" fontId="13" fillId="0" borderId="0" xfId="147" applyNumberFormat="1" applyFont="1" applyFill="1" applyBorder="1" applyAlignment="1">
      <alignment horizontal="center" vertical="center" wrapText="1"/>
    </xf>
    <xf numFmtId="0" fontId="13" fillId="2" borderId="0" xfId="147" applyFont="1" applyFill="1" applyBorder="1" applyAlignment="1">
      <alignment horizontal="center" vertical="center" wrapText="1"/>
    </xf>
    <xf numFmtId="0" fontId="10" fillId="2" borderId="1" xfId="135" applyFont="1" applyFill="1" applyBorder="1" applyAlignment="1">
      <alignment horizontal="center" vertical="center" wrapText="1"/>
    </xf>
    <xf numFmtId="0" fontId="12" fillId="2" borderId="1" xfId="135" applyFont="1" applyFill="1" applyBorder="1" applyAlignment="1">
      <alignment horizontal="center" vertical="center" wrapText="1"/>
    </xf>
    <xf numFmtId="0" fontId="23" fillId="2" borderId="0" xfId="147" applyFont="1" applyFill="1" applyBorder="1" applyAlignment="1">
      <alignment horizontal="center" vertical="center" wrapText="1"/>
    </xf>
    <xf numFmtId="1" fontId="14" fillId="2" borderId="2" xfId="147" applyNumberFormat="1" applyFont="1" applyFill="1" applyBorder="1" applyAlignment="1">
      <alignment horizontal="center" vertical="center" wrapText="1"/>
    </xf>
    <xf numFmtId="1" fontId="87" fillId="2" borderId="2" xfId="147" applyNumberFormat="1" applyFont="1" applyFill="1" applyBorder="1" applyAlignment="1">
      <alignment horizontal="center" vertical="center" wrapText="1"/>
    </xf>
    <xf numFmtId="1" fontId="24" fillId="2" borderId="0" xfId="147" applyNumberFormat="1" applyFont="1" applyFill="1" applyBorder="1" applyAlignment="1">
      <alignment horizontal="center" vertical="center" wrapText="1"/>
    </xf>
    <xf numFmtId="0" fontId="22" fillId="2" borderId="2" xfId="147" applyFont="1" applyFill="1" applyBorder="1" applyAlignment="1">
      <alignment horizontal="center" vertical="center" wrapText="1"/>
    </xf>
    <xf numFmtId="0" fontId="28" fillId="2" borderId="2" xfId="30" applyFont="1" applyFill="1" applyBorder="1" applyAlignment="1">
      <alignment horizontal="left" vertical="center" wrapText="1"/>
    </xf>
    <xf numFmtId="0" fontId="28" fillId="2" borderId="2" xfId="30" applyFont="1" applyFill="1" applyBorder="1" applyAlignment="1">
      <alignment horizontal="center" vertical="center" wrapText="1"/>
    </xf>
    <xf numFmtId="14" fontId="29" fillId="2" borderId="9" xfId="147" applyNumberFormat="1" applyFont="1" applyFill="1" applyBorder="1" applyAlignment="1">
      <alignment horizontal="center" vertical="center" wrapText="1"/>
    </xf>
    <xf numFmtId="14" fontId="29" fillId="2" borderId="2" xfId="147" applyNumberFormat="1" applyFont="1" applyFill="1" applyBorder="1" applyAlignment="1">
      <alignment horizontal="center" vertical="center" wrapText="1"/>
    </xf>
    <xf numFmtId="1" fontId="25" fillId="2" borderId="0" xfId="147" applyNumberFormat="1" applyFont="1" applyFill="1" applyBorder="1" applyAlignment="1">
      <alignment horizontal="center" vertical="center" wrapText="1"/>
    </xf>
    <xf numFmtId="0" fontId="20" fillId="2" borderId="2" xfId="147" applyFont="1" applyFill="1" applyBorder="1" applyAlignment="1">
      <alignment horizontal="center" vertical="center" wrapText="1"/>
    </xf>
    <xf numFmtId="0" fontId="2" fillId="2" borderId="0" xfId="147" applyFill="1" applyBorder="1" applyAlignment="1">
      <alignment horizontal="center" vertical="center" wrapText="1"/>
    </xf>
    <xf numFmtId="1" fontId="29" fillId="2" borderId="2" xfId="147" applyNumberFormat="1" applyFont="1" applyFill="1" applyBorder="1" applyAlignment="1">
      <alignment horizontal="center" vertical="center" wrapText="1"/>
    </xf>
    <xf numFmtId="0" fontId="20" fillId="2" borderId="2" xfId="147" applyFont="1" applyFill="1" applyBorder="1" applyAlignment="1">
      <alignment horizontal="left" vertical="center" wrapText="1"/>
    </xf>
    <xf numFmtId="0" fontId="20" fillId="2" borderId="2" xfId="148" applyFont="1" applyFill="1" applyBorder="1" applyAlignment="1">
      <alignment horizontal="left" vertical="center" wrapText="1"/>
    </xf>
    <xf numFmtId="49" fontId="29" fillId="2" borderId="2" xfId="147" applyNumberFormat="1" applyFont="1" applyFill="1" applyBorder="1" applyAlignment="1">
      <alignment horizontal="center" vertical="center" wrapText="1"/>
    </xf>
    <xf numFmtId="0" fontId="29" fillId="2" borderId="2" xfId="30" applyFont="1" applyFill="1" applyBorder="1" applyAlignment="1">
      <alignment horizontal="left" vertical="center" wrapText="1"/>
    </xf>
    <xf numFmtId="0" fontId="29" fillId="2" borderId="2" xfId="30" applyFont="1" applyFill="1" applyBorder="1" applyAlignment="1">
      <alignment horizontal="center" vertical="center" wrapText="1"/>
    </xf>
    <xf numFmtId="0" fontId="22" fillId="0" borderId="2" xfId="147" applyFont="1" applyFill="1" applyBorder="1" applyAlignment="1">
      <alignment horizontal="center" vertical="center" wrapText="1"/>
    </xf>
    <xf numFmtId="0" fontId="28" fillId="0" borderId="2" xfId="30" applyFont="1" applyFill="1" applyBorder="1" applyAlignment="1">
      <alignment horizontal="left" vertical="center" wrapText="1"/>
    </xf>
    <xf numFmtId="0" fontId="28" fillId="0" borderId="2" xfId="30" applyFont="1" applyFill="1" applyBorder="1" applyAlignment="1">
      <alignment horizontal="center" vertical="center" wrapText="1"/>
    </xf>
    <xf numFmtId="1" fontId="29" fillId="0" borderId="2" xfId="0" applyNumberFormat="1" applyFont="1" applyFill="1" applyBorder="1" applyAlignment="1">
      <alignment horizontal="center" vertical="center" wrapText="1"/>
    </xf>
    <xf numFmtId="1" fontId="20" fillId="0" borderId="2" xfId="147" applyNumberFormat="1" applyFont="1" applyFill="1" applyBorder="1" applyAlignment="1">
      <alignment horizontal="center" vertical="center" wrapText="1"/>
    </xf>
    <xf numFmtId="14" fontId="29" fillId="0" borderId="2" xfId="25" applyNumberFormat="1" applyFont="1" applyFill="1" applyBorder="1" applyAlignment="1">
      <alignment horizontal="center" vertical="center" wrapText="1"/>
    </xf>
    <xf numFmtId="14" fontId="29" fillId="0" borderId="2" xfId="147" applyNumberFormat="1" applyFont="1" applyFill="1" applyBorder="1" applyAlignment="1">
      <alignment horizontal="center" vertical="center" wrapText="1"/>
    </xf>
    <xf numFmtId="14" fontId="20" fillId="0" borderId="2" xfId="147" applyNumberFormat="1" applyFont="1" applyFill="1" applyBorder="1" applyAlignment="1">
      <alignment horizontal="center" vertical="center" wrapText="1"/>
    </xf>
    <xf numFmtId="0" fontId="20" fillId="0" borderId="2" xfId="148" applyFont="1" applyFill="1" applyBorder="1" applyAlignment="1">
      <alignment horizontal="left" vertical="center" wrapText="1"/>
    </xf>
    <xf numFmtId="1" fontId="25" fillId="0" borderId="0" xfId="147" applyNumberFormat="1" applyFont="1" applyFill="1" applyBorder="1" applyAlignment="1">
      <alignment horizontal="center" vertical="center" wrapText="1"/>
    </xf>
    <xf numFmtId="0" fontId="20" fillId="0" borderId="2" xfId="147" applyFont="1" applyFill="1" applyBorder="1" applyAlignment="1">
      <alignment horizontal="center" vertical="center" wrapText="1"/>
    </xf>
    <xf numFmtId="49" fontId="20" fillId="0" borderId="2" xfId="147" applyNumberFormat="1" applyFont="1" applyFill="1" applyBorder="1" applyAlignment="1">
      <alignment horizontal="center" vertical="center" wrapText="1"/>
    </xf>
    <xf numFmtId="1" fontId="29" fillId="0" borderId="2" xfId="147" applyNumberFormat="1" applyFont="1" applyFill="1" applyBorder="1" applyAlignment="1">
      <alignment horizontal="center" vertical="center" wrapText="1"/>
    </xf>
    <xf numFmtId="1" fontId="20" fillId="0" borderId="2" xfId="147" applyNumberFormat="1" applyFont="1" applyFill="1" applyBorder="1" applyAlignment="1">
      <alignment horizontal="left" vertical="center" wrapText="1"/>
    </xf>
    <xf numFmtId="14" fontId="29" fillId="2" borderId="9" xfId="25" applyNumberFormat="1" applyFont="1" applyFill="1" applyBorder="1" applyAlignment="1">
      <alignment horizontal="center" vertical="center" wrapText="1"/>
    </xf>
    <xf numFmtId="1" fontId="29" fillId="2" borderId="12" xfId="147" applyNumberFormat="1" applyFont="1" applyFill="1" applyBorder="1" applyAlignment="1">
      <alignment horizontal="center" vertical="center" wrapText="1"/>
    </xf>
    <xf numFmtId="14" fontId="29" fillId="2" borderId="12" xfId="25" applyNumberFormat="1" applyFont="1" applyFill="1" applyBorder="1" applyAlignment="1">
      <alignment horizontal="center" vertical="center" wrapText="1"/>
    </xf>
    <xf numFmtId="1" fontId="29" fillId="2" borderId="9" xfId="147" applyNumberFormat="1" applyFont="1" applyFill="1" applyBorder="1" applyAlignment="1">
      <alignment horizontal="center" vertical="center" wrapText="1"/>
    </xf>
    <xf numFmtId="0" fontId="16" fillId="2" borderId="2" xfId="147" applyFont="1" applyFill="1" applyBorder="1" applyAlignment="1">
      <alignment horizontal="center" vertical="center" wrapText="1"/>
    </xf>
    <xf numFmtId="0" fontId="16" fillId="2" borderId="0" xfId="147" applyFont="1" applyFill="1" applyBorder="1" applyAlignment="1">
      <alignment horizontal="center" vertical="center" wrapText="1"/>
    </xf>
    <xf numFmtId="1" fontId="16" fillId="2" borderId="0" xfId="147" applyNumberFormat="1" applyFont="1" applyFill="1" applyBorder="1" applyAlignment="1">
      <alignment horizontal="center" vertical="center" wrapText="1"/>
    </xf>
    <xf numFmtId="0" fontId="13" fillId="2" borderId="0" xfId="135" applyFont="1" applyFill="1" applyBorder="1" applyAlignment="1">
      <alignment horizontal="center" vertical="center" wrapText="1"/>
    </xf>
    <xf numFmtId="49" fontId="16" fillId="2" borderId="0" xfId="147" applyNumberFormat="1" applyFont="1" applyFill="1" applyBorder="1" applyAlignment="1">
      <alignment horizontal="center" vertical="center" wrapText="1"/>
    </xf>
    <xf numFmtId="1" fontId="23" fillId="2" borderId="0" xfId="147" applyNumberFormat="1" applyFont="1" applyFill="1" applyBorder="1" applyAlignment="1">
      <alignment horizontal="center" vertical="center" wrapText="1"/>
    </xf>
    <xf numFmtId="1" fontId="2" fillId="2" borderId="0" xfId="147" applyNumberFormat="1" applyFill="1" applyBorder="1" applyAlignment="1">
      <alignment horizontal="center" vertical="center" wrapText="1"/>
    </xf>
    <xf numFmtId="14" fontId="2" fillId="2" borderId="0" xfId="147" applyNumberFormat="1" applyFill="1" applyBorder="1" applyAlignment="1">
      <alignment horizontal="center" vertical="center"/>
    </xf>
    <xf numFmtId="0" fontId="2" fillId="2" borderId="0" xfId="147" applyFill="1" applyBorder="1" applyAlignment="1">
      <alignment horizontal="center" vertical="center"/>
    </xf>
    <xf numFmtId="0" fontId="11" fillId="2" borderId="0" xfId="149" applyFont="1" applyFill="1" applyBorder="1" applyAlignment="1">
      <alignment horizontal="center" wrapText="1"/>
    </xf>
    <xf numFmtId="0" fontId="27" fillId="2" borderId="0" xfId="147" applyFont="1" applyFill="1" applyBorder="1" applyAlignment="1">
      <alignment horizontal="center" vertical="center" wrapText="1"/>
    </xf>
    <xf numFmtId="49" fontId="27" fillId="2" borderId="0" xfId="147" applyNumberFormat="1" applyFont="1" applyFill="1" applyBorder="1" applyAlignment="1">
      <alignment horizontal="center" vertical="center" wrapText="1"/>
    </xf>
    <xf numFmtId="0" fontId="10" fillId="0" borderId="0" xfId="150" applyFont="1" applyFill="1" applyBorder="1" applyAlignment="1">
      <alignment vertical="center" wrapText="1"/>
    </xf>
    <xf numFmtId="0" fontId="37" fillId="2" borderId="0" xfId="151" applyFont="1" applyFill="1" applyBorder="1" applyAlignment="1">
      <alignment horizontal="center" vertical="center" wrapText="1"/>
    </xf>
    <xf numFmtId="0" fontId="10" fillId="0" borderId="1" xfId="150" applyFont="1" applyFill="1" applyBorder="1" applyAlignment="1">
      <alignment horizontal="center" vertical="center" wrapText="1"/>
    </xf>
    <xf numFmtId="0" fontId="12" fillId="0" borderId="1" xfId="150" applyFont="1" applyFill="1" applyBorder="1" applyAlignment="1">
      <alignment horizontal="right" vertical="center" wrapText="1"/>
    </xf>
    <xf numFmtId="0" fontId="13" fillId="2" borderId="0" xfId="151" applyFont="1" applyFill="1" applyBorder="1" applyAlignment="1">
      <alignment horizontal="center" vertical="center" wrapText="1"/>
    </xf>
    <xf numFmtId="0" fontId="13" fillId="2" borderId="0" xfId="151" applyFont="1" applyFill="1" applyBorder="1" applyAlignment="1">
      <alignment vertical="center" wrapText="1"/>
    </xf>
    <xf numFmtId="1" fontId="14" fillId="2" borderId="2" xfId="151" applyNumberFormat="1" applyFont="1" applyFill="1" applyBorder="1" applyAlignment="1">
      <alignment horizontal="center" vertical="center" wrapText="1"/>
    </xf>
    <xf numFmtId="1" fontId="14" fillId="2" borderId="3" xfId="151" applyNumberFormat="1" applyFont="1" applyFill="1" applyBorder="1" applyAlignment="1">
      <alignment horizontal="center" vertical="center" wrapText="1"/>
    </xf>
    <xf numFmtId="1" fontId="14" fillId="2" borderId="13" xfId="151" applyNumberFormat="1" applyFont="1" applyFill="1" applyBorder="1" applyAlignment="1">
      <alignment horizontal="center" vertical="center" wrapText="1"/>
    </xf>
    <xf numFmtId="1" fontId="15" fillId="2" borderId="2" xfId="151" applyNumberFormat="1" applyFont="1" applyFill="1" applyBorder="1" applyAlignment="1">
      <alignment horizontal="center" vertical="center" wrapText="1"/>
    </xf>
    <xf numFmtId="1" fontId="37" fillId="2" borderId="0" xfId="151" applyNumberFormat="1" applyFont="1" applyFill="1" applyBorder="1" applyAlignment="1">
      <alignment vertical="center" wrapText="1"/>
    </xf>
    <xf numFmtId="1" fontId="37" fillId="2" borderId="0" xfId="151" applyNumberFormat="1" applyFont="1" applyFill="1" applyBorder="1" applyAlignment="1">
      <alignment horizontal="center" vertical="center" wrapText="1"/>
    </xf>
    <xf numFmtId="1" fontId="20" fillId="2" borderId="2" xfId="151" applyNumberFormat="1" applyFont="1" applyFill="1" applyBorder="1" applyAlignment="1">
      <alignment horizontal="center" vertical="center" wrapText="1"/>
    </xf>
    <xf numFmtId="14" fontId="20" fillId="2" borderId="2" xfId="151" applyNumberFormat="1" applyFont="1" applyFill="1" applyBorder="1" applyAlignment="1">
      <alignment horizontal="center" vertical="center" wrapText="1"/>
    </xf>
    <xf numFmtId="1" fontId="20" fillId="2" borderId="12" xfId="151" applyNumberFormat="1" applyFont="1" applyFill="1" applyBorder="1" applyAlignment="1">
      <alignment horizontal="center" vertical="center" wrapText="1"/>
    </xf>
    <xf numFmtId="14" fontId="29" fillId="2" borderId="13" xfId="151" applyNumberFormat="1" applyFont="1" applyFill="1" applyBorder="1" applyAlignment="1">
      <alignment horizontal="center" vertical="center" wrapText="1"/>
    </xf>
    <xf numFmtId="1" fontId="20" fillId="2" borderId="2" xfId="152" applyNumberFormat="1" applyFont="1" applyFill="1" applyBorder="1" applyAlignment="1">
      <alignment horizontal="left" vertical="center" wrapText="1"/>
    </xf>
    <xf numFmtId="1" fontId="13" fillId="2" borderId="0" xfId="151" applyNumberFormat="1" applyFont="1" applyFill="1" applyBorder="1" applyAlignment="1">
      <alignment horizontal="center" vertical="center" wrapText="1"/>
    </xf>
    <xf numFmtId="0" fontId="20" fillId="0" borderId="2" xfId="0" applyFont="1" applyFill="1" applyBorder="1" applyAlignment="1">
      <alignment horizontal="center" vertical="center" wrapText="1"/>
    </xf>
    <xf numFmtId="0" fontId="89" fillId="0" borderId="2" xfId="3" applyFont="1" applyFill="1" applyBorder="1"/>
    <xf numFmtId="14" fontId="20" fillId="0" borderId="2" xfId="151" applyNumberFormat="1" applyFont="1" applyFill="1" applyBorder="1" applyAlignment="1">
      <alignment horizontal="center" vertical="center" wrapText="1"/>
    </xf>
    <xf numFmtId="1" fontId="20" fillId="0" borderId="2" xfId="151" applyNumberFormat="1" applyFont="1" applyFill="1" applyBorder="1" applyAlignment="1">
      <alignment horizontal="center" vertical="center" wrapText="1"/>
    </xf>
    <xf numFmtId="0" fontId="20" fillId="0" borderId="2" xfId="151" applyFont="1" applyFill="1" applyBorder="1" applyAlignment="1">
      <alignment horizontal="left" vertical="center" wrapText="1"/>
    </xf>
    <xf numFmtId="0" fontId="13" fillId="0" borderId="0" xfId="151" applyFont="1" applyFill="1" applyBorder="1" applyAlignment="1">
      <alignment horizontal="center" vertical="center" wrapText="1"/>
    </xf>
    <xf numFmtId="14" fontId="20" fillId="0" borderId="12" xfId="151" applyNumberFormat="1" applyFont="1" applyFill="1" applyBorder="1" applyAlignment="1">
      <alignment horizontal="center" wrapText="1"/>
    </xf>
    <xf numFmtId="14" fontId="20" fillId="0" borderId="13" xfId="151" applyNumberFormat="1" applyFont="1" applyFill="1" applyBorder="1" applyAlignment="1">
      <alignment horizontal="center" vertical="center" wrapText="1"/>
    </xf>
    <xf numFmtId="1" fontId="20" fillId="0" borderId="2" xfId="152" applyNumberFormat="1" applyFont="1" applyFill="1" applyBorder="1" applyAlignment="1">
      <alignment horizontal="left" vertical="center" wrapText="1"/>
    </xf>
    <xf numFmtId="49" fontId="29" fillId="0" borderId="9" xfId="4" applyNumberFormat="1" applyFont="1" applyFill="1" applyBorder="1" applyAlignment="1">
      <alignment horizontal="center" vertical="center" wrapText="1"/>
    </xf>
    <xf numFmtId="0" fontId="78" fillId="0" borderId="2" xfId="3" applyFont="1" applyFill="1" applyBorder="1"/>
    <xf numFmtId="14" fontId="20" fillId="0" borderId="12" xfId="151" applyNumberFormat="1" applyFont="1" applyFill="1" applyBorder="1" applyAlignment="1">
      <alignment vertical="center" wrapText="1"/>
    </xf>
    <xf numFmtId="14" fontId="29" fillId="0" borderId="2" xfId="151" applyNumberFormat="1" applyFont="1" applyFill="1" applyBorder="1" applyAlignment="1">
      <alignment horizontal="center" vertical="center" wrapText="1"/>
    </xf>
    <xf numFmtId="14" fontId="20" fillId="0" borderId="12" xfId="151" applyNumberFormat="1" applyFont="1" applyFill="1" applyBorder="1" applyAlignment="1">
      <alignment horizontal="center" vertical="center" wrapText="1"/>
    </xf>
    <xf numFmtId="1" fontId="13" fillId="0" borderId="0" xfId="151" applyNumberFormat="1" applyFont="1" applyFill="1" applyBorder="1" applyAlignment="1">
      <alignment horizontal="center" vertical="center" wrapText="1"/>
    </xf>
    <xf numFmtId="14" fontId="29" fillId="0" borderId="9" xfId="4" applyNumberFormat="1" applyFont="1" applyFill="1" applyBorder="1" applyAlignment="1">
      <alignment horizontal="center" vertical="center" wrapText="1"/>
    </xf>
    <xf numFmtId="0" fontId="37" fillId="0" borderId="0" xfId="151" applyFont="1" applyFill="1" applyBorder="1" applyAlignment="1">
      <alignment horizontal="center" vertical="center" wrapText="1"/>
    </xf>
    <xf numFmtId="0" fontId="20" fillId="0" borderId="2" xfId="151" applyFont="1" applyFill="1" applyBorder="1" applyAlignment="1">
      <alignment horizontal="center" vertical="center" wrapText="1"/>
    </xf>
    <xf numFmtId="1" fontId="29" fillId="0" borderId="2" xfId="152" applyNumberFormat="1" applyFont="1" applyFill="1" applyBorder="1" applyAlignment="1">
      <alignment horizontal="left" vertical="center" wrapText="1"/>
    </xf>
    <xf numFmtId="0" fontId="29" fillId="0" borderId="2" xfId="0" applyFont="1" applyFill="1" applyBorder="1" applyAlignment="1">
      <alignment horizontal="left" vertical="center" wrapText="1"/>
    </xf>
    <xf numFmtId="0" fontId="29" fillId="0" borderId="2" xfId="0" applyFont="1" applyFill="1" applyBorder="1" applyAlignment="1">
      <alignment horizontal="center" vertical="center" wrapText="1"/>
    </xf>
    <xf numFmtId="1" fontId="29" fillId="0" borderId="2" xfId="151" applyNumberFormat="1" applyFont="1" applyFill="1" applyBorder="1" applyAlignment="1">
      <alignment horizontal="center" vertical="center" wrapText="1"/>
    </xf>
    <xf numFmtId="0" fontId="39" fillId="0" borderId="0" xfId="151" applyFont="1" applyFill="1" applyBorder="1" applyAlignment="1">
      <alignment horizontal="center" vertical="center" wrapText="1"/>
    </xf>
    <xf numFmtId="0" fontId="28" fillId="0" borderId="12" xfId="0" applyFont="1" applyFill="1" applyBorder="1" applyAlignment="1">
      <alignment horizontal="left" vertical="center" wrapText="1"/>
    </xf>
    <xf numFmtId="2" fontId="29" fillId="0" borderId="9" xfId="4" applyNumberFormat="1" applyFont="1" applyFill="1" applyBorder="1" applyAlignment="1">
      <alignment horizontal="center" wrapText="1"/>
    </xf>
    <xf numFmtId="1" fontId="20" fillId="0" borderId="2" xfId="152" applyNumberFormat="1" applyFont="1" applyFill="1" applyBorder="1" applyAlignment="1">
      <alignment horizontal="left" vertical="top" wrapText="1"/>
    </xf>
    <xf numFmtId="0" fontId="13" fillId="7" borderId="0" xfId="151" applyFont="1" applyFill="1" applyBorder="1" applyAlignment="1">
      <alignment horizontal="center" vertical="center" wrapText="1"/>
    </xf>
    <xf numFmtId="0" fontId="28" fillId="2" borderId="12" xfId="0" applyFont="1" applyFill="1" applyBorder="1" applyAlignment="1">
      <alignment horizontal="left" vertical="center" wrapText="1"/>
    </xf>
    <xf numFmtId="0" fontId="20" fillId="2" borderId="2" xfId="151" applyFont="1" applyFill="1" applyBorder="1" applyAlignment="1">
      <alignment horizontal="center" vertical="center" wrapText="1"/>
    </xf>
    <xf numFmtId="14" fontId="20" fillId="2" borderId="12" xfId="151" applyNumberFormat="1" applyFont="1" applyFill="1" applyBorder="1" applyAlignment="1">
      <alignment horizontal="center" vertical="center" wrapText="1"/>
    </xf>
    <xf numFmtId="14" fontId="20" fillId="2" borderId="13" xfId="151" applyNumberFormat="1" applyFont="1" applyFill="1" applyBorder="1" applyAlignment="1">
      <alignment horizontal="center" vertical="center" wrapText="1"/>
    </xf>
    <xf numFmtId="0" fontId="16" fillId="2" borderId="2" xfId="0" applyFont="1" applyFill="1" applyBorder="1" applyAlignment="1">
      <alignment horizontal="center" vertical="center" wrapText="1"/>
    </xf>
    <xf numFmtId="0" fontId="13" fillId="2" borderId="0" xfId="151" applyFont="1" applyFill="1" applyBorder="1" applyAlignment="1">
      <alignment horizontal="center" vertical="center"/>
    </xf>
    <xf numFmtId="14" fontId="13" fillId="2" borderId="0" xfId="151" applyNumberFormat="1" applyFont="1" applyFill="1" applyBorder="1" applyAlignment="1">
      <alignment horizontal="center" vertical="center" wrapText="1"/>
    </xf>
    <xf numFmtId="1" fontId="13" fillId="2" borderId="0" xfId="153" applyNumberFormat="1" applyFont="1" applyFill="1" applyBorder="1" applyAlignment="1">
      <alignment horizontal="center" vertical="center" wrapText="1"/>
    </xf>
    <xf numFmtId="0" fontId="37" fillId="0" borderId="0" xfId="150" applyFont="1" applyFill="1" applyBorder="1" applyAlignment="1">
      <alignment horizontal="center" vertical="center" wrapText="1"/>
    </xf>
    <xf numFmtId="0" fontId="13" fillId="0" borderId="0" xfId="150" applyFont="1" applyBorder="1" applyAlignment="1">
      <alignment horizontal="center" vertical="center" wrapText="1"/>
    </xf>
    <xf numFmtId="49" fontId="37" fillId="0" borderId="0" xfId="150" applyNumberFormat="1" applyFont="1" applyFill="1" applyBorder="1" applyAlignment="1">
      <alignment horizontal="center" vertical="center" wrapText="1"/>
    </xf>
    <xf numFmtId="49" fontId="37" fillId="0" borderId="0" xfId="150" applyNumberFormat="1" applyFont="1" applyBorder="1" applyAlignment="1">
      <alignment horizontal="center" vertical="center" wrapText="1"/>
    </xf>
    <xf numFmtId="1" fontId="13" fillId="0" borderId="0" xfId="150" applyNumberFormat="1" applyFont="1" applyBorder="1" applyAlignment="1">
      <alignment horizontal="center" vertical="center" wrapText="1"/>
    </xf>
    <xf numFmtId="14" fontId="13" fillId="0" borderId="0" xfId="150" applyNumberFormat="1" applyFont="1" applyFill="1" applyBorder="1" applyAlignment="1">
      <alignment horizontal="center" vertical="center"/>
    </xf>
    <xf numFmtId="0" fontId="13" fillId="0" borderId="0" xfId="150" applyFont="1" applyFill="1" applyBorder="1" applyAlignment="1">
      <alignment horizontal="center" vertical="center"/>
    </xf>
    <xf numFmtId="0" fontId="13" fillId="0" borderId="0" xfId="150" applyFont="1" applyFill="1" applyBorder="1" applyAlignment="1">
      <alignment horizontal="center" vertical="center" wrapText="1"/>
    </xf>
    <xf numFmtId="14" fontId="13" fillId="2" borderId="0" xfId="151" applyNumberFormat="1" applyFont="1" applyFill="1" applyBorder="1" applyAlignment="1">
      <alignment horizontal="center" vertical="center"/>
    </xf>
    <xf numFmtId="0" fontId="20" fillId="0" borderId="0" xfId="150" applyFont="1" applyBorder="1" applyAlignment="1">
      <alignment horizontal="center" vertical="center" wrapText="1"/>
    </xf>
    <xf numFmtId="0" fontId="12" fillId="0" borderId="1" xfId="150" applyFont="1" applyFill="1" applyBorder="1" applyAlignment="1">
      <alignment horizontal="center" vertical="center" wrapText="1"/>
    </xf>
    <xf numFmtId="0" fontId="20" fillId="2" borderId="2" xfId="0" applyFont="1" applyFill="1" applyBorder="1" applyAlignment="1">
      <alignment horizontal="left" vertical="center" wrapText="1"/>
    </xf>
    <xf numFmtId="0" fontId="20" fillId="2" borderId="2" xfId="151" applyFont="1" applyFill="1" applyBorder="1" applyAlignment="1">
      <alignment horizontal="center" vertical="center"/>
    </xf>
    <xf numFmtId="14" fontId="20" fillId="2" borderId="12" xfId="151" applyNumberFormat="1" applyFont="1" applyFill="1" applyBorder="1" applyAlignment="1">
      <alignment horizontal="center" wrapText="1"/>
    </xf>
    <xf numFmtId="14" fontId="20" fillId="2" borderId="2" xfId="151" applyNumberFormat="1" applyFont="1" applyFill="1" applyBorder="1" applyAlignment="1">
      <alignment horizontal="center" wrapText="1"/>
    </xf>
    <xf numFmtId="14" fontId="29" fillId="2" borderId="2" xfId="151" applyNumberFormat="1" applyFont="1" applyFill="1" applyBorder="1" applyAlignment="1">
      <alignment horizontal="center" vertical="center" wrapText="1"/>
    </xf>
    <xf numFmtId="1" fontId="20" fillId="2" borderId="2" xfId="153" applyNumberFormat="1" applyFont="1" applyFill="1" applyBorder="1" applyAlignment="1">
      <alignment horizontal="center" vertical="center" wrapText="1"/>
    </xf>
    <xf numFmtId="0" fontId="16" fillId="2" borderId="9" xfId="0" applyFont="1" applyFill="1" applyBorder="1" applyAlignment="1">
      <alignment horizontal="center" vertical="center" wrapText="1"/>
    </xf>
    <xf numFmtId="0" fontId="38" fillId="2" borderId="0" xfId="3" applyNumberFormat="1" applyFont="1" applyFill="1" applyBorder="1" applyAlignment="1">
      <alignment horizontal="center" vertical="center" wrapText="1"/>
    </xf>
    <xf numFmtId="0" fontId="37" fillId="2" borderId="0" xfId="151" applyFont="1" applyFill="1" applyBorder="1" applyAlignment="1">
      <alignment horizontal="center" vertical="center"/>
    </xf>
    <xf numFmtId="0" fontId="20" fillId="0" borderId="0" xfId="0" applyFont="1"/>
    <xf numFmtId="0" fontId="10" fillId="0" borderId="0" xfId="154" applyFont="1" applyFill="1" applyBorder="1" applyAlignment="1">
      <alignment horizontal="left" vertical="center" wrapText="1"/>
    </xf>
    <xf numFmtId="0" fontId="10" fillId="0" borderId="0" xfId="154" applyFont="1" applyFill="1" applyBorder="1" applyAlignment="1">
      <alignment vertical="center" wrapText="1"/>
    </xf>
    <xf numFmtId="0" fontId="37" fillId="0" borderId="0" xfId="154" applyFont="1" applyFill="1" applyBorder="1" applyAlignment="1">
      <alignment horizontal="center" vertical="center" wrapText="1"/>
    </xf>
    <xf numFmtId="0" fontId="10" fillId="2" borderId="1" xfId="154" applyFont="1" applyFill="1" applyBorder="1" applyAlignment="1">
      <alignment horizontal="center" vertical="center" wrapText="1"/>
    </xf>
    <xf numFmtId="0" fontId="11" fillId="2" borderId="1" xfId="154" applyFont="1" applyFill="1" applyBorder="1" applyAlignment="1">
      <alignment horizontal="center" vertical="center" wrapText="1"/>
    </xf>
    <xf numFmtId="49" fontId="10" fillId="2" borderId="1" xfId="154" applyNumberFormat="1" applyFont="1" applyFill="1" applyBorder="1" applyAlignment="1">
      <alignment horizontal="center" vertical="center" wrapText="1"/>
    </xf>
    <xf numFmtId="0" fontId="12" fillId="2" borderId="1" xfId="154" applyFont="1" applyFill="1" applyBorder="1" applyAlignment="1">
      <alignment horizontal="right" vertical="center" wrapText="1"/>
    </xf>
    <xf numFmtId="0" fontId="10" fillId="0" borderId="1" xfId="154" applyFont="1" applyFill="1" applyBorder="1" applyAlignment="1">
      <alignment horizontal="left" vertical="center" wrapText="1"/>
    </xf>
    <xf numFmtId="0" fontId="10" fillId="0" borderId="1" xfId="154" applyFont="1" applyFill="1" applyBorder="1" applyAlignment="1">
      <alignment horizontal="center" vertical="center" wrapText="1"/>
    </xf>
    <xf numFmtId="0" fontId="13" fillId="0" borderId="0" xfId="154" applyFont="1" applyFill="1" applyBorder="1" applyAlignment="1">
      <alignment horizontal="center" vertical="center" wrapText="1"/>
    </xf>
    <xf numFmtId="0" fontId="13" fillId="2" borderId="0" xfId="155" applyFont="1" applyFill="1" applyBorder="1" applyAlignment="1">
      <alignment horizontal="left" vertical="center" wrapText="1"/>
    </xf>
    <xf numFmtId="0" fontId="13" fillId="2" borderId="0" xfId="155" applyFont="1" applyFill="1" applyBorder="1" applyAlignment="1">
      <alignment horizontal="center" vertical="center" wrapText="1"/>
    </xf>
    <xf numFmtId="1" fontId="38" fillId="2" borderId="2" xfId="155" applyNumberFormat="1" applyFont="1" applyFill="1" applyBorder="1" applyAlignment="1">
      <alignment horizontal="center" vertical="center" wrapText="1"/>
    </xf>
    <xf numFmtId="49" fontId="37" fillId="2" borderId="2" xfId="155" applyNumberFormat="1" applyFont="1" applyFill="1" applyBorder="1" applyAlignment="1">
      <alignment horizontal="center" vertical="center" wrapText="1"/>
    </xf>
    <xf numFmtId="1" fontId="37" fillId="2" borderId="2" xfId="155" applyNumberFormat="1" applyFont="1" applyFill="1" applyBorder="1" applyAlignment="1">
      <alignment horizontal="center" vertical="center" wrapText="1"/>
    </xf>
    <xf numFmtId="1" fontId="34" fillId="2" borderId="0" xfId="155" applyNumberFormat="1" applyFont="1" applyFill="1" applyBorder="1" applyAlignment="1">
      <alignment horizontal="left" vertical="center" wrapText="1"/>
    </xf>
    <xf numFmtId="1" fontId="34" fillId="2" borderId="0" xfId="155" applyNumberFormat="1" applyFont="1" applyFill="1" applyBorder="1" applyAlignment="1">
      <alignment horizontal="center" vertical="center" wrapText="1"/>
    </xf>
    <xf numFmtId="0" fontId="43" fillId="0" borderId="12" xfId="155" applyFont="1" applyFill="1" applyBorder="1" applyAlignment="1">
      <alignment horizontal="center" vertical="center" wrapText="1"/>
    </xf>
    <xf numFmtId="0" fontId="67" fillId="0" borderId="2" xfId="6" applyNumberFormat="1" applyFont="1" applyFill="1" applyBorder="1" applyAlignment="1">
      <alignment vertical="center" wrapText="1"/>
    </xf>
    <xf numFmtId="0" fontId="92" fillId="0" borderId="13" xfId="0" applyFont="1" applyFill="1" applyBorder="1" applyAlignment="1">
      <alignment horizontal="center" vertical="center" wrapText="1"/>
    </xf>
    <xf numFmtId="0" fontId="43" fillId="0" borderId="2" xfId="0" applyFont="1" applyFill="1" applyBorder="1" applyAlignment="1">
      <alignment horizontal="center" vertical="center" wrapText="1"/>
    </xf>
    <xf numFmtId="0" fontId="13" fillId="0" borderId="2" xfId="155" applyFont="1" applyFill="1" applyBorder="1" applyAlignment="1">
      <alignment horizontal="center" vertical="center"/>
    </xf>
    <xf numFmtId="1" fontId="39" fillId="0" borderId="2" xfId="155" applyNumberFormat="1" applyFont="1" applyFill="1" applyBorder="1" applyAlignment="1">
      <alignment horizontal="center" vertical="center" wrapText="1"/>
    </xf>
    <xf numFmtId="0" fontId="13" fillId="0" borderId="2" xfId="155" applyFont="1" applyFill="1" applyBorder="1" applyAlignment="1">
      <alignment horizontal="center" vertical="center" wrapText="1"/>
    </xf>
    <xf numFmtId="49" fontId="13" fillId="0" borderId="2" xfId="155" applyNumberFormat="1" applyFont="1" applyFill="1" applyBorder="1" applyAlignment="1">
      <alignment horizontal="center" vertical="center" wrapText="1"/>
    </xf>
    <xf numFmtId="14" fontId="37" fillId="0" borderId="2" xfId="155" applyNumberFormat="1" applyFont="1" applyFill="1" applyBorder="1" applyAlignment="1">
      <alignment horizontal="center" wrapText="1"/>
    </xf>
    <xf numFmtId="14" fontId="13" fillId="0" borderId="2" xfId="155" applyNumberFormat="1" applyFont="1" applyFill="1" applyBorder="1" applyAlignment="1">
      <alignment horizontal="center" wrapText="1"/>
    </xf>
    <xf numFmtId="0" fontId="36" fillId="0" borderId="0" xfId="155" applyFont="1" applyFill="1" applyBorder="1" applyAlignment="1">
      <alignment horizontal="left" vertical="center" wrapText="1"/>
    </xf>
    <xf numFmtId="0" fontId="36" fillId="0" borderId="0" xfId="155" applyFont="1" applyFill="1" applyBorder="1" applyAlignment="1">
      <alignment horizontal="center" vertical="center" wrapText="1"/>
    </xf>
    <xf numFmtId="14" fontId="37" fillId="0" borderId="2" xfId="155" applyNumberFormat="1" applyFont="1" applyFill="1" applyBorder="1" applyAlignment="1">
      <alignment horizontal="center" vertical="center" wrapText="1"/>
    </xf>
    <xf numFmtId="14" fontId="13" fillId="0" borderId="2" xfId="155" applyNumberFormat="1" applyFont="1" applyFill="1" applyBorder="1" applyAlignment="1">
      <alignment horizontal="center" vertical="center" wrapText="1"/>
    </xf>
    <xf numFmtId="2" fontId="67" fillId="0" borderId="2" xfId="0" applyNumberFormat="1" applyFont="1" applyFill="1" applyBorder="1" applyAlignment="1">
      <alignment vertical="center"/>
    </xf>
    <xf numFmtId="1" fontId="13" fillId="0" borderId="2" xfId="155" applyNumberFormat="1" applyFont="1" applyFill="1" applyBorder="1" applyAlignment="1">
      <alignment horizontal="center" vertical="center" wrapText="1"/>
    </xf>
    <xf numFmtId="49" fontId="13" fillId="0" borderId="2" xfId="0" applyNumberFormat="1" applyFont="1" applyFill="1" applyBorder="1" applyAlignment="1">
      <alignment horizontal="center" vertical="center" wrapText="1"/>
    </xf>
    <xf numFmtId="0" fontId="39" fillId="0" borderId="2" xfId="0" applyFont="1" applyFill="1" applyBorder="1" applyAlignment="1">
      <alignment horizontal="center" vertical="center" wrapText="1"/>
    </xf>
    <xf numFmtId="0" fontId="39" fillId="0" borderId="2" xfId="0" applyFont="1" applyFill="1" applyBorder="1" applyAlignment="1">
      <alignment horizontal="center" vertical="center"/>
    </xf>
    <xf numFmtId="49" fontId="39" fillId="0" borderId="2" xfId="4" applyNumberFormat="1" applyFont="1" applyFill="1" applyBorder="1" applyAlignment="1">
      <alignment horizontal="center" vertical="center" wrapText="1"/>
    </xf>
    <xf numFmtId="49" fontId="39" fillId="0" borderId="2" xfId="3" applyNumberFormat="1" applyFont="1" applyFill="1" applyBorder="1" applyAlignment="1">
      <alignment horizontal="center" vertical="center" wrapText="1"/>
    </xf>
    <xf numFmtId="1" fontId="35" fillId="0" borderId="0" xfId="155" applyNumberFormat="1" applyFont="1" applyFill="1" applyBorder="1" applyAlignment="1">
      <alignment horizontal="left" vertical="center" wrapText="1"/>
    </xf>
    <xf numFmtId="1" fontId="35" fillId="0" borderId="0" xfId="155" applyNumberFormat="1" applyFont="1" applyFill="1" applyBorder="1" applyAlignment="1">
      <alignment horizontal="center" vertical="center" wrapText="1"/>
    </xf>
    <xf numFmtId="0" fontId="67" fillId="0" borderId="2" xfId="0" applyFont="1" applyFill="1" applyBorder="1" applyAlignment="1">
      <alignment vertical="center"/>
    </xf>
    <xf numFmtId="49" fontId="39" fillId="0" borderId="2" xfId="155" applyNumberFormat="1" applyFont="1" applyFill="1" applyBorder="1" applyAlignment="1">
      <alignment horizontal="center" vertical="center" wrapText="1"/>
    </xf>
    <xf numFmtId="0" fontId="43" fillId="0" borderId="2" xfId="0" applyFont="1" applyFill="1" applyBorder="1" applyAlignment="1">
      <alignment vertical="center" wrapText="1"/>
    </xf>
    <xf numFmtId="0" fontId="43" fillId="0" borderId="13" xfId="0" applyFont="1" applyFill="1" applyBorder="1" applyAlignment="1">
      <alignment vertical="center" wrapText="1"/>
    </xf>
    <xf numFmtId="0" fontId="39" fillId="0" borderId="2" xfId="0" applyFont="1" applyFill="1" applyBorder="1" applyAlignment="1">
      <alignment horizontal="center" vertical="top" wrapText="1"/>
    </xf>
    <xf numFmtId="0" fontId="20" fillId="0" borderId="0" xfId="155" applyFont="1" applyFill="1" applyBorder="1" applyAlignment="1">
      <alignment horizontal="left" vertical="center" wrapText="1"/>
    </xf>
    <xf numFmtId="0" fontId="20" fillId="0" borderId="0" xfId="155" applyFont="1" applyFill="1" applyBorder="1" applyAlignment="1">
      <alignment horizontal="center" vertical="center" wrapText="1"/>
    </xf>
    <xf numFmtId="0" fontId="37" fillId="0" borderId="2" xfId="155" applyFont="1" applyFill="1" applyBorder="1" applyAlignment="1">
      <alignment horizontal="center" vertical="center" wrapText="1"/>
    </xf>
    <xf numFmtId="0" fontId="67" fillId="0" borderId="2" xfId="3" applyNumberFormat="1" applyFont="1" applyFill="1" applyBorder="1" applyAlignment="1">
      <alignment vertical="center" wrapText="1"/>
    </xf>
    <xf numFmtId="1" fontId="39" fillId="0" borderId="2" xfId="4" applyNumberFormat="1" applyFont="1" applyFill="1" applyBorder="1" applyAlignment="1">
      <alignment horizontal="center" vertical="center" wrapText="1"/>
    </xf>
    <xf numFmtId="0" fontId="93" fillId="0" borderId="0" xfId="155" applyFont="1" applyFill="1" applyBorder="1" applyAlignment="1">
      <alignment horizontal="left" vertical="center" wrapText="1"/>
    </xf>
    <xf numFmtId="1" fontId="13" fillId="0" borderId="2" xfId="0" applyNumberFormat="1" applyFont="1" applyFill="1" applyBorder="1" applyAlignment="1">
      <alignment horizontal="center" vertical="center" wrapText="1"/>
    </xf>
    <xf numFmtId="0" fontId="13" fillId="0" borderId="2" xfId="155" applyFont="1" applyFill="1" applyBorder="1" applyAlignment="1">
      <alignment vertical="center" wrapText="1"/>
    </xf>
    <xf numFmtId="0" fontId="13" fillId="0" borderId="13" xfId="155" applyFont="1" applyFill="1" applyBorder="1" applyAlignment="1">
      <alignment vertical="center" wrapText="1"/>
    </xf>
    <xf numFmtId="0" fontId="13" fillId="0" borderId="12" xfId="155" applyFont="1" applyFill="1" applyBorder="1" applyAlignment="1">
      <alignment horizontal="center" vertical="center" wrapText="1"/>
    </xf>
    <xf numFmtId="0" fontId="13" fillId="0" borderId="13" xfId="155" applyFont="1" applyFill="1" applyBorder="1" applyAlignment="1">
      <alignment horizontal="center" vertical="center" wrapText="1"/>
    </xf>
    <xf numFmtId="0" fontId="67" fillId="2" borderId="2" xfId="6" applyNumberFormat="1" applyFont="1" applyFill="1" applyBorder="1" applyAlignment="1">
      <alignment vertical="center" wrapText="1"/>
    </xf>
    <xf numFmtId="0" fontId="92" fillId="2" borderId="13" xfId="0" applyFont="1" applyFill="1" applyBorder="1" applyAlignment="1">
      <alignment horizontal="center" vertical="center" wrapText="1"/>
    </xf>
    <xf numFmtId="0" fontId="43" fillId="2" borderId="2" xfId="0" applyFont="1" applyFill="1" applyBorder="1" applyAlignment="1">
      <alignment horizontal="center" vertical="center" wrapText="1"/>
    </xf>
    <xf numFmtId="0" fontId="13" fillId="2" borderId="2" xfId="155" applyFont="1" applyFill="1" applyBorder="1" applyAlignment="1">
      <alignment horizontal="center" vertical="center"/>
    </xf>
    <xf numFmtId="1" fontId="13" fillId="2" borderId="2" xfId="155" applyNumberFormat="1" applyFont="1" applyFill="1" applyBorder="1" applyAlignment="1">
      <alignment horizontal="center" vertical="center" wrapText="1"/>
    </xf>
    <xf numFmtId="0" fontId="36" fillId="2" borderId="0" xfId="155" applyFont="1" applyFill="1" applyBorder="1" applyAlignment="1">
      <alignment horizontal="left" vertical="center" wrapText="1"/>
    </xf>
    <xf numFmtId="0" fontId="36" fillId="2" borderId="0" xfId="155" applyFont="1" applyFill="1" applyBorder="1" applyAlignment="1">
      <alignment horizontal="center" vertical="center" wrapText="1"/>
    </xf>
    <xf numFmtId="0" fontId="67" fillId="2" borderId="2" xfId="0" applyFont="1" applyFill="1" applyBorder="1" applyAlignment="1">
      <alignment vertical="center"/>
    </xf>
    <xf numFmtId="14" fontId="13" fillId="0" borderId="13" xfId="155" applyNumberFormat="1" applyFont="1" applyFill="1" applyBorder="1" applyAlignment="1">
      <alignment horizontal="center" vertical="center" wrapText="1"/>
    </xf>
    <xf numFmtId="0" fontId="36" fillId="0" borderId="0" xfId="155" quotePrefix="1" applyFont="1" applyFill="1" applyBorder="1" applyAlignment="1">
      <alignment horizontal="center" vertical="center" wrapText="1"/>
    </xf>
    <xf numFmtId="0" fontId="67" fillId="0" borderId="2" xfId="6" applyNumberFormat="1" applyFont="1" applyFill="1" applyBorder="1" applyAlignment="1">
      <alignment horizontal="left" vertical="center" wrapText="1"/>
    </xf>
    <xf numFmtId="49" fontId="92" fillId="0" borderId="13" xfId="0" applyNumberFormat="1" applyFont="1" applyFill="1" applyBorder="1" applyAlignment="1">
      <alignment horizontal="center" vertical="center" wrapText="1"/>
    </xf>
    <xf numFmtId="0" fontId="67" fillId="0" borderId="2" xfId="6" applyNumberFormat="1" applyFont="1" applyFill="1" applyBorder="1" applyAlignment="1">
      <alignment horizontal="left" vertical="center"/>
    </xf>
    <xf numFmtId="0" fontId="36" fillId="8" borderId="0" xfId="155" applyFont="1" applyFill="1" applyBorder="1" applyAlignment="1">
      <alignment horizontal="left" vertical="center" wrapText="1"/>
    </xf>
    <xf numFmtId="49" fontId="13" fillId="2" borderId="2" xfId="155" applyNumberFormat="1" applyFont="1" applyFill="1" applyBorder="1" applyAlignment="1">
      <alignment horizontal="center" vertical="center" wrapText="1"/>
    </xf>
    <xf numFmtId="0" fontId="37" fillId="2" borderId="2" xfId="155" applyFont="1" applyFill="1" applyBorder="1" applyAlignment="1">
      <alignment horizontal="center" vertical="center" wrapText="1"/>
    </xf>
    <xf numFmtId="0" fontId="13" fillId="2" borderId="2" xfId="155" applyFont="1" applyFill="1" applyBorder="1" applyAlignment="1">
      <alignment horizontal="center" vertical="center" wrapText="1"/>
    </xf>
    <xf numFmtId="0" fontId="13" fillId="2" borderId="12" xfId="155" applyFont="1" applyFill="1" applyBorder="1" applyAlignment="1">
      <alignment horizontal="center" vertical="center" wrapText="1"/>
    </xf>
    <xf numFmtId="0" fontId="13" fillId="2" borderId="13" xfId="155" applyFont="1" applyFill="1" applyBorder="1" applyAlignment="1">
      <alignment horizontal="center" vertical="center" wrapText="1"/>
    </xf>
    <xf numFmtId="0" fontId="36" fillId="9" borderId="0" xfId="155" applyFont="1" applyFill="1" applyBorder="1" applyAlignment="1">
      <alignment horizontal="left" vertical="center" wrapText="1"/>
    </xf>
    <xf numFmtId="0" fontId="92" fillId="0" borderId="13" xfId="0" applyNumberFormat="1" applyFont="1" applyFill="1" applyBorder="1" applyAlignment="1">
      <alignment horizontal="center" vertical="center" wrapText="1"/>
    </xf>
    <xf numFmtId="0" fontId="94" fillId="0" borderId="0" xfId="155" applyFont="1" applyFill="1" applyBorder="1" applyAlignment="1">
      <alignment horizontal="left" vertical="center" wrapText="1"/>
    </xf>
    <xf numFmtId="0" fontId="67" fillId="0" borderId="2" xfId="6" applyNumberFormat="1" applyFont="1" applyFill="1" applyBorder="1" applyAlignment="1">
      <alignment vertical="center"/>
    </xf>
    <xf numFmtId="49" fontId="92" fillId="0" borderId="13" xfId="0" applyNumberFormat="1" applyFont="1" applyFill="1" applyBorder="1" applyAlignment="1">
      <alignment horizontal="left" vertical="center" indent="3"/>
    </xf>
    <xf numFmtId="0" fontId="92" fillId="2" borderId="13" xfId="0" applyNumberFormat="1" applyFont="1" applyFill="1" applyBorder="1" applyAlignment="1">
      <alignment horizontal="center" vertical="center" wrapText="1"/>
    </xf>
    <xf numFmtId="49" fontId="92" fillId="2" borderId="13" xfId="0" applyNumberFormat="1" applyFont="1" applyFill="1" applyBorder="1" applyAlignment="1">
      <alignment horizontal="center" vertical="center" wrapText="1"/>
    </xf>
    <xf numFmtId="1" fontId="13" fillId="2" borderId="2" xfId="0" applyNumberFormat="1" applyFont="1" applyFill="1" applyBorder="1" applyAlignment="1">
      <alignment horizontal="center" vertical="center" wrapText="1"/>
    </xf>
    <xf numFmtId="1" fontId="13" fillId="0" borderId="9" xfId="0" applyNumberFormat="1" applyFont="1" applyFill="1" applyBorder="1" applyAlignment="1">
      <alignment horizontal="center" vertical="center" wrapText="1"/>
    </xf>
    <xf numFmtId="0" fontId="16" fillId="2" borderId="2" xfId="155" applyFont="1" applyFill="1" applyBorder="1" applyAlignment="1">
      <alignment horizontal="center" vertical="center" wrapText="1"/>
    </xf>
    <xf numFmtId="0" fontId="16" fillId="2" borderId="0" xfId="155" applyFont="1" applyFill="1" applyBorder="1" applyAlignment="1">
      <alignment horizontal="center" vertical="center" wrapText="1"/>
    </xf>
    <xf numFmtId="1" fontId="16" fillId="2" borderId="0" xfId="155" applyNumberFormat="1" applyFont="1" applyFill="1" applyBorder="1" applyAlignment="1">
      <alignment horizontal="center" vertical="center" wrapText="1"/>
    </xf>
    <xf numFmtId="49" fontId="37" fillId="2" borderId="0" xfId="155" applyNumberFormat="1" applyFont="1" applyFill="1" applyBorder="1" applyAlignment="1">
      <alignment horizontal="center" vertical="center" wrapText="1"/>
    </xf>
    <xf numFmtId="0" fontId="37" fillId="2" borderId="0" xfId="155" applyFont="1" applyFill="1" applyBorder="1" applyAlignment="1">
      <alignment horizontal="center" vertical="center" wrapText="1"/>
    </xf>
    <xf numFmtId="14" fontId="16" fillId="2" borderId="0" xfId="155" applyNumberFormat="1" applyFont="1" applyFill="1" applyBorder="1" applyAlignment="1">
      <alignment horizontal="center" vertical="center" wrapText="1"/>
    </xf>
    <xf numFmtId="0" fontId="86" fillId="2" borderId="0" xfId="155" applyFont="1" applyFill="1" applyBorder="1" applyAlignment="1">
      <alignment horizontal="center" vertical="center" wrapText="1"/>
    </xf>
    <xf numFmtId="1" fontId="13" fillId="0" borderId="0" xfId="154" applyNumberFormat="1" applyFont="1" applyBorder="1" applyAlignment="1">
      <alignment horizontal="left" vertical="center" wrapText="1"/>
    </xf>
    <xf numFmtId="1" fontId="13" fillId="0" borderId="0" xfId="154" applyNumberFormat="1" applyFont="1" applyBorder="1" applyAlignment="1">
      <alignment horizontal="center" vertical="center" wrapText="1"/>
    </xf>
    <xf numFmtId="14" fontId="13" fillId="0" borderId="0" xfId="154" applyNumberFormat="1" applyFont="1" applyFill="1" applyBorder="1" applyAlignment="1">
      <alignment horizontal="center" vertical="center"/>
    </xf>
    <xf numFmtId="0" fontId="13" fillId="0" borderId="0" xfId="154" applyFont="1" applyFill="1" applyBorder="1" applyAlignment="1">
      <alignment horizontal="center" vertical="center"/>
    </xf>
    <xf numFmtId="0" fontId="13" fillId="0" borderId="0" xfId="154" applyFont="1" applyBorder="1" applyAlignment="1">
      <alignment horizontal="center" vertical="center" wrapText="1"/>
    </xf>
    <xf numFmtId="0" fontId="10" fillId="2" borderId="0" xfId="154" applyFont="1" applyFill="1" applyBorder="1" applyAlignment="1">
      <alignment horizontal="left" vertical="center" wrapText="1"/>
    </xf>
    <xf numFmtId="0" fontId="11" fillId="2" borderId="0" xfId="154" applyFont="1" applyFill="1" applyBorder="1" applyAlignment="1">
      <alignment horizontal="left" vertical="center" wrapText="1"/>
    </xf>
    <xf numFmtId="0" fontId="10" fillId="2" borderId="0" xfId="154" applyFont="1" applyFill="1" applyBorder="1" applyAlignment="1">
      <alignment horizontal="center" vertical="center" wrapText="1"/>
    </xf>
    <xf numFmtId="49" fontId="10" fillId="2" borderId="0" xfId="154" applyNumberFormat="1" applyFont="1" applyFill="1" applyBorder="1" applyAlignment="1">
      <alignment horizontal="left" vertical="center" wrapText="1"/>
    </xf>
    <xf numFmtId="0" fontId="13" fillId="2" borderId="0" xfId="0" applyFont="1" applyFill="1" applyAlignment="1">
      <alignment vertical="center"/>
    </xf>
    <xf numFmtId="0" fontId="13" fillId="2" borderId="0" xfId="154" applyFont="1" applyFill="1" applyBorder="1" applyAlignment="1">
      <alignment horizontal="center" vertical="center" wrapText="1"/>
    </xf>
    <xf numFmtId="49" fontId="11" fillId="2" borderId="0" xfId="154" applyNumberFormat="1" applyFont="1" applyFill="1" applyBorder="1" applyAlignment="1">
      <alignment horizontal="center" vertical="center" wrapText="1"/>
    </xf>
    <xf numFmtId="49" fontId="37" fillId="2" borderId="0" xfId="154" applyNumberFormat="1" applyFont="1" applyFill="1" applyBorder="1" applyAlignment="1">
      <alignment horizontal="center" vertical="center" wrapText="1"/>
    </xf>
    <xf numFmtId="0" fontId="37" fillId="2" borderId="0" xfId="154" applyFont="1" applyFill="1" applyBorder="1" applyAlignment="1">
      <alignment horizontal="center" vertical="center" wrapText="1"/>
    </xf>
    <xf numFmtId="0" fontId="11" fillId="2" borderId="0" xfId="155" applyFont="1" applyFill="1" applyBorder="1" applyAlignment="1">
      <alignment horizontal="center" vertical="center" wrapText="1"/>
    </xf>
    <xf numFmtId="1" fontId="36" fillId="2" borderId="0" xfId="155" applyNumberFormat="1" applyFont="1" applyFill="1" applyBorder="1" applyAlignment="1">
      <alignment horizontal="center" vertical="center" wrapText="1"/>
    </xf>
    <xf numFmtId="49" fontId="36" fillId="2" borderId="0" xfId="155" applyNumberFormat="1" applyFont="1" applyFill="1" applyBorder="1" applyAlignment="1">
      <alignment horizontal="center" vertical="center" wrapText="1"/>
    </xf>
    <xf numFmtId="14" fontId="36" fillId="2" borderId="0" xfId="155" applyNumberFormat="1" applyFont="1" applyFill="1" applyBorder="1" applyAlignment="1">
      <alignment horizontal="center" vertical="center"/>
    </xf>
    <xf numFmtId="0" fontId="11" fillId="2" borderId="2" xfId="155" applyFont="1" applyFill="1" applyBorder="1" applyAlignment="1">
      <alignment horizontal="center" vertical="center" wrapText="1"/>
    </xf>
    <xf numFmtId="1" fontId="36" fillId="2" borderId="2" xfId="155" applyNumberFormat="1" applyFont="1" applyFill="1" applyBorder="1" applyAlignment="1">
      <alignment horizontal="center" vertical="center" wrapText="1"/>
    </xf>
    <xf numFmtId="49" fontId="36" fillId="2" borderId="2" xfId="155" applyNumberFormat="1" applyFont="1" applyFill="1" applyBorder="1" applyAlignment="1">
      <alignment horizontal="center" vertical="center" wrapText="1"/>
    </xf>
    <xf numFmtId="0" fontId="36" fillId="2" borderId="2" xfId="155" applyFont="1" applyFill="1" applyBorder="1" applyAlignment="1">
      <alignment horizontal="center" vertical="center" wrapText="1"/>
    </xf>
    <xf numFmtId="14" fontId="36" fillId="2" borderId="2" xfId="155" applyNumberFormat="1" applyFont="1" applyFill="1" applyBorder="1" applyAlignment="1">
      <alignment horizontal="center" vertical="center"/>
    </xf>
    <xf numFmtId="0" fontId="10" fillId="0" borderId="0" xfId="156" applyFont="1" applyFill="1" applyBorder="1" applyAlignment="1">
      <alignment vertical="center" wrapText="1"/>
    </xf>
    <xf numFmtId="0" fontId="10" fillId="0" borderId="1" xfId="156" applyFont="1" applyFill="1" applyBorder="1" applyAlignment="1">
      <alignment horizontal="center" vertical="center" wrapText="1"/>
    </xf>
    <xf numFmtId="0" fontId="12" fillId="0" borderId="1" xfId="156" applyFont="1" applyFill="1" applyBorder="1" applyAlignment="1">
      <alignment horizontal="right" vertical="center" wrapText="1"/>
    </xf>
    <xf numFmtId="0" fontId="10" fillId="0" borderId="0" xfId="156" applyFont="1" applyFill="1" applyBorder="1" applyAlignment="1">
      <alignment horizontal="left" vertical="center" wrapText="1"/>
    </xf>
    <xf numFmtId="0" fontId="13" fillId="0" borderId="0" xfId="156" applyFont="1" applyBorder="1" applyAlignment="1">
      <alignment horizontal="center" vertical="center" wrapText="1"/>
    </xf>
    <xf numFmtId="49" fontId="37" fillId="0" borderId="0" xfId="156" applyNumberFormat="1" applyFont="1" applyBorder="1" applyAlignment="1">
      <alignment horizontal="center" vertical="center" wrapText="1"/>
    </xf>
    <xf numFmtId="0" fontId="37" fillId="0" borderId="0" xfId="156" applyFont="1" applyFill="1" applyBorder="1" applyAlignment="1">
      <alignment horizontal="center" vertical="center" wrapText="1"/>
    </xf>
    <xf numFmtId="0" fontId="11" fillId="0" borderId="0" xfId="157" applyFont="1" applyFill="1" applyBorder="1" applyAlignment="1">
      <alignment horizontal="center" vertical="center" wrapText="1"/>
    </xf>
    <xf numFmtId="0" fontId="13" fillId="0" borderId="0" xfId="157" applyFont="1" applyFill="1" applyBorder="1" applyAlignment="1">
      <alignment horizontal="center" vertical="center" wrapText="1"/>
    </xf>
    <xf numFmtId="0" fontId="13" fillId="0" borderId="0" xfId="157" applyFont="1" applyFill="1" applyBorder="1" applyAlignment="1">
      <alignment vertical="center" wrapText="1"/>
    </xf>
    <xf numFmtId="0" fontId="43" fillId="0" borderId="2" xfId="157" applyFont="1" applyFill="1" applyBorder="1" applyAlignment="1">
      <alignment horizontal="center" vertical="center" wrapText="1"/>
    </xf>
    <xf numFmtId="0" fontId="13" fillId="0" borderId="2" xfId="3" applyFont="1" applyFill="1" applyBorder="1" applyAlignment="1">
      <alignment horizontal="left" vertical="center" wrapText="1"/>
    </xf>
    <xf numFmtId="49" fontId="43" fillId="0" borderId="2" xfId="3" applyNumberFormat="1" applyFont="1" applyFill="1" applyBorder="1" applyAlignment="1">
      <alignment horizontal="center" vertical="center" wrapText="1"/>
    </xf>
    <xf numFmtId="0" fontId="39" fillId="0" borderId="2" xfId="3" applyNumberFormat="1" applyFont="1" applyFill="1" applyBorder="1" applyAlignment="1">
      <alignment horizontal="center" vertical="center" wrapText="1"/>
    </xf>
    <xf numFmtId="0" fontId="13" fillId="0" borderId="2" xfId="157" applyFont="1" applyFill="1" applyBorder="1" applyAlignment="1">
      <alignment horizontal="center" vertical="center"/>
    </xf>
    <xf numFmtId="1" fontId="39" fillId="0" borderId="2" xfId="157" applyNumberFormat="1" applyFont="1" applyFill="1" applyBorder="1" applyAlignment="1">
      <alignment horizontal="center" vertical="center" wrapText="1"/>
    </xf>
    <xf numFmtId="0" fontId="13" fillId="0" borderId="2" xfId="3" applyFont="1" applyFill="1" applyBorder="1" applyAlignment="1">
      <alignment horizontal="center" vertical="center" wrapText="1"/>
    </xf>
    <xf numFmtId="14" fontId="13" fillId="0" borderId="2" xfId="3" applyNumberFormat="1" applyFont="1" applyFill="1" applyBorder="1" applyAlignment="1">
      <alignment horizontal="center" vertical="center" wrapText="1"/>
    </xf>
    <xf numFmtId="14" fontId="37" fillId="0" borderId="2" xfId="157" applyNumberFormat="1" applyFont="1" applyFill="1" applyBorder="1" applyAlignment="1">
      <alignment horizontal="center" vertical="center" wrapText="1"/>
    </xf>
    <xf numFmtId="14" fontId="13" fillId="0" borderId="2" xfId="157" applyNumberFormat="1" applyFont="1" applyFill="1" applyBorder="1" applyAlignment="1">
      <alignment horizontal="center" vertical="center" wrapText="1"/>
    </xf>
    <xf numFmtId="0" fontId="13" fillId="0" borderId="2" xfId="157" applyFont="1" applyFill="1" applyBorder="1" applyAlignment="1">
      <alignment horizontal="left" vertical="center" wrapText="1"/>
    </xf>
    <xf numFmtId="1" fontId="13" fillId="0" borderId="2" xfId="157" applyNumberFormat="1" applyFont="1" applyFill="1" applyBorder="1" applyAlignment="1">
      <alignment horizontal="center" vertical="center" wrapText="1"/>
    </xf>
    <xf numFmtId="49" fontId="43" fillId="0" borderId="2" xfId="3" applyNumberFormat="1" applyFont="1" applyFill="1" applyBorder="1" applyAlignment="1">
      <alignment horizontal="left" vertical="center" wrapText="1"/>
    </xf>
    <xf numFmtId="0" fontId="43" fillId="0" borderId="2" xfId="3" applyFont="1" applyFill="1" applyBorder="1" applyAlignment="1">
      <alignment horizontal="center" vertical="center" wrapText="1"/>
    </xf>
    <xf numFmtId="0" fontId="71" fillId="0" borderId="2" xfId="3" applyFont="1" applyFill="1" applyBorder="1" applyAlignment="1">
      <alignment horizontal="left" vertical="center" wrapText="1"/>
    </xf>
    <xf numFmtId="0" fontId="13" fillId="0" borderId="2" xfId="157" applyFont="1" applyFill="1" applyBorder="1" applyAlignment="1">
      <alignment horizontal="center" vertical="center" wrapText="1"/>
    </xf>
    <xf numFmtId="1" fontId="13" fillId="0" borderId="0" xfId="157" applyNumberFormat="1" applyFont="1" applyFill="1" applyBorder="1" applyAlignment="1">
      <alignment horizontal="center" vertical="center" wrapText="1"/>
    </xf>
    <xf numFmtId="166" fontId="43" fillId="0" borderId="2" xfId="158" applyNumberFormat="1" applyFont="1" applyFill="1" applyBorder="1" applyAlignment="1">
      <alignment horizontal="center" vertical="center" wrapText="1"/>
    </xf>
    <xf numFmtId="1" fontId="13" fillId="0" borderId="2" xfId="157" applyNumberFormat="1" applyFont="1" applyFill="1" applyBorder="1" applyAlignment="1">
      <alignment horizontal="left" vertical="center" wrapText="1"/>
    </xf>
    <xf numFmtId="0" fontId="37" fillId="0" borderId="0" xfId="157" applyFont="1" applyFill="1" applyBorder="1" applyAlignment="1">
      <alignment horizontal="center" vertical="center" wrapText="1"/>
    </xf>
    <xf numFmtId="1" fontId="13" fillId="0" borderId="2" xfId="3" applyNumberFormat="1" applyFont="1" applyFill="1" applyBorder="1" applyAlignment="1">
      <alignment horizontal="center" vertical="center" wrapText="1"/>
    </xf>
    <xf numFmtId="0" fontId="37" fillId="0" borderId="2" xfId="157" applyFont="1" applyFill="1" applyBorder="1" applyAlignment="1">
      <alignment horizontal="center" vertical="center" wrapText="1"/>
    </xf>
    <xf numFmtId="0" fontId="13" fillId="0" borderId="2" xfId="158" applyNumberFormat="1" applyFont="1" applyFill="1" applyBorder="1" applyAlignment="1">
      <alignment horizontal="center" vertical="center" wrapText="1"/>
    </xf>
    <xf numFmtId="0" fontId="43" fillId="0" borderId="2" xfId="158" applyFont="1" applyFill="1" applyBorder="1" applyAlignment="1">
      <alignment vertical="center" wrapText="1"/>
    </xf>
    <xf numFmtId="1" fontId="13" fillId="0" borderId="2" xfId="159" applyNumberFormat="1" applyFont="1" applyFill="1" applyBorder="1" applyAlignment="1">
      <alignment horizontal="left" vertical="center" wrapText="1"/>
    </xf>
    <xf numFmtId="0" fontId="36" fillId="0" borderId="0" xfId="157" applyFont="1" applyFill="1" applyBorder="1" applyAlignment="1">
      <alignment horizontal="center" vertical="center" wrapText="1"/>
    </xf>
    <xf numFmtId="0" fontId="43" fillId="0" borderId="0" xfId="157" applyFont="1" applyFill="1" applyBorder="1" applyAlignment="1">
      <alignment horizontal="center" vertical="center" wrapText="1"/>
    </xf>
    <xf numFmtId="0" fontId="92" fillId="0" borderId="0" xfId="157" applyFont="1" applyFill="1" applyBorder="1" applyAlignment="1">
      <alignment horizontal="center" vertical="center" wrapText="1"/>
    </xf>
    <xf numFmtId="1" fontId="43" fillId="0" borderId="0" xfId="157" applyNumberFormat="1" applyFont="1" applyFill="1" applyBorder="1" applyAlignment="1">
      <alignment horizontal="center" vertical="center" wrapText="1"/>
    </xf>
    <xf numFmtId="14" fontId="13" fillId="0" borderId="0" xfId="157" applyNumberFormat="1" applyFont="1" applyFill="1" applyBorder="1" applyAlignment="1">
      <alignment horizontal="center" vertical="center" wrapText="1"/>
    </xf>
    <xf numFmtId="0" fontId="53" fillId="0" borderId="0" xfId="157" applyFont="1" applyFill="1" applyBorder="1" applyAlignment="1">
      <alignment horizontal="center" vertical="center" wrapText="1"/>
    </xf>
    <xf numFmtId="0" fontId="13" fillId="0" borderId="0" xfId="0" applyFont="1" applyFill="1" applyAlignment="1">
      <alignment vertical="center"/>
    </xf>
    <xf numFmtId="0" fontId="13" fillId="0" borderId="0" xfId="156" applyFont="1" applyFill="1" applyBorder="1" applyAlignment="1">
      <alignment horizontal="center" vertical="center" wrapText="1"/>
    </xf>
    <xf numFmtId="49" fontId="37" fillId="0" borderId="0" xfId="156" applyNumberFormat="1" applyFont="1" applyFill="1" applyBorder="1" applyAlignment="1">
      <alignment horizontal="center" vertical="center" wrapText="1"/>
    </xf>
    <xf numFmtId="14" fontId="13" fillId="0" borderId="0" xfId="157" applyNumberFormat="1" applyFont="1" applyFill="1" applyBorder="1" applyAlignment="1">
      <alignment horizontal="center" vertical="center"/>
    </xf>
    <xf numFmtId="1" fontId="36" fillId="0" borderId="0" xfId="157" applyNumberFormat="1" applyFont="1" applyFill="1" applyBorder="1" applyAlignment="1">
      <alignment horizontal="center" vertical="center" wrapText="1"/>
    </xf>
    <xf numFmtId="14" fontId="36" fillId="0" borderId="0" xfId="157" applyNumberFormat="1" applyFont="1" applyFill="1" applyBorder="1" applyAlignment="1">
      <alignment horizontal="center" vertical="center"/>
    </xf>
    <xf numFmtId="1" fontId="34" fillId="0" borderId="0" xfId="157" applyNumberFormat="1" applyFont="1" applyFill="1" applyBorder="1" applyAlignment="1">
      <alignment horizontal="center" vertical="center" wrapText="1"/>
    </xf>
    <xf numFmtId="1" fontId="38" fillId="0" borderId="2" xfId="157" applyNumberFormat="1" applyFont="1" applyFill="1" applyBorder="1" applyAlignment="1">
      <alignment horizontal="center" vertical="center" wrapText="1"/>
    </xf>
    <xf numFmtId="1" fontId="37" fillId="0" borderId="2" xfId="157" applyNumberFormat="1" applyFont="1" applyFill="1" applyBorder="1" applyAlignment="1">
      <alignment horizontal="center" vertical="center" wrapText="1"/>
    </xf>
    <xf numFmtId="1" fontId="34" fillId="0" borderId="0" xfId="157" applyNumberFormat="1" applyFont="1" applyFill="1" applyBorder="1" applyAlignment="1">
      <alignment vertical="center" wrapText="1"/>
    </xf>
    <xf numFmtId="1" fontId="13" fillId="0" borderId="2" xfId="3" applyNumberFormat="1" applyFont="1" applyFill="1" applyBorder="1" applyAlignment="1">
      <alignment horizontal="left" vertical="center" wrapText="1"/>
    </xf>
    <xf numFmtId="2" fontId="38" fillId="0" borderId="2" xfId="4" applyNumberFormat="1" applyFont="1" applyFill="1" applyBorder="1" applyAlignment="1">
      <alignment horizontal="center" wrapText="1"/>
    </xf>
    <xf numFmtId="2" fontId="39" fillId="0" borderId="2" xfId="4" applyNumberFormat="1" applyFont="1" applyFill="1" applyBorder="1" applyAlignment="1">
      <alignment horizontal="center" wrapText="1"/>
    </xf>
    <xf numFmtId="0" fontId="13" fillId="2" borderId="0" xfId="160" applyFont="1" applyFill="1" applyBorder="1" applyAlignment="1">
      <alignment horizontal="center" vertical="center" wrapText="1"/>
    </xf>
    <xf numFmtId="0" fontId="13" fillId="2" borderId="0" xfId="160" applyFont="1" applyFill="1" applyBorder="1" applyAlignment="1">
      <alignment vertical="center" wrapText="1"/>
    </xf>
    <xf numFmtId="1" fontId="34" fillId="2" borderId="0" xfId="160" applyNumberFormat="1" applyFont="1" applyFill="1" applyBorder="1" applyAlignment="1">
      <alignment horizontal="center" vertical="center" wrapText="1"/>
    </xf>
    <xf numFmtId="1" fontId="38" fillId="2" borderId="3" xfId="160" applyNumberFormat="1" applyFont="1" applyFill="1" applyBorder="1" applyAlignment="1">
      <alignment horizontal="center" vertical="center" wrapText="1"/>
    </xf>
    <xf numFmtId="1" fontId="38" fillId="2" borderId="4" xfId="160" applyNumberFormat="1" applyFont="1" applyFill="1" applyBorder="1" applyAlignment="1">
      <alignment horizontal="center" vertical="center" wrapText="1"/>
    </xf>
    <xf numFmtId="1" fontId="37" fillId="2" borderId="2" xfId="160" applyNumberFormat="1" applyFont="1" applyFill="1" applyBorder="1" applyAlignment="1">
      <alignment horizontal="center" vertical="center" wrapText="1"/>
    </xf>
    <xf numFmtId="1" fontId="35" fillId="2" borderId="0" xfId="160" applyNumberFormat="1" applyFont="1" applyFill="1" applyBorder="1" applyAlignment="1">
      <alignment horizontal="center" vertical="center" wrapText="1"/>
    </xf>
    <xf numFmtId="0" fontId="16" fillId="0" borderId="2" xfId="0" applyFont="1" applyFill="1" applyBorder="1" applyAlignment="1">
      <alignment horizontal="center" vertical="center" wrapText="1"/>
    </xf>
    <xf numFmtId="0" fontId="43" fillId="0" borderId="2" xfId="0" applyFont="1" applyFill="1" applyBorder="1" applyAlignment="1">
      <alignment horizontal="left" vertical="center" wrapText="1"/>
    </xf>
    <xf numFmtId="0" fontId="95" fillId="0" borderId="2" xfId="0" applyFont="1" applyFill="1" applyBorder="1" applyAlignment="1">
      <alignment horizontal="center" vertical="center" wrapText="1"/>
    </xf>
    <xf numFmtId="0" fontId="13" fillId="2" borderId="2" xfId="160" applyFont="1" applyFill="1" applyBorder="1" applyAlignment="1">
      <alignment horizontal="center" vertical="center"/>
    </xf>
    <xf numFmtId="0" fontId="13" fillId="0" borderId="2" xfId="0" applyFont="1" applyFill="1" applyBorder="1" applyAlignment="1">
      <alignment horizontal="center" vertical="center" wrapText="1"/>
    </xf>
    <xf numFmtId="14" fontId="13" fillId="2" borderId="2" xfId="160" applyNumberFormat="1" applyFont="1" applyFill="1" applyBorder="1" applyAlignment="1">
      <alignment horizontal="center" vertical="center" wrapText="1"/>
    </xf>
    <xf numFmtId="14" fontId="13" fillId="2" borderId="13" xfId="160" applyNumberFormat="1" applyFont="1" applyFill="1" applyBorder="1" applyAlignment="1">
      <alignment horizontal="center" vertical="center" wrapText="1"/>
    </xf>
    <xf numFmtId="0" fontId="13" fillId="2" borderId="2" xfId="160" applyFont="1" applyFill="1" applyBorder="1" applyAlignment="1">
      <alignment horizontal="center" vertical="center" wrapText="1"/>
    </xf>
    <xf numFmtId="0" fontId="36" fillId="2" borderId="0" xfId="160" applyFont="1" applyFill="1" applyBorder="1" applyAlignment="1">
      <alignment horizontal="center" vertical="center" wrapText="1"/>
    </xf>
    <xf numFmtId="14" fontId="13" fillId="2" borderId="12" xfId="160" applyNumberFormat="1" applyFont="1" applyFill="1" applyBorder="1" applyAlignment="1">
      <alignment horizontal="center" vertical="center" wrapText="1"/>
    </xf>
    <xf numFmtId="0" fontId="13" fillId="2" borderId="13" xfId="160" applyFont="1" applyFill="1" applyBorder="1" applyAlignment="1">
      <alignment horizontal="center" vertical="center" wrapText="1"/>
    </xf>
    <xf numFmtId="14" fontId="39" fillId="11" borderId="2" xfId="160" applyNumberFormat="1" applyFont="1" applyFill="1" applyBorder="1" applyAlignment="1">
      <alignment horizontal="center" vertical="center" wrapText="1"/>
    </xf>
    <xf numFmtId="1" fontId="39" fillId="0" borderId="2" xfId="0" applyNumberFormat="1" applyFont="1" applyFill="1" applyBorder="1" applyAlignment="1">
      <alignment horizontal="center" vertical="center" wrapText="1"/>
    </xf>
    <xf numFmtId="14" fontId="39" fillId="2" borderId="13" xfId="160" applyNumberFormat="1" applyFont="1" applyFill="1" applyBorder="1" applyAlignment="1">
      <alignment horizontal="center" vertical="center" wrapText="1"/>
    </xf>
    <xf numFmtId="14" fontId="13" fillId="2" borderId="13" xfId="160" applyNumberFormat="1" applyFont="1" applyFill="1" applyBorder="1" applyAlignment="1">
      <alignment horizontal="center" vertical="center"/>
    </xf>
    <xf numFmtId="14" fontId="39" fillId="2" borderId="13" xfId="6" applyNumberFormat="1" applyFont="1" applyFill="1" applyBorder="1" applyAlignment="1">
      <alignment horizontal="center" vertical="center" wrapText="1"/>
    </xf>
    <xf numFmtId="0" fontId="43" fillId="0" borderId="3" xfId="0" applyFont="1" applyFill="1" applyBorder="1" applyAlignment="1">
      <alignment horizontal="center" vertical="center" wrapText="1"/>
    </xf>
    <xf numFmtId="0" fontId="95" fillId="0" borderId="3" xfId="0" applyFont="1" applyFill="1" applyBorder="1" applyAlignment="1">
      <alignment horizontal="center" vertical="center" wrapText="1"/>
    </xf>
    <xf numFmtId="1" fontId="39" fillId="0" borderId="3" xfId="0" applyNumberFormat="1" applyFont="1" applyFill="1" applyBorder="1" applyAlignment="1">
      <alignment horizontal="center" vertical="center" wrapText="1"/>
    </xf>
    <xf numFmtId="0" fontId="13" fillId="0" borderId="3" xfId="0" applyFont="1" applyFill="1" applyBorder="1" applyAlignment="1">
      <alignment horizontal="center" vertical="center" wrapText="1"/>
    </xf>
    <xf numFmtId="14" fontId="13" fillId="2" borderId="5" xfId="160" applyNumberFormat="1" applyFont="1" applyFill="1" applyBorder="1" applyAlignment="1">
      <alignment horizontal="center" vertical="center" wrapText="1"/>
    </xf>
    <xf numFmtId="14" fontId="13" fillId="2" borderId="4" xfId="160" applyNumberFormat="1" applyFont="1" applyFill="1" applyBorder="1" applyAlignment="1">
      <alignment horizontal="center" vertical="center"/>
    </xf>
    <xf numFmtId="0" fontId="16" fillId="2" borderId="2" xfId="160" applyFont="1" applyFill="1" applyBorder="1" applyAlignment="1">
      <alignment horizontal="center" vertical="center" wrapText="1"/>
    </xf>
    <xf numFmtId="0" fontId="13" fillId="2" borderId="14" xfId="160" applyFont="1" applyFill="1" applyBorder="1" applyAlignment="1">
      <alignment horizontal="center" vertical="center"/>
    </xf>
    <xf numFmtId="14" fontId="13" fillId="2" borderId="14" xfId="160" applyNumberFormat="1" applyFont="1" applyFill="1" applyBorder="1" applyAlignment="1">
      <alignment horizontal="center" vertical="center" wrapText="1"/>
    </xf>
    <xf numFmtId="14" fontId="13" fillId="2" borderId="14" xfId="160" applyNumberFormat="1" applyFont="1" applyFill="1" applyBorder="1" applyAlignment="1">
      <alignment horizontal="center" vertical="center"/>
    </xf>
    <xf numFmtId="0" fontId="13" fillId="2" borderId="14" xfId="160" applyFont="1" applyFill="1" applyBorder="1" applyAlignment="1">
      <alignment horizontal="center" vertical="center" wrapText="1"/>
    </xf>
    <xf numFmtId="14" fontId="67" fillId="0" borderId="0" xfId="3" applyNumberFormat="1" applyFont="1" applyFill="1" applyBorder="1" applyAlignment="1">
      <alignment horizontal="center" vertical="center" wrapText="1"/>
    </xf>
    <xf numFmtId="0" fontId="11" fillId="0" borderId="0" xfId="160" applyFont="1" applyFill="1" applyBorder="1" applyAlignment="1">
      <alignment horizontal="center" vertical="center" wrapText="1"/>
    </xf>
    <xf numFmtId="0" fontId="13" fillId="0" borderId="0" xfId="160" applyFont="1" applyFill="1" applyBorder="1" applyAlignment="1">
      <alignment horizontal="center" vertical="center" wrapText="1"/>
    </xf>
    <xf numFmtId="0" fontId="13" fillId="0" borderId="0" xfId="160" applyFont="1" applyFill="1" applyBorder="1" applyAlignment="1">
      <alignment vertical="center" wrapText="1"/>
    </xf>
    <xf numFmtId="1" fontId="34" fillId="0" borderId="0" xfId="160" applyNumberFormat="1" applyFont="1" applyFill="1" applyBorder="1" applyAlignment="1">
      <alignment horizontal="center" vertical="center" wrapText="1"/>
    </xf>
    <xf numFmtId="1" fontId="38" fillId="0" borderId="3" xfId="160" applyNumberFormat="1" applyFont="1" applyFill="1" applyBorder="1" applyAlignment="1">
      <alignment horizontal="center" vertical="center" wrapText="1"/>
    </xf>
    <xf numFmtId="1" fontId="38" fillId="0" borderId="4" xfId="160" applyNumberFormat="1" applyFont="1" applyFill="1" applyBorder="1" applyAlignment="1">
      <alignment horizontal="center" vertical="center" wrapText="1"/>
    </xf>
    <xf numFmtId="1" fontId="37" fillId="0" borderId="2" xfId="160" applyNumberFormat="1" applyFont="1" applyFill="1" applyBorder="1" applyAlignment="1">
      <alignment horizontal="center" vertical="center" wrapText="1"/>
    </xf>
    <xf numFmtId="1" fontId="35" fillId="0" borderId="0" xfId="160" applyNumberFormat="1" applyFont="1" applyFill="1" applyBorder="1" applyAlignment="1">
      <alignment horizontal="center" vertical="center" wrapText="1"/>
    </xf>
    <xf numFmtId="0" fontId="13" fillId="0" borderId="2" xfId="160" applyFont="1" applyFill="1" applyBorder="1" applyAlignment="1">
      <alignment horizontal="center" vertical="center"/>
    </xf>
    <xf numFmtId="14" fontId="39" fillId="0" borderId="2" xfId="160" applyNumberFormat="1" applyFont="1" applyFill="1" applyBorder="1" applyAlignment="1">
      <alignment horizontal="center" vertical="center" wrapText="1"/>
    </xf>
    <xf numFmtId="14" fontId="13" fillId="0" borderId="2" xfId="160" applyNumberFormat="1" applyFont="1" applyFill="1" applyBorder="1" applyAlignment="1">
      <alignment horizontal="center" vertical="center" wrapText="1"/>
    </xf>
    <xf numFmtId="14" fontId="13" fillId="0" borderId="12" xfId="160" applyNumberFormat="1" applyFont="1" applyFill="1" applyBorder="1" applyAlignment="1">
      <alignment horizontal="center" wrapText="1"/>
    </xf>
    <xf numFmtId="14" fontId="13" fillId="0" borderId="13" xfId="160" applyNumberFormat="1" applyFont="1" applyFill="1" applyBorder="1" applyAlignment="1">
      <alignment horizontal="center" vertical="center" wrapText="1"/>
    </xf>
    <xf numFmtId="0" fontId="13" fillId="0" borderId="2" xfId="160" applyFont="1" applyFill="1" applyBorder="1" applyAlignment="1">
      <alignment horizontal="center" vertical="center" wrapText="1"/>
    </xf>
    <xf numFmtId="0" fontId="36" fillId="0" borderId="0" xfId="160" applyFont="1" applyFill="1" applyBorder="1" applyAlignment="1">
      <alignment horizontal="center" vertical="center" wrapText="1"/>
    </xf>
    <xf numFmtId="49" fontId="39" fillId="0" borderId="9" xfId="4" applyNumberFormat="1" applyFont="1" applyFill="1" applyBorder="1" applyAlignment="1">
      <alignment horizontal="center" vertical="center" wrapText="1"/>
    </xf>
    <xf numFmtId="14" fontId="13" fillId="0" borderId="11" xfId="160" applyNumberFormat="1" applyFont="1" applyFill="1" applyBorder="1" applyAlignment="1">
      <alignment horizontal="center" vertical="center" wrapText="1"/>
    </xf>
    <xf numFmtId="49" fontId="13" fillId="0" borderId="9" xfId="160" applyNumberFormat="1" applyFont="1" applyFill="1" applyBorder="1" applyAlignment="1">
      <alignment horizontal="center" vertical="center" wrapText="1"/>
    </xf>
    <xf numFmtId="0" fontId="13" fillId="0" borderId="2" xfId="160" applyFont="1" applyFill="1" applyBorder="1" applyAlignment="1">
      <alignment horizontal="left" vertical="center" wrapText="1"/>
    </xf>
    <xf numFmtId="14" fontId="13" fillId="0" borderId="12" xfId="160" applyNumberFormat="1" applyFont="1" applyFill="1" applyBorder="1" applyAlignment="1">
      <alignment horizontal="center" vertical="center" wrapText="1"/>
    </xf>
    <xf numFmtId="0" fontId="13" fillId="0" borderId="13" xfId="160" applyFont="1" applyFill="1" applyBorder="1" applyAlignment="1">
      <alignment horizontal="center" vertical="center" wrapText="1"/>
    </xf>
    <xf numFmtId="0" fontId="38" fillId="0" borderId="2" xfId="0" applyFont="1" applyFill="1" applyBorder="1" applyAlignment="1">
      <alignment horizontal="center" vertical="center" wrapText="1"/>
    </xf>
    <xf numFmtId="0" fontId="39" fillId="0" borderId="2" xfId="0" applyFont="1" applyFill="1" applyBorder="1" applyAlignment="1">
      <alignment horizontal="left" vertical="center" wrapText="1"/>
    </xf>
    <xf numFmtId="0" fontId="96" fillId="0" borderId="2" xfId="0" applyFont="1" applyFill="1" applyBorder="1" applyAlignment="1">
      <alignment horizontal="center" vertical="center" wrapText="1"/>
    </xf>
    <xf numFmtId="0" fontId="39" fillId="0" borderId="2" xfId="160" applyFont="1" applyFill="1" applyBorder="1" applyAlignment="1">
      <alignment horizontal="center" vertical="center"/>
    </xf>
    <xf numFmtId="14" fontId="39" fillId="0" borderId="2" xfId="3" applyNumberFormat="1" applyFont="1" applyFill="1" applyBorder="1" applyAlignment="1">
      <alignment horizontal="center" vertical="center" wrapText="1"/>
    </xf>
    <xf numFmtId="49" fontId="39" fillId="0" borderId="2" xfId="3" applyNumberFormat="1" applyFont="1" applyFill="1" applyBorder="1" applyAlignment="1">
      <alignment horizontal="left" vertical="center" wrapText="1"/>
    </xf>
    <xf numFmtId="14" fontId="39" fillId="0" borderId="13" xfId="160" applyNumberFormat="1" applyFont="1" applyFill="1" applyBorder="1" applyAlignment="1">
      <alignment horizontal="center" vertical="center" wrapText="1"/>
    </xf>
    <xf numFmtId="14" fontId="13" fillId="0" borderId="13" xfId="160" applyNumberFormat="1" applyFont="1" applyFill="1" applyBorder="1" applyAlignment="1">
      <alignment horizontal="center" vertical="center"/>
    </xf>
    <xf numFmtId="14" fontId="39" fillId="0" borderId="13" xfId="6" applyNumberFormat="1" applyFont="1" applyFill="1" applyBorder="1" applyAlignment="1">
      <alignment horizontal="center" vertical="center" wrapText="1"/>
    </xf>
    <xf numFmtId="1" fontId="13" fillId="0" borderId="13" xfId="161" applyNumberFormat="1" applyFont="1" applyFill="1" applyBorder="1" applyAlignment="1">
      <alignment horizontal="center" vertical="center" wrapText="1"/>
    </xf>
    <xf numFmtId="14" fontId="13" fillId="0" borderId="7" xfId="160" applyNumberFormat="1" applyFont="1" applyFill="1" applyBorder="1" applyAlignment="1">
      <alignment horizontal="center" vertical="center" wrapText="1"/>
    </xf>
    <xf numFmtId="14" fontId="13" fillId="0" borderId="6" xfId="160" applyNumberFormat="1" applyFont="1" applyFill="1" applyBorder="1" applyAlignment="1">
      <alignment horizontal="center" vertical="center"/>
    </xf>
    <xf numFmtId="1" fontId="13" fillId="0" borderId="2" xfId="160" applyNumberFormat="1" applyFont="1" applyFill="1" applyBorder="1" applyAlignment="1">
      <alignment horizontal="left" vertical="center" wrapText="1"/>
    </xf>
    <xf numFmtId="0" fontId="13" fillId="0" borderId="3" xfId="160" applyFont="1" applyFill="1" applyBorder="1" applyAlignment="1">
      <alignment horizontal="center" vertical="center"/>
    </xf>
    <xf numFmtId="14" fontId="13" fillId="0" borderId="3" xfId="160" applyNumberFormat="1" applyFont="1" applyFill="1" applyBorder="1" applyAlignment="1">
      <alignment horizontal="center" vertical="center" wrapText="1"/>
    </xf>
    <xf numFmtId="14" fontId="13" fillId="0" borderId="5" xfId="160" applyNumberFormat="1" applyFont="1" applyFill="1" applyBorder="1" applyAlignment="1">
      <alignment horizontal="center" vertical="center" wrapText="1"/>
    </xf>
    <xf numFmtId="14" fontId="13" fillId="0" borderId="4" xfId="160" applyNumberFormat="1" applyFont="1" applyFill="1" applyBorder="1" applyAlignment="1">
      <alignment horizontal="center" vertical="center"/>
    </xf>
    <xf numFmtId="0" fontId="13" fillId="0" borderId="4" xfId="160" applyFont="1" applyFill="1" applyBorder="1" applyAlignment="1">
      <alignment horizontal="center" vertical="center" wrapText="1"/>
    </xf>
    <xf numFmtId="0" fontId="16" fillId="0" borderId="2" xfId="160" applyFont="1" applyFill="1" applyBorder="1" applyAlignment="1">
      <alignment horizontal="center" vertical="center" wrapText="1"/>
    </xf>
    <xf numFmtId="0" fontId="38" fillId="0" borderId="2" xfId="4" applyNumberFormat="1" applyFont="1" applyFill="1" applyBorder="1" applyAlignment="1">
      <alignment horizontal="center" vertical="center" wrapText="1"/>
    </xf>
    <xf numFmtId="0" fontId="13" fillId="0" borderId="14" xfId="160" applyFont="1" applyFill="1" applyBorder="1" applyAlignment="1">
      <alignment horizontal="center" vertical="center"/>
    </xf>
    <xf numFmtId="0" fontId="39" fillId="0" borderId="14" xfId="3" applyNumberFormat="1" applyFont="1" applyFill="1" applyBorder="1" applyAlignment="1">
      <alignment horizontal="center" vertical="center" wrapText="1"/>
    </xf>
    <xf numFmtId="1" fontId="13" fillId="0" borderId="14" xfId="160" applyNumberFormat="1" applyFont="1" applyFill="1" applyBorder="1" applyAlignment="1">
      <alignment horizontal="center" vertical="center" wrapText="1"/>
    </xf>
    <xf numFmtId="14" fontId="39" fillId="0" borderId="14" xfId="3" applyNumberFormat="1" applyFont="1" applyFill="1" applyBorder="1" applyAlignment="1">
      <alignment horizontal="center" vertical="center" wrapText="1"/>
    </xf>
    <xf numFmtId="14" fontId="13" fillId="0" borderId="14" xfId="160" applyNumberFormat="1" applyFont="1" applyFill="1" applyBorder="1" applyAlignment="1">
      <alignment horizontal="center" vertical="center" wrapText="1"/>
    </xf>
    <xf numFmtId="14" fontId="13" fillId="0" borderId="14" xfId="160" applyNumberFormat="1" applyFont="1" applyFill="1" applyBorder="1" applyAlignment="1">
      <alignment horizontal="center" vertical="center"/>
    </xf>
    <xf numFmtId="0" fontId="13" fillId="0" borderId="14" xfId="160" applyFont="1" applyFill="1" applyBorder="1" applyAlignment="1">
      <alignment horizontal="center" vertical="center" wrapText="1"/>
    </xf>
    <xf numFmtId="0" fontId="16" fillId="0" borderId="0" xfId="160" applyFont="1" applyFill="1" applyBorder="1" applyAlignment="1">
      <alignment horizontal="center" vertical="center" wrapText="1"/>
    </xf>
    <xf numFmtId="0" fontId="20" fillId="0" borderId="0" xfId="156" applyFont="1" applyFill="1" applyBorder="1" applyAlignment="1">
      <alignment horizontal="center" vertical="center" wrapText="1"/>
    </xf>
    <xf numFmtId="0" fontId="67" fillId="0" borderId="0" xfId="3" applyNumberFormat="1" applyFont="1" applyFill="1" applyBorder="1" applyAlignment="1">
      <alignment horizontal="center" vertical="center" wrapText="1"/>
    </xf>
    <xf numFmtId="0" fontId="13" fillId="0" borderId="0" xfId="160" applyFont="1" applyFill="1" applyBorder="1" applyAlignment="1">
      <alignment horizontal="center" vertical="center"/>
    </xf>
    <xf numFmtId="1" fontId="13" fillId="0" borderId="0" xfId="160" applyNumberFormat="1" applyFont="1" applyFill="1" applyBorder="1" applyAlignment="1">
      <alignment horizontal="center" vertical="center" wrapText="1"/>
    </xf>
    <xf numFmtId="0" fontId="13" fillId="0" borderId="0" xfId="0" applyFont="1" applyFill="1" applyBorder="1" applyAlignment="1">
      <alignment horizontal="center" vertical="center" wrapText="1"/>
    </xf>
    <xf numFmtId="14" fontId="13" fillId="0" borderId="0" xfId="160" applyNumberFormat="1" applyFont="1" applyFill="1" applyBorder="1" applyAlignment="1">
      <alignment horizontal="center" vertical="center"/>
    </xf>
    <xf numFmtId="14" fontId="13" fillId="0" borderId="0" xfId="160" applyNumberFormat="1" applyFont="1" applyFill="1" applyBorder="1" applyAlignment="1">
      <alignment horizontal="center" vertical="center" wrapText="1"/>
    </xf>
    <xf numFmtId="0" fontId="39" fillId="0" borderId="0" xfId="4" applyNumberFormat="1" applyFont="1" applyFill="1" applyBorder="1" applyAlignment="1">
      <alignment horizontal="center" vertical="center" wrapText="1"/>
    </xf>
    <xf numFmtId="0" fontId="39" fillId="0" borderId="0" xfId="3" applyNumberFormat="1" applyFont="1" applyFill="1" applyBorder="1" applyAlignment="1">
      <alignment horizontal="center" vertical="center" wrapText="1"/>
    </xf>
    <xf numFmtId="2" fontId="39" fillId="0" borderId="0" xfId="4" applyNumberFormat="1" applyFont="1" applyFill="1" applyBorder="1" applyAlignment="1">
      <alignment horizontal="center" wrapText="1"/>
    </xf>
    <xf numFmtId="0" fontId="88" fillId="0" borderId="0" xfId="160" applyFont="1" applyFill="1" applyBorder="1" applyAlignment="1">
      <alignment horizontal="center" vertical="center"/>
    </xf>
    <xf numFmtId="1" fontId="13" fillId="0" borderId="0" xfId="161" applyNumberFormat="1" applyFont="1" applyFill="1" applyBorder="1" applyAlignment="1">
      <alignment horizontal="center" vertical="center" wrapText="1"/>
    </xf>
    <xf numFmtId="14" fontId="39" fillId="0" borderId="0" xfId="6" applyNumberFormat="1" applyFont="1" applyFill="1" applyBorder="1" applyAlignment="1">
      <alignment horizontal="center" vertical="center" wrapText="1"/>
    </xf>
    <xf numFmtId="14" fontId="36" fillId="0" borderId="0" xfId="160" applyNumberFormat="1" applyFont="1" applyFill="1" applyBorder="1" applyAlignment="1">
      <alignment horizontal="center" vertical="center" wrapText="1"/>
    </xf>
    <xf numFmtId="0" fontId="67" fillId="0" borderId="0" xfId="81" applyFont="1" applyFill="1" applyBorder="1" applyAlignment="1">
      <alignment horizontal="center" vertical="center" wrapText="1"/>
    </xf>
    <xf numFmtId="49" fontId="67" fillId="0" borderId="0" xfId="3" applyNumberFormat="1" applyFont="1" applyFill="1" applyBorder="1" applyAlignment="1">
      <alignment horizontal="center" vertical="center" wrapText="1"/>
    </xf>
    <xf numFmtId="14" fontId="39" fillId="0" borderId="0" xfId="6" applyNumberFormat="1" applyFont="1" applyFill="1" applyBorder="1" applyAlignment="1">
      <alignment horizontal="center" vertical="center"/>
    </xf>
    <xf numFmtId="14" fontId="39" fillId="0" borderId="0" xfId="3" applyNumberFormat="1" applyFont="1" applyFill="1" applyBorder="1" applyAlignment="1">
      <alignment horizontal="center" vertical="center" wrapText="1"/>
    </xf>
    <xf numFmtId="14" fontId="39" fillId="0" borderId="0" xfId="4" applyNumberFormat="1" applyFont="1" applyFill="1" applyBorder="1" applyAlignment="1">
      <alignment horizontal="center" vertical="center" wrapText="1"/>
    </xf>
    <xf numFmtId="2" fontId="39" fillId="0" borderId="0" xfId="0" applyNumberFormat="1" applyFont="1" applyFill="1" applyBorder="1" applyAlignment="1">
      <alignment horizontal="center" vertical="center" wrapText="1"/>
    </xf>
    <xf numFmtId="1" fontId="39" fillId="0" borderId="0" xfId="0" applyNumberFormat="1" applyFont="1" applyFill="1" applyBorder="1" applyAlignment="1">
      <alignment horizontal="center" vertical="center" wrapText="1"/>
    </xf>
    <xf numFmtId="0" fontId="67" fillId="0" borderId="0" xfId="3" applyNumberFormat="1" applyFont="1" applyFill="1" applyBorder="1" applyAlignment="1">
      <alignment vertical="center" wrapText="1"/>
    </xf>
    <xf numFmtId="0" fontId="88" fillId="0" borderId="0" xfId="160" applyFont="1" applyFill="1" applyBorder="1" applyAlignment="1">
      <alignment horizontal="center" vertical="center" wrapText="1"/>
    </xf>
    <xf numFmtId="14" fontId="39" fillId="0" borderId="0" xfId="0" applyNumberFormat="1" applyFont="1" applyFill="1" applyBorder="1" applyAlignment="1">
      <alignment horizontal="center" vertical="center" wrapText="1"/>
    </xf>
    <xf numFmtId="0" fontId="39" fillId="0" borderId="0" xfId="0" applyFont="1" applyFill="1" applyBorder="1" applyAlignment="1">
      <alignment horizontal="center" vertical="center"/>
    </xf>
    <xf numFmtId="0" fontId="39" fillId="0" borderId="0" xfId="0" applyFont="1" applyFill="1" applyBorder="1" applyAlignment="1">
      <alignment horizontal="center" vertical="center" wrapText="1"/>
    </xf>
    <xf numFmtId="14" fontId="39" fillId="0" borderId="0" xfId="0" applyNumberFormat="1" applyFont="1" applyFill="1" applyBorder="1" applyAlignment="1">
      <alignment horizontal="center" vertical="center"/>
    </xf>
    <xf numFmtId="1" fontId="13" fillId="0" borderId="0" xfId="0" applyNumberFormat="1" applyFont="1" applyFill="1" applyBorder="1" applyAlignment="1">
      <alignment horizontal="center" vertical="center" wrapText="1"/>
    </xf>
    <xf numFmtId="14" fontId="39" fillId="0" borderId="0" xfId="160" applyNumberFormat="1" applyFont="1" applyFill="1" applyBorder="1" applyAlignment="1">
      <alignment horizontal="center" vertical="center" wrapText="1"/>
    </xf>
    <xf numFmtId="0" fontId="13" fillId="0" borderId="0" xfId="0" applyFont="1" applyFill="1" applyBorder="1" applyAlignment="1">
      <alignment vertical="center" wrapText="1"/>
    </xf>
    <xf numFmtId="0" fontId="21" fillId="0" borderId="0" xfId="81" applyFont="1" applyFill="1" applyBorder="1" applyAlignment="1">
      <alignment horizontal="center" vertical="center" wrapText="1"/>
    </xf>
    <xf numFmtId="0" fontId="36" fillId="0" borderId="0" xfId="0" applyFont="1" applyFill="1" applyBorder="1" applyAlignment="1">
      <alignment vertical="center" wrapText="1"/>
    </xf>
    <xf numFmtId="14" fontId="36" fillId="0" borderId="0" xfId="160" applyNumberFormat="1" applyFont="1" applyFill="1" applyBorder="1" applyAlignment="1">
      <alignment horizontal="center" vertical="center"/>
    </xf>
    <xf numFmtId="2" fontId="39" fillId="0" borderId="0" xfId="4" applyNumberFormat="1" applyFont="1" applyFill="1" applyBorder="1" applyAlignment="1">
      <alignment horizontal="center" vertical="center" wrapText="1"/>
    </xf>
    <xf numFmtId="0" fontId="86" fillId="0" borderId="0" xfId="160" applyFont="1" applyFill="1" applyBorder="1" applyAlignment="1">
      <alignment horizontal="center" vertical="center" wrapText="1"/>
    </xf>
    <xf numFmtId="1" fontId="16" fillId="0" borderId="0" xfId="160" applyNumberFormat="1" applyFont="1" applyFill="1" applyBorder="1" applyAlignment="1">
      <alignment horizontal="center" vertical="center" wrapText="1"/>
    </xf>
    <xf numFmtId="0" fontId="37" fillId="0" borderId="0" xfId="160" applyFont="1" applyFill="1" applyBorder="1" applyAlignment="1">
      <alignment horizontal="center" vertical="center" wrapText="1"/>
    </xf>
    <xf numFmtId="14" fontId="16" fillId="0" borderId="0" xfId="160" applyNumberFormat="1" applyFont="1" applyFill="1" applyBorder="1" applyAlignment="1">
      <alignment horizontal="center" vertical="center" wrapText="1"/>
    </xf>
    <xf numFmtId="1" fontId="36" fillId="0" borderId="0" xfId="160" applyNumberFormat="1" applyFont="1" applyFill="1" applyBorder="1" applyAlignment="1">
      <alignment horizontal="center" vertical="center" wrapText="1"/>
    </xf>
    <xf numFmtId="1" fontId="37" fillId="2" borderId="0" xfId="156" applyNumberFormat="1" applyFont="1" applyFill="1" applyBorder="1" applyAlignment="1">
      <alignment horizontal="center" vertical="center" wrapText="1"/>
    </xf>
    <xf numFmtId="1" fontId="38" fillId="0" borderId="2" xfId="156" applyNumberFormat="1" applyFont="1" applyFill="1" applyBorder="1" applyAlignment="1">
      <alignment horizontal="center" vertical="center" wrapText="1"/>
    </xf>
    <xf numFmtId="1" fontId="38" fillId="0" borderId="6" xfId="156" applyNumberFormat="1" applyFont="1" applyFill="1" applyBorder="1" applyAlignment="1">
      <alignment horizontal="center" vertical="center" wrapText="1"/>
    </xf>
    <xf numFmtId="14" fontId="38" fillId="0" borderId="6" xfId="156" applyNumberFormat="1" applyFont="1" applyFill="1" applyBorder="1" applyAlignment="1">
      <alignment horizontal="center" vertical="center" wrapText="1"/>
    </xf>
    <xf numFmtId="0" fontId="13" fillId="2" borderId="0" xfId="156" applyFont="1" applyFill="1" applyBorder="1" applyAlignment="1">
      <alignment horizontal="center" vertical="center" wrapText="1"/>
    </xf>
    <xf numFmtId="1" fontId="38" fillId="2" borderId="2" xfId="156" applyNumberFormat="1" applyFont="1" applyFill="1" applyBorder="1" applyAlignment="1">
      <alignment horizontal="center" vertical="center" wrapText="1"/>
    </xf>
    <xf numFmtId="1" fontId="37" fillId="2" borderId="2" xfId="156" applyNumberFormat="1" applyFont="1" applyFill="1" applyBorder="1" applyAlignment="1">
      <alignment horizontal="center" vertical="center" wrapText="1"/>
    </xf>
    <xf numFmtId="1" fontId="13" fillId="2" borderId="0" xfId="156" applyNumberFormat="1" applyFont="1" applyFill="1" applyBorder="1" applyAlignment="1">
      <alignment horizontal="center" vertical="center" wrapText="1"/>
    </xf>
    <xf numFmtId="14" fontId="13" fillId="2" borderId="0" xfId="156" applyNumberFormat="1" applyFont="1" applyFill="1" applyBorder="1" applyAlignment="1">
      <alignment horizontal="center" vertical="center"/>
    </xf>
    <xf numFmtId="0" fontId="13" fillId="2" borderId="0" xfId="156" applyFont="1" applyFill="1" applyBorder="1" applyAlignment="1">
      <alignment horizontal="center" vertical="center"/>
    </xf>
    <xf numFmtId="1" fontId="13" fillId="0" borderId="0" xfId="156" applyNumberFormat="1" applyFont="1" applyFill="1" applyBorder="1" applyAlignment="1">
      <alignment horizontal="center" vertical="center" wrapText="1"/>
    </xf>
    <xf numFmtId="14" fontId="13" fillId="0" borderId="0" xfId="156" applyNumberFormat="1" applyFont="1" applyFill="1" applyBorder="1" applyAlignment="1">
      <alignment horizontal="center" vertical="center"/>
    </xf>
    <xf numFmtId="0" fontId="13" fillId="0" borderId="0" xfId="156" applyFont="1" applyFill="1" applyBorder="1" applyAlignment="1">
      <alignment horizontal="center" vertical="center"/>
    </xf>
    <xf numFmtId="0" fontId="43" fillId="0" borderId="2" xfId="158" applyFont="1" applyFill="1" applyBorder="1" applyAlignment="1">
      <alignment horizontal="center" vertical="center" wrapText="1"/>
    </xf>
    <xf numFmtId="49" fontId="13" fillId="0" borderId="2" xfId="156" applyNumberFormat="1" applyFont="1" applyFill="1" applyBorder="1" applyAlignment="1">
      <alignment horizontal="center" vertical="center" wrapText="1"/>
    </xf>
    <xf numFmtId="14" fontId="13" fillId="0" borderId="2" xfId="158" applyNumberFormat="1" applyFont="1" applyFill="1" applyBorder="1" applyAlignment="1">
      <alignment horizontal="center" vertical="center" wrapText="1"/>
    </xf>
    <xf numFmtId="0" fontId="13" fillId="0" borderId="2" xfId="158" applyFont="1" applyFill="1" applyBorder="1" applyAlignment="1">
      <alignment horizontal="center" vertical="center" wrapText="1"/>
    </xf>
    <xf numFmtId="0" fontId="43" fillId="0" borderId="30" xfId="158" applyFont="1" applyFill="1" applyBorder="1" applyAlignment="1">
      <alignment vertical="center" wrapText="1"/>
    </xf>
    <xf numFmtId="0" fontId="13" fillId="2" borderId="2" xfId="162" applyFont="1" applyFill="1" applyBorder="1" applyAlignment="1">
      <alignment horizontal="center" vertical="center" wrapText="1"/>
    </xf>
    <xf numFmtId="1" fontId="71" fillId="3" borderId="2" xfId="162" applyNumberFormat="1" applyFont="1" applyFill="1" applyBorder="1" applyAlignment="1">
      <alignment horizontal="center" vertical="center" wrapText="1"/>
    </xf>
    <xf numFmtId="0" fontId="16" fillId="2" borderId="2" xfId="156" applyFont="1" applyFill="1" applyBorder="1" applyAlignment="1">
      <alignment horizontal="center" vertical="center" wrapText="1"/>
    </xf>
    <xf numFmtId="0" fontId="16" fillId="2" borderId="0" xfId="156" applyFont="1" applyFill="1" applyBorder="1" applyAlignment="1">
      <alignment horizontal="center" vertical="center" wrapText="1"/>
    </xf>
    <xf numFmtId="1" fontId="13" fillId="0" borderId="0" xfId="156" applyNumberFormat="1" applyFont="1" applyBorder="1" applyAlignment="1">
      <alignment horizontal="center" vertical="center" wrapText="1"/>
    </xf>
    <xf numFmtId="0" fontId="38" fillId="0" borderId="2" xfId="156" applyNumberFormat="1" applyFont="1" applyFill="1" applyBorder="1" applyAlignment="1">
      <alignment horizontal="center" vertical="center" wrapText="1"/>
    </xf>
    <xf numFmtId="0" fontId="38" fillId="0" borderId="3" xfId="156" applyNumberFormat="1" applyFont="1" applyFill="1" applyBorder="1" applyAlignment="1" applyProtection="1">
      <alignment horizontal="center" vertical="center" wrapText="1"/>
      <protection locked="0"/>
    </xf>
    <xf numFmtId="0" fontId="38" fillId="0" borderId="3" xfId="163" applyNumberFormat="1" applyFont="1" applyFill="1" applyBorder="1" applyAlignment="1" applyProtection="1">
      <alignment horizontal="center" vertical="center" wrapText="1"/>
      <protection locked="0"/>
    </xf>
    <xf numFmtId="1" fontId="38" fillId="0" borderId="3" xfId="163" applyNumberFormat="1" applyFont="1" applyFill="1" applyBorder="1" applyAlignment="1">
      <alignment horizontal="center" vertical="center" wrapText="1"/>
    </xf>
    <xf numFmtId="14" fontId="38" fillId="0" borderId="2" xfId="156" applyNumberFormat="1" applyFont="1" applyFill="1" applyBorder="1" applyAlignment="1" applyProtection="1">
      <alignment horizontal="center" vertical="center" wrapText="1"/>
      <protection locked="0"/>
    </xf>
    <xf numFmtId="0" fontId="38" fillId="0" borderId="2" xfId="156" applyNumberFormat="1" applyFont="1" applyFill="1" applyBorder="1" applyAlignment="1" applyProtection="1">
      <alignment horizontal="center" vertical="center" wrapText="1"/>
      <protection locked="0"/>
    </xf>
    <xf numFmtId="0" fontId="37" fillId="0" borderId="2" xfId="156" applyFont="1" applyFill="1" applyBorder="1" applyAlignment="1">
      <alignment horizontal="center" vertical="center" wrapText="1"/>
    </xf>
    <xf numFmtId="1" fontId="38" fillId="2" borderId="2" xfId="163" applyNumberFormat="1" applyFont="1" applyFill="1" applyBorder="1" applyAlignment="1">
      <alignment horizontal="center" vertical="center" wrapText="1"/>
    </xf>
    <xf numFmtId="1" fontId="38" fillId="2" borderId="13" xfId="156" applyNumberFormat="1" applyFont="1" applyFill="1" applyBorder="1" applyAlignment="1">
      <alignment horizontal="center" vertical="center" wrapText="1"/>
    </xf>
    <xf numFmtId="0" fontId="16" fillId="2" borderId="2" xfId="162" applyFont="1" applyFill="1" applyBorder="1" applyAlignment="1">
      <alignment horizontal="center" vertical="center" wrapText="1"/>
    </xf>
    <xf numFmtId="0" fontId="43" fillId="0" borderId="9" xfId="156" applyFont="1" applyBorder="1" applyAlignment="1">
      <alignment horizontal="center" vertical="center"/>
    </xf>
    <xf numFmtId="0" fontId="43" fillId="2" borderId="12" xfId="156" applyFont="1" applyFill="1" applyBorder="1" applyAlignment="1">
      <alignment horizontal="center" vertical="center" wrapText="1"/>
    </xf>
    <xf numFmtId="0" fontId="13" fillId="2" borderId="3" xfId="156" applyNumberFormat="1" applyFont="1" applyFill="1" applyBorder="1" applyAlignment="1">
      <alignment horizontal="center" vertical="center" wrapText="1"/>
    </xf>
    <xf numFmtId="0" fontId="13" fillId="2" borderId="2" xfId="156" applyFont="1" applyFill="1" applyBorder="1" applyAlignment="1">
      <alignment horizontal="center" vertical="center" wrapText="1"/>
    </xf>
    <xf numFmtId="49" fontId="43" fillId="2" borderId="2" xfId="156" applyNumberFormat="1" applyFont="1" applyFill="1" applyBorder="1" applyAlignment="1">
      <alignment horizontal="center" vertical="center" wrapText="1"/>
    </xf>
    <xf numFmtId="0" fontId="43" fillId="2" borderId="2" xfId="156" applyFont="1" applyFill="1" applyBorder="1" applyAlignment="1">
      <alignment horizontal="left" vertical="center" wrapText="1"/>
    </xf>
    <xf numFmtId="0" fontId="43" fillId="0" borderId="2" xfId="156" applyFont="1" applyBorder="1" applyAlignment="1">
      <alignment horizontal="center" vertical="center"/>
    </xf>
    <xf numFmtId="0" fontId="43" fillId="2" borderId="2" xfId="156" applyFont="1" applyFill="1" applyBorder="1" applyAlignment="1">
      <alignment horizontal="center" vertical="center" wrapText="1"/>
    </xf>
    <xf numFmtId="0" fontId="13" fillId="2" borderId="2" xfId="156" applyNumberFormat="1" applyFont="1" applyFill="1" applyBorder="1" applyAlignment="1">
      <alignment horizontal="center" vertical="center" wrapText="1"/>
    </xf>
    <xf numFmtId="0" fontId="16" fillId="2" borderId="9" xfId="156" applyFont="1" applyFill="1" applyBorder="1" applyAlignment="1">
      <alignment horizontal="center" vertical="center" wrapText="1"/>
    </xf>
    <xf numFmtId="0" fontId="13" fillId="0" borderId="0" xfId="156" applyFont="1" applyAlignment="1">
      <alignment vertical="center"/>
    </xf>
    <xf numFmtId="1" fontId="37" fillId="0" borderId="0" xfId="156" applyNumberFormat="1" applyFont="1" applyFill="1" applyBorder="1" applyAlignment="1">
      <alignment horizontal="center" vertical="center" wrapText="1"/>
    </xf>
    <xf numFmtId="1" fontId="38" fillId="0" borderId="2" xfId="161" applyNumberFormat="1" applyFont="1" applyFill="1" applyBorder="1" applyAlignment="1">
      <alignment horizontal="center" vertical="center" wrapText="1"/>
    </xf>
    <xf numFmtId="1" fontId="37" fillId="0" borderId="2" xfId="156" applyNumberFormat="1" applyFont="1" applyFill="1" applyBorder="1" applyAlignment="1">
      <alignment horizontal="center" vertical="center" wrapText="1"/>
    </xf>
    <xf numFmtId="0" fontId="43" fillId="0" borderId="2" xfId="162" applyFont="1" applyFill="1" applyBorder="1" applyAlignment="1">
      <alignment horizontal="center" vertical="center" wrapText="1"/>
    </xf>
    <xf numFmtId="0" fontId="43" fillId="0" borderId="2" xfId="162" applyFont="1" applyFill="1" applyBorder="1" applyAlignment="1">
      <alignment horizontal="left" vertical="center" wrapText="1"/>
    </xf>
    <xf numFmtId="49" fontId="43" fillId="0" borderId="2" xfId="156" applyNumberFormat="1" applyFont="1" applyFill="1" applyBorder="1" applyAlignment="1">
      <alignment horizontal="center" vertical="center" wrapText="1"/>
    </xf>
    <xf numFmtId="1" fontId="71" fillId="0" borderId="2" xfId="162" applyNumberFormat="1" applyFont="1" applyFill="1" applyBorder="1" applyAlignment="1">
      <alignment horizontal="center" vertical="center" wrapText="1"/>
    </xf>
    <xf numFmtId="14" fontId="13" fillId="0" borderId="9" xfId="158" applyNumberFormat="1" applyFont="1" applyFill="1" applyBorder="1" applyAlignment="1">
      <alignment horizontal="center" vertical="center" wrapText="1"/>
    </xf>
    <xf numFmtId="0" fontId="13" fillId="0" borderId="9" xfId="158" applyNumberFormat="1" applyFont="1" applyFill="1" applyBorder="1" applyAlignment="1">
      <alignment horizontal="center" vertical="center" wrapText="1"/>
    </xf>
    <xf numFmtId="0" fontId="13" fillId="0" borderId="12" xfId="158" applyNumberFormat="1" applyFont="1" applyFill="1" applyBorder="1" applyAlignment="1">
      <alignment horizontal="center" vertical="center" wrapText="1"/>
    </xf>
    <xf numFmtId="49" fontId="43" fillId="0" borderId="2" xfId="162" applyNumberFormat="1" applyFont="1" applyFill="1" applyBorder="1" applyAlignment="1">
      <alignment horizontal="center" vertical="center" wrapText="1"/>
    </xf>
    <xf numFmtId="0" fontId="13" fillId="0" borderId="2" xfId="162" applyFont="1" applyFill="1" applyBorder="1" applyAlignment="1">
      <alignment horizontal="center" vertical="center" wrapText="1"/>
    </xf>
    <xf numFmtId="0" fontId="71" fillId="0" borderId="2" xfId="162" applyFont="1" applyFill="1" applyBorder="1" applyAlignment="1">
      <alignment horizontal="center" vertical="center" wrapText="1"/>
    </xf>
    <xf numFmtId="0" fontId="16" fillId="0" borderId="2" xfId="156" applyFont="1" applyFill="1" applyBorder="1" applyAlignment="1">
      <alignment horizontal="center" vertical="center" wrapText="1"/>
    </xf>
    <xf numFmtId="0" fontId="16" fillId="0" borderId="0" xfId="156" applyFont="1" applyFill="1" applyBorder="1" applyAlignment="1">
      <alignment horizontal="center" vertical="center" wrapText="1"/>
    </xf>
    <xf numFmtId="1" fontId="34" fillId="2" borderId="0" xfId="160" applyNumberFormat="1" applyFont="1" applyFill="1" applyBorder="1" applyAlignment="1">
      <alignment vertical="center" wrapText="1"/>
    </xf>
    <xf numFmtId="0" fontId="15" fillId="2" borderId="0" xfId="160" applyFont="1" applyFill="1" applyBorder="1" applyAlignment="1">
      <alignment horizontal="center" vertical="center" wrapText="1"/>
    </xf>
    <xf numFmtId="1" fontId="13" fillId="2" borderId="2" xfId="160" applyNumberFormat="1" applyFont="1" applyFill="1" applyBorder="1" applyAlignment="1">
      <alignment horizontal="center" vertical="center" wrapText="1"/>
    </xf>
    <xf numFmtId="0" fontId="36" fillId="11" borderId="0" xfId="160" applyFont="1" applyFill="1" applyBorder="1" applyAlignment="1">
      <alignment horizontal="center" vertical="center" wrapText="1"/>
    </xf>
    <xf numFmtId="1" fontId="37" fillId="0" borderId="3" xfId="160" applyNumberFormat="1" applyFont="1" applyFill="1" applyBorder="1" applyAlignment="1">
      <alignment horizontal="center" vertical="center" wrapText="1"/>
    </xf>
    <xf numFmtId="1" fontId="34" fillId="0" borderId="0" xfId="160" applyNumberFormat="1" applyFont="1" applyFill="1" applyBorder="1" applyAlignment="1">
      <alignment vertical="center" wrapText="1"/>
    </xf>
    <xf numFmtId="0" fontId="43" fillId="0" borderId="2" xfId="160" applyFont="1" applyFill="1" applyBorder="1" applyAlignment="1">
      <alignment horizontal="center" vertical="center" wrapText="1"/>
    </xf>
    <xf numFmtId="14" fontId="13" fillId="0" borderId="2" xfId="0" applyNumberFormat="1" applyFont="1" applyFill="1" applyBorder="1" applyAlignment="1">
      <alignment horizontal="center" vertical="center" wrapText="1"/>
    </xf>
    <xf numFmtId="1" fontId="13" fillId="0" borderId="2" xfId="160" applyNumberFormat="1" applyFont="1" applyFill="1" applyBorder="1" applyAlignment="1">
      <alignment horizontal="center" vertical="center" wrapText="1"/>
    </xf>
    <xf numFmtId="14" fontId="13" fillId="0" borderId="2" xfId="160" applyNumberFormat="1" applyFont="1" applyFill="1" applyBorder="1" applyAlignment="1">
      <alignment horizontal="center" wrapText="1"/>
    </xf>
    <xf numFmtId="14" fontId="39" fillId="0" borderId="2" xfId="4" applyNumberFormat="1" applyFont="1" applyFill="1" applyBorder="1" applyAlignment="1">
      <alignment horizontal="center" vertical="center" wrapText="1"/>
    </xf>
    <xf numFmtId="0" fontId="15" fillId="0" borderId="0" xfId="160" applyFont="1" applyFill="1" applyBorder="1" applyAlignment="1">
      <alignment horizontal="center" vertical="center" wrapText="1"/>
    </xf>
    <xf numFmtId="1" fontId="13" fillId="0" borderId="2" xfId="161" applyNumberFormat="1" applyFont="1" applyFill="1" applyBorder="1" applyAlignment="1">
      <alignment horizontal="center" vertical="center" wrapText="1"/>
    </xf>
    <xf numFmtId="166" fontId="13" fillId="0" borderId="9" xfId="160" applyNumberFormat="1" applyFont="1" applyFill="1" applyBorder="1" applyAlignment="1">
      <alignment horizontal="center" vertical="center" wrapText="1"/>
    </xf>
    <xf numFmtId="0" fontId="37" fillId="0" borderId="2" xfId="160" applyFont="1" applyFill="1" applyBorder="1" applyAlignment="1">
      <alignment horizontal="center" vertical="center" wrapText="1"/>
    </xf>
    <xf numFmtId="0" fontId="16" fillId="0" borderId="9" xfId="160" applyFont="1" applyFill="1" applyBorder="1" applyAlignment="1">
      <alignment horizontal="center" vertical="center" wrapText="1"/>
    </xf>
    <xf numFmtId="0" fontId="22" fillId="0" borderId="0" xfId="160" applyFont="1" applyFill="1" applyBorder="1" applyAlignment="1">
      <alignment horizontal="center" vertical="center" wrapText="1"/>
    </xf>
    <xf numFmtId="1" fontId="22" fillId="0" borderId="0" xfId="160" applyNumberFormat="1" applyFont="1" applyFill="1" applyBorder="1" applyAlignment="1">
      <alignment horizontal="center" vertical="center" wrapText="1"/>
    </xf>
    <xf numFmtId="14" fontId="22" fillId="0" borderId="0" xfId="160" applyNumberFormat="1" applyFont="1" applyFill="1" applyBorder="1" applyAlignment="1">
      <alignment horizontal="center" vertical="center" wrapText="1"/>
    </xf>
    <xf numFmtId="0" fontId="20" fillId="0" borderId="0" xfId="160" applyFont="1" applyFill="1" applyBorder="1" applyAlignment="1">
      <alignment horizontal="center" vertical="center" wrapText="1"/>
    </xf>
    <xf numFmtId="0" fontId="37" fillId="0" borderId="0" xfId="164" applyFont="1" applyFill="1" applyBorder="1" applyAlignment="1">
      <alignment horizontal="center" vertical="center" wrapText="1"/>
    </xf>
    <xf numFmtId="0" fontId="10" fillId="0" borderId="1" xfId="164" applyFont="1" applyFill="1" applyBorder="1" applyAlignment="1">
      <alignment horizontal="center" vertical="center" wrapText="1"/>
    </xf>
    <xf numFmtId="0" fontId="12" fillId="0" borderId="1" xfId="164" applyFont="1" applyFill="1" applyBorder="1" applyAlignment="1">
      <alignment horizontal="right" vertical="center" wrapText="1"/>
    </xf>
    <xf numFmtId="0" fontId="13" fillId="0" borderId="0" xfId="164" applyFont="1" applyFill="1" applyBorder="1" applyAlignment="1">
      <alignment horizontal="center" vertical="center" wrapText="1"/>
    </xf>
    <xf numFmtId="1" fontId="38" fillId="0" borderId="13" xfId="164" applyNumberFormat="1" applyFont="1" applyFill="1" applyBorder="1" applyAlignment="1">
      <alignment horizontal="center" vertical="center" wrapText="1"/>
    </xf>
    <xf numFmtId="1" fontId="38" fillId="0" borderId="2" xfId="164" applyNumberFormat="1" applyFont="1" applyFill="1" applyBorder="1" applyAlignment="1">
      <alignment horizontal="center" vertical="center" wrapText="1"/>
    </xf>
    <xf numFmtId="1" fontId="38" fillId="0" borderId="6" xfId="164" applyNumberFormat="1" applyFont="1" applyFill="1" applyBorder="1" applyAlignment="1">
      <alignment horizontal="center" vertical="center" wrapText="1"/>
    </xf>
    <xf numFmtId="14" fontId="38" fillId="0" borderId="6" xfId="164" applyNumberFormat="1" applyFont="1" applyFill="1" applyBorder="1" applyAlignment="1">
      <alignment horizontal="center" vertical="center" wrapText="1"/>
    </xf>
    <xf numFmtId="1" fontId="38" fillId="2" borderId="2" xfId="164" applyNumberFormat="1" applyFont="1" applyFill="1" applyBorder="1" applyAlignment="1">
      <alignment horizontal="center" vertical="center" wrapText="1"/>
    </xf>
    <xf numFmtId="1" fontId="38" fillId="2" borderId="13" xfId="164" applyNumberFormat="1" applyFont="1" applyFill="1" applyBorder="1" applyAlignment="1">
      <alignment horizontal="center" vertical="center" wrapText="1"/>
    </xf>
    <xf numFmtId="1" fontId="37" fillId="2" borderId="2" xfId="164" applyNumberFormat="1" applyFont="1" applyFill="1" applyBorder="1" applyAlignment="1">
      <alignment horizontal="center" vertical="center" wrapText="1"/>
    </xf>
    <xf numFmtId="1" fontId="37" fillId="2" borderId="0" xfId="164" applyNumberFormat="1" applyFont="1" applyFill="1" applyBorder="1" applyAlignment="1">
      <alignment horizontal="center" vertical="center" wrapText="1"/>
    </xf>
    <xf numFmtId="1" fontId="13" fillId="11" borderId="0" xfId="164" applyNumberFormat="1" applyFont="1" applyFill="1" applyBorder="1" applyAlignment="1">
      <alignment horizontal="center" vertical="center" wrapText="1"/>
    </xf>
    <xf numFmtId="14" fontId="13" fillId="11" borderId="0" xfId="164" applyNumberFormat="1" applyFont="1" applyFill="1" applyBorder="1" applyAlignment="1">
      <alignment horizontal="center" vertical="center"/>
    </xf>
    <xf numFmtId="0" fontId="13" fillId="11" borderId="0" xfId="164" applyFont="1" applyFill="1" applyBorder="1" applyAlignment="1">
      <alignment horizontal="center" vertical="center"/>
    </xf>
    <xf numFmtId="0" fontId="13" fillId="11" borderId="0" xfId="164" applyFont="1" applyFill="1" applyBorder="1" applyAlignment="1">
      <alignment horizontal="center" vertical="center" wrapText="1"/>
    </xf>
    <xf numFmtId="1" fontId="13" fillId="10" borderId="0" xfId="164" applyNumberFormat="1" applyFont="1" applyFill="1" applyBorder="1" applyAlignment="1">
      <alignment horizontal="center" vertical="center" wrapText="1"/>
    </xf>
    <xf numFmtId="14" fontId="13" fillId="10" borderId="0" xfId="164" applyNumberFormat="1" applyFont="1" applyFill="1" applyBorder="1" applyAlignment="1">
      <alignment horizontal="center" vertical="center"/>
    </xf>
    <xf numFmtId="0" fontId="13" fillId="10" borderId="0" xfId="164" applyFont="1" applyFill="1" applyBorder="1" applyAlignment="1">
      <alignment horizontal="center" vertical="center"/>
    </xf>
    <xf numFmtId="0" fontId="13" fillId="10" borderId="0" xfId="164" applyFont="1" applyFill="1" applyBorder="1" applyAlignment="1">
      <alignment horizontal="center" vertical="center" wrapText="1"/>
    </xf>
    <xf numFmtId="0" fontId="16" fillId="0" borderId="2" xfId="165" applyFont="1" applyFill="1" applyBorder="1" applyAlignment="1">
      <alignment horizontal="center" vertical="center" wrapText="1"/>
    </xf>
    <xf numFmtId="0" fontId="43" fillId="0" borderId="2" xfId="164" applyFont="1" applyFill="1" applyBorder="1" applyAlignment="1">
      <alignment horizontal="center" vertical="center" wrapText="1"/>
    </xf>
    <xf numFmtId="0" fontId="43" fillId="0" borderId="2" xfId="166" applyFont="1" applyFill="1" applyBorder="1" applyAlignment="1">
      <alignment horizontal="center" vertical="center" wrapText="1"/>
    </xf>
    <xf numFmtId="49" fontId="13" fillId="0" borderId="2" xfId="164" applyNumberFormat="1" applyFont="1" applyFill="1" applyBorder="1" applyAlignment="1">
      <alignment horizontal="center" vertical="center" wrapText="1"/>
    </xf>
    <xf numFmtId="49" fontId="43" fillId="2" borderId="2" xfId="164" applyNumberFormat="1" applyFont="1" applyFill="1" applyBorder="1" applyAlignment="1">
      <alignment horizontal="center" vertical="center" wrapText="1"/>
    </xf>
    <xf numFmtId="1" fontId="71" fillId="3" borderId="2" xfId="165" applyNumberFormat="1" applyFont="1" applyFill="1" applyBorder="1" applyAlignment="1">
      <alignment horizontal="center" vertical="center" wrapText="1"/>
    </xf>
    <xf numFmtId="14" fontId="13" fillId="0" borderId="2" xfId="166" applyNumberFormat="1" applyFont="1" applyFill="1" applyBorder="1" applyAlignment="1">
      <alignment horizontal="center" vertical="center" wrapText="1"/>
    </xf>
    <xf numFmtId="49" fontId="37" fillId="0" borderId="2" xfId="164" applyNumberFormat="1" applyFont="1" applyFill="1" applyBorder="1" applyAlignment="1">
      <alignment horizontal="center" vertical="center" wrapText="1"/>
    </xf>
    <xf numFmtId="0" fontId="43" fillId="0" borderId="2" xfId="166" applyFont="1" applyFill="1" applyBorder="1" applyAlignment="1">
      <alignment vertical="center" wrapText="1"/>
    </xf>
    <xf numFmtId="1" fontId="13" fillId="0" borderId="0" xfId="164" applyNumberFormat="1" applyFont="1" applyFill="1" applyBorder="1" applyAlignment="1">
      <alignment horizontal="center" vertical="center" wrapText="1"/>
    </xf>
    <xf numFmtId="14" fontId="13" fillId="0" borderId="0" xfId="164" applyNumberFormat="1" applyFont="1" applyFill="1" applyBorder="1" applyAlignment="1">
      <alignment horizontal="center" vertical="center"/>
    </xf>
    <xf numFmtId="0" fontId="13" fillId="0" borderId="0" xfId="164" applyFont="1" applyFill="1" applyBorder="1" applyAlignment="1">
      <alignment horizontal="center" vertical="center"/>
    </xf>
    <xf numFmtId="0" fontId="16" fillId="2" borderId="2" xfId="165" applyFont="1" applyFill="1" applyBorder="1" applyAlignment="1">
      <alignment horizontal="center" vertical="center" wrapText="1"/>
    </xf>
    <xf numFmtId="1" fontId="71" fillId="3" borderId="2" xfId="165" applyNumberFormat="1" applyFont="1" applyFill="1" applyBorder="1" applyAlignment="1">
      <alignment horizontal="left" vertical="center" wrapText="1"/>
    </xf>
    <xf numFmtId="0" fontId="13" fillId="0" borderId="2" xfId="164" applyFont="1" applyFill="1" applyBorder="1" applyAlignment="1">
      <alignment horizontal="center" vertical="center" wrapText="1"/>
    </xf>
    <xf numFmtId="0" fontId="13" fillId="0" borderId="2" xfId="164" applyNumberFormat="1" applyFont="1" applyFill="1" applyBorder="1" applyAlignment="1">
      <alignment horizontal="center" vertical="center" wrapText="1"/>
    </xf>
    <xf numFmtId="0" fontId="13" fillId="0" borderId="2" xfId="166" applyNumberFormat="1" applyFont="1" applyFill="1" applyBorder="1" applyAlignment="1">
      <alignment horizontal="center" vertical="center" wrapText="1"/>
    </xf>
    <xf numFmtId="0" fontId="13" fillId="2" borderId="2" xfId="165" applyFont="1" applyFill="1" applyBorder="1" applyAlignment="1">
      <alignment horizontal="center" vertical="center" wrapText="1"/>
    </xf>
    <xf numFmtId="0" fontId="16" fillId="2" borderId="2" xfId="164" applyFont="1" applyFill="1" applyBorder="1" applyAlignment="1">
      <alignment horizontal="center" vertical="center" wrapText="1"/>
    </xf>
    <xf numFmtId="0" fontId="16" fillId="2" borderId="0" xfId="164" applyFont="1" applyFill="1" applyBorder="1" applyAlignment="1">
      <alignment horizontal="center" vertical="center" wrapText="1"/>
    </xf>
    <xf numFmtId="1" fontId="13" fillId="0" borderId="0" xfId="164" applyNumberFormat="1" applyFont="1" applyBorder="1" applyAlignment="1">
      <alignment horizontal="center" vertical="center" wrapText="1"/>
    </xf>
    <xf numFmtId="0" fontId="13" fillId="0" borderId="0" xfId="164" applyFont="1" applyBorder="1" applyAlignment="1">
      <alignment horizontal="center" vertical="center" wrapText="1"/>
    </xf>
    <xf numFmtId="0" fontId="10" fillId="0" borderId="0" xfId="164" applyFont="1" applyFill="1" applyBorder="1" applyAlignment="1">
      <alignment horizontal="left" vertical="center" wrapText="1"/>
    </xf>
    <xf numFmtId="1" fontId="13" fillId="2" borderId="2" xfId="156" applyNumberFormat="1" applyFont="1" applyFill="1" applyBorder="1" applyAlignment="1">
      <alignment horizontal="center" vertical="center" wrapText="1"/>
    </xf>
    <xf numFmtId="0" fontId="10" fillId="0" borderId="0" xfId="164" applyFont="1" applyFill="1" applyBorder="1" applyAlignment="1">
      <alignment vertical="center" wrapText="1"/>
    </xf>
    <xf numFmtId="0" fontId="10" fillId="0" borderId="0" xfId="164" applyFont="1" applyFill="1" applyBorder="1" applyAlignment="1">
      <alignment horizontal="center" vertical="center" wrapText="1"/>
    </xf>
    <xf numFmtId="0" fontId="12" fillId="0" borderId="0" xfId="164" applyFont="1" applyFill="1" applyBorder="1" applyAlignment="1">
      <alignment horizontal="right" vertical="center" wrapText="1"/>
    </xf>
    <xf numFmtId="0" fontId="10" fillId="0" borderId="0" xfId="156" applyFont="1" applyFill="1" applyBorder="1" applyAlignment="1">
      <alignment horizontal="center" vertical="center" wrapText="1"/>
    </xf>
    <xf numFmtId="0" fontId="43" fillId="2" borderId="9" xfId="0" applyFont="1" applyFill="1" applyBorder="1" applyAlignment="1">
      <alignment horizontal="center" vertical="center" wrapText="1"/>
    </xf>
    <xf numFmtId="0" fontId="43" fillId="0" borderId="9" xfId="0" applyFont="1" applyFill="1" applyBorder="1" applyAlignment="1">
      <alignment horizontal="center" vertical="center" wrapText="1"/>
    </xf>
    <xf numFmtId="1" fontId="39" fillId="2" borderId="2" xfId="0" applyNumberFormat="1" applyFont="1" applyFill="1" applyBorder="1" applyAlignment="1">
      <alignment horizontal="center" vertical="center" wrapText="1"/>
    </xf>
    <xf numFmtId="14" fontId="13" fillId="2" borderId="11" xfId="160" applyNumberFormat="1" applyFont="1" applyFill="1" applyBorder="1" applyAlignment="1">
      <alignment horizontal="center" vertical="center" wrapText="1"/>
    </xf>
    <xf numFmtId="0" fontId="95" fillId="2" borderId="2" xfId="0" applyFont="1" applyFill="1" applyBorder="1" applyAlignment="1">
      <alignment horizontal="center" vertical="center" wrapText="1"/>
    </xf>
    <xf numFmtId="14" fontId="13" fillId="2" borderId="13" xfId="160" applyNumberFormat="1" applyFont="1" applyFill="1" applyBorder="1" applyAlignment="1">
      <alignment vertical="center" wrapText="1"/>
    </xf>
    <xf numFmtId="14" fontId="43" fillId="2" borderId="13" xfId="160" applyNumberFormat="1" applyFont="1" applyFill="1" applyBorder="1" applyAlignment="1">
      <alignment horizontal="center" vertical="center" wrapText="1"/>
    </xf>
    <xf numFmtId="1" fontId="13" fillId="2" borderId="13" xfId="163" applyNumberFormat="1" applyFont="1" applyFill="1" applyBorder="1" applyAlignment="1">
      <alignment horizontal="center" vertical="center" wrapText="1"/>
    </xf>
    <xf numFmtId="1" fontId="13" fillId="2" borderId="2" xfId="0" applyNumberFormat="1" applyFont="1" applyFill="1" applyBorder="1" applyAlignment="1">
      <alignment horizontal="left" vertical="center" wrapText="1"/>
    </xf>
    <xf numFmtId="0" fontId="39" fillId="2" borderId="2" xfId="4" applyNumberFormat="1" applyFont="1" applyFill="1" applyBorder="1" applyAlignment="1">
      <alignment horizontal="center" vertical="center" wrapText="1"/>
    </xf>
    <xf numFmtId="0" fontId="43" fillId="2" borderId="14" xfId="0" applyFont="1" applyFill="1" applyBorder="1" applyAlignment="1">
      <alignment horizontal="center" vertical="center" wrapText="1"/>
    </xf>
    <xf numFmtId="0" fontId="95" fillId="2" borderId="14" xfId="0" applyFont="1" applyFill="1" applyBorder="1" applyAlignment="1">
      <alignment horizontal="center" vertical="center" wrapText="1"/>
    </xf>
    <xf numFmtId="1" fontId="39" fillId="2" borderId="14" xfId="0" applyNumberFormat="1" applyFont="1" applyFill="1" applyBorder="1" applyAlignment="1">
      <alignment horizontal="center" vertical="center" wrapText="1"/>
    </xf>
    <xf numFmtId="0" fontId="13" fillId="2" borderId="14" xfId="0" applyFont="1" applyFill="1" applyBorder="1" applyAlignment="1">
      <alignment horizontal="center" vertical="center" wrapText="1"/>
    </xf>
    <xf numFmtId="0" fontId="43" fillId="0" borderId="9" xfId="156" applyFont="1" applyFill="1" applyBorder="1" applyAlignment="1">
      <alignment horizontal="left" vertical="center" wrapText="1"/>
    </xf>
    <xf numFmtId="49" fontId="43" fillId="0" borderId="10" xfId="156" applyNumberFormat="1" applyFont="1" applyFill="1" applyBorder="1" applyAlignment="1">
      <alignment horizontal="center" vertical="center" wrapText="1"/>
    </xf>
    <xf numFmtId="14" fontId="13" fillId="2" borderId="2" xfId="156" applyNumberFormat="1" applyFont="1" applyFill="1" applyBorder="1" applyAlignment="1">
      <alignment horizontal="center" vertical="center" wrapText="1"/>
    </xf>
    <xf numFmtId="1" fontId="13" fillId="0" borderId="2" xfId="156" applyNumberFormat="1" applyFont="1" applyFill="1" applyBorder="1" applyAlignment="1">
      <alignment horizontal="left" vertical="center" wrapText="1"/>
    </xf>
    <xf numFmtId="0" fontId="43" fillId="0" borderId="2" xfId="156" applyFont="1" applyFill="1" applyBorder="1" applyAlignment="1">
      <alignment horizontal="left" vertical="center" wrapText="1"/>
    </xf>
    <xf numFmtId="49" fontId="43" fillId="2" borderId="12" xfId="156" applyNumberFormat="1" applyFont="1" applyFill="1" applyBorder="1" applyAlignment="1">
      <alignment horizontal="center" vertical="center" wrapText="1"/>
    </xf>
    <xf numFmtId="0" fontId="43" fillId="0" borderId="2" xfId="156" applyFont="1" applyFill="1" applyBorder="1" applyAlignment="1">
      <alignment vertical="center" wrapText="1"/>
    </xf>
    <xf numFmtId="0" fontId="13" fillId="0" borderId="13" xfId="158" applyNumberFormat="1" applyFont="1" applyFill="1" applyBorder="1" applyAlignment="1">
      <alignment horizontal="center" vertical="center" wrapText="1"/>
    </xf>
    <xf numFmtId="49" fontId="43" fillId="0" borderId="12" xfId="156" applyNumberFormat="1" applyFont="1" applyFill="1" applyBorder="1" applyAlignment="1">
      <alignment horizontal="center" vertical="center" wrapText="1"/>
    </xf>
    <xf numFmtId="0" fontId="43" fillId="0" borderId="3" xfId="156" applyFont="1" applyFill="1" applyBorder="1" applyAlignment="1">
      <alignment horizontal="left" vertical="center" wrapText="1"/>
    </xf>
    <xf numFmtId="49" fontId="43" fillId="2" borderId="5" xfId="156" applyNumberFormat="1" applyFont="1" applyFill="1" applyBorder="1" applyAlignment="1">
      <alignment horizontal="center" vertical="center" wrapText="1"/>
    </xf>
    <xf numFmtId="0" fontId="43" fillId="0" borderId="9" xfId="156" applyFont="1" applyFill="1" applyBorder="1" applyAlignment="1">
      <alignment horizontal="center" vertical="center" wrapText="1"/>
    </xf>
    <xf numFmtId="49" fontId="43" fillId="2" borderId="0" xfId="156" applyNumberFormat="1" applyFont="1" applyFill="1" applyBorder="1" applyAlignment="1">
      <alignment horizontal="center" vertical="center" wrapText="1"/>
    </xf>
    <xf numFmtId="0" fontId="43" fillId="0" borderId="0" xfId="156" applyFont="1" applyFill="1" applyBorder="1" applyAlignment="1">
      <alignment horizontal="center" vertical="center" wrapText="1"/>
    </xf>
    <xf numFmtId="0" fontId="36" fillId="2" borderId="0" xfId="168" applyFont="1" applyFill="1" applyBorder="1" applyAlignment="1">
      <alignment horizontal="center" vertical="center" wrapText="1"/>
    </xf>
    <xf numFmtId="0" fontId="52" fillId="0" borderId="0" xfId="164" applyFont="1" applyFill="1" applyBorder="1" applyAlignment="1">
      <alignment horizontal="left" vertical="center" wrapText="1"/>
    </xf>
    <xf numFmtId="14" fontId="37" fillId="0" borderId="2" xfId="160" applyNumberFormat="1" applyFont="1" applyFill="1" applyBorder="1" applyAlignment="1">
      <alignment horizontal="center" vertical="center" wrapText="1"/>
    </xf>
    <xf numFmtId="0" fontId="39" fillId="0" borderId="2" xfId="0" applyFont="1" applyFill="1" applyBorder="1" applyAlignment="1">
      <alignment vertical="top" wrapText="1"/>
    </xf>
    <xf numFmtId="1" fontId="39" fillId="0" borderId="2" xfId="160" applyNumberFormat="1" applyFont="1" applyFill="1" applyBorder="1" applyAlignment="1">
      <alignment horizontal="center" vertical="center" wrapText="1"/>
    </xf>
    <xf numFmtId="0" fontId="11" fillId="0" borderId="2" xfId="160" applyFont="1" applyFill="1" applyBorder="1" applyAlignment="1">
      <alignment horizontal="center" vertical="center" wrapText="1"/>
    </xf>
    <xf numFmtId="1" fontId="36" fillId="0" borderId="2" xfId="160" applyNumberFormat="1" applyFont="1" applyFill="1" applyBorder="1" applyAlignment="1">
      <alignment horizontal="center" vertical="center" wrapText="1"/>
    </xf>
    <xf numFmtId="0" fontId="36" fillId="0" borderId="2" xfId="160" applyFont="1" applyFill="1" applyBorder="1" applyAlignment="1">
      <alignment horizontal="center" vertical="center" wrapText="1"/>
    </xf>
    <xf numFmtId="14" fontId="36" fillId="0" borderId="2" xfId="160" applyNumberFormat="1" applyFont="1" applyFill="1" applyBorder="1" applyAlignment="1">
      <alignment horizontal="center" vertical="center"/>
    </xf>
    <xf numFmtId="49" fontId="43" fillId="0" borderId="2" xfId="164" applyNumberFormat="1" applyFont="1" applyFill="1" applyBorder="1" applyAlignment="1">
      <alignment horizontal="center" vertical="center" wrapText="1"/>
    </xf>
    <xf numFmtId="1" fontId="71" fillId="0" borderId="2" xfId="165" applyNumberFormat="1" applyFont="1" applyFill="1" applyBorder="1" applyAlignment="1">
      <alignment horizontal="center" vertical="center" wrapText="1"/>
    </xf>
    <xf numFmtId="14" fontId="13" fillId="0" borderId="2" xfId="164" applyNumberFormat="1" applyFont="1" applyFill="1" applyBorder="1" applyAlignment="1">
      <alignment horizontal="center" vertical="center" wrapText="1"/>
    </xf>
    <xf numFmtId="49" fontId="16" fillId="0" borderId="2" xfId="164" applyNumberFormat="1" applyFont="1" applyFill="1" applyBorder="1" applyAlignment="1">
      <alignment horizontal="center" vertical="center" wrapText="1"/>
    </xf>
    <xf numFmtId="0" fontId="43" fillId="0" borderId="2" xfId="164" applyFont="1" applyFill="1" applyBorder="1" applyAlignment="1">
      <alignment horizontal="left" vertical="center" wrapText="1"/>
    </xf>
    <xf numFmtId="0" fontId="38" fillId="0" borderId="2" xfId="165" applyFont="1" applyFill="1" applyBorder="1" applyAlignment="1">
      <alignment horizontal="center" vertical="center" wrapText="1"/>
    </xf>
    <xf numFmtId="0" fontId="39" fillId="0" borderId="2" xfId="164" applyFont="1" applyFill="1" applyBorder="1" applyAlignment="1">
      <alignment horizontal="center" vertical="center" wrapText="1"/>
    </xf>
    <xf numFmtId="49" fontId="39" fillId="0" borderId="2" xfId="164" applyNumberFormat="1" applyFont="1" applyFill="1" applyBorder="1" applyAlignment="1">
      <alignment horizontal="center" vertical="center" wrapText="1"/>
    </xf>
    <xf numFmtId="0" fontId="39" fillId="0" borderId="2" xfId="165" applyFont="1" applyFill="1" applyBorder="1" applyAlignment="1">
      <alignment horizontal="center" vertical="center" wrapText="1"/>
    </xf>
    <xf numFmtId="14" fontId="39" fillId="0" borderId="2" xfId="164" applyNumberFormat="1" applyFont="1" applyFill="1" applyBorder="1" applyAlignment="1">
      <alignment horizontal="center" vertical="center" wrapText="1"/>
    </xf>
    <xf numFmtId="49" fontId="38" fillId="0" borderId="2" xfId="164" applyNumberFormat="1" applyFont="1" applyFill="1" applyBorder="1" applyAlignment="1">
      <alignment horizontal="center" vertical="center" wrapText="1"/>
    </xf>
    <xf numFmtId="49" fontId="37" fillId="0" borderId="0" xfId="164" applyNumberFormat="1" applyFont="1" applyFill="1" applyBorder="1" applyAlignment="1">
      <alignment horizontal="center" vertical="center" wrapText="1"/>
    </xf>
    <xf numFmtId="0" fontId="13" fillId="0" borderId="0" xfId="164" applyFont="1" applyFill="1" applyAlignment="1">
      <alignment vertical="center"/>
    </xf>
    <xf numFmtId="0" fontId="11" fillId="0" borderId="0" xfId="167" applyFont="1" applyFill="1" applyBorder="1" applyAlignment="1">
      <alignment horizontal="center" vertical="center" wrapText="1"/>
    </xf>
    <xf numFmtId="0" fontId="13" fillId="0" borderId="0" xfId="167" applyFont="1" applyFill="1" applyBorder="1" applyAlignment="1">
      <alignment horizontal="center" vertical="center" wrapText="1"/>
    </xf>
    <xf numFmtId="0" fontId="13" fillId="0" borderId="0" xfId="167" applyFont="1" applyFill="1" applyBorder="1" applyAlignment="1">
      <alignment vertical="center" wrapText="1"/>
    </xf>
    <xf numFmtId="1" fontId="35" fillId="0" borderId="0" xfId="167" applyNumberFormat="1" applyFont="1" applyFill="1" applyBorder="1" applyAlignment="1">
      <alignment horizontal="center" vertical="center" wrapText="1"/>
    </xf>
    <xf numFmtId="1" fontId="38" fillId="0" borderId="42" xfId="167" applyNumberFormat="1" applyFont="1" applyFill="1" applyBorder="1" applyAlignment="1">
      <alignment horizontal="center" vertical="center" wrapText="1"/>
    </xf>
    <xf numFmtId="1" fontId="38" fillId="0" borderId="45" xfId="167" applyNumberFormat="1" applyFont="1" applyFill="1" applyBorder="1" applyAlignment="1">
      <alignment horizontal="center" vertical="center" wrapText="1"/>
    </xf>
    <xf numFmtId="1" fontId="38" fillId="0" borderId="44" xfId="167" applyNumberFormat="1" applyFont="1" applyFill="1" applyBorder="1" applyAlignment="1">
      <alignment horizontal="center" vertical="center" wrapText="1"/>
    </xf>
    <xf numFmtId="1" fontId="37" fillId="0" borderId="45" xfId="167" applyNumberFormat="1" applyFont="1" applyFill="1" applyBorder="1" applyAlignment="1">
      <alignment horizontal="center" vertical="center" wrapText="1"/>
    </xf>
    <xf numFmtId="1" fontId="37" fillId="0" borderId="46" xfId="167" applyNumberFormat="1" applyFont="1" applyFill="1" applyBorder="1" applyAlignment="1">
      <alignment horizontal="center" vertical="center" wrapText="1"/>
    </xf>
    <xf numFmtId="1" fontId="34" fillId="0" borderId="0" xfId="167" applyNumberFormat="1" applyFont="1" applyFill="1" applyBorder="1" applyAlignment="1">
      <alignment vertical="center" wrapText="1"/>
    </xf>
    <xf numFmtId="1" fontId="34" fillId="0" borderId="0" xfId="167" applyNumberFormat="1" applyFont="1" applyFill="1" applyBorder="1" applyAlignment="1">
      <alignment horizontal="center" vertical="center" wrapText="1"/>
    </xf>
    <xf numFmtId="0" fontId="36" fillId="0" borderId="0" xfId="167" applyFont="1" applyFill="1" applyBorder="1" applyAlignment="1">
      <alignment horizontal="center" vertical="center" wrapText="1"/>
    </xf>
    <xf numFmtId="0" fontId="43" fillId="0" borderId="9" xfId="167" applyFont="1" applyFill="1" applyBorder="1" applyAlignment="1">
      <alignment horizontal="center" vertical="center" wrapText="1"/>
    </xf>
    <xf numFmtId="0" fontId="43" fillId="0" borderId="9" xfId="0" applyFont="1" applyFill="1" applyBorder="1" applyAlignment="1">
      <alignment horizontal="left" vertical="center" wrapText="1"/>
    </xf>
    <xf numFmtId="0" fontId="39" fillId="0" borderId="9" xfId="3" applyNumberFormat="1" applyFont="1" applyFill="1" applyBorder="1" applyAlignment="1">
      <alignment horizontal="center" vertical="center" wrapText="1"/>
    </xf>
    <xf numFmtId="0" fontId="13" fillId="0" borderId="9" xfId="167" applyFont="1" applyFill="1" applyBorder="1" applyAlignment="1">
      <alignment horizontal="center" vertical="center"/>
    </xf>
    <xf numFmtId="14" fontId="13" fillId="0" borderId="9" xfId="167" applyNumberFormat="1" applyFont="1" applyFill="1" applyBorder="1" applyAlignment="1">
      <alignment horizontal="center" vertical="center" wrapText="1"/>
    </xf>
    <xf numFmtId="1" fontId="37" fillId="0" borderId="9" xfId="167" applyNumberFormat="1" applyFont="1" applyFill="1" applyBorder="1" applyAlignment="1">
      <alignment horizontal="center" vertical="center" wrapText="1"/>
    </xf>
    <xf numFmtId="1" fontId="13" fillId="0" borderId="9" xfId="167" applyNumberFormat="1" applyFont="1" applyFill="1" applyBorder="1" applyAlignment="1">
      <alignment horizontal="center" vertical="center" wrapText="1"/>
    </xf>
    <xf numFmtId="14" fontId="39" fillId="0" borderId="9" xfId="0" applyNumberFormat="1" applyFont="1" applyFill="1" applyBorder="1" applyAlignment="1">
      <alignment horizontal="center" vertical="center" wrapText="1"/>
    </xf>
    <xf numFmtId="0" fontId="43" fillId="0" borderId="9" xfId="0" applyFont="1" applyFill="1" applyBorder="1" applyAlignment="1">
      <alignment vertical="center" wrapText="1"/>
    </xf>
    <xf numFmtId="0" fontId="43" fillId="0" borderId="2" xfId="167" applyFont="1" applyFill="1" applyBorder="1" applyAlignment="1">
      <alignment horizontal="center" vertical="center" wrapText="1"/>
    </xf>
    <xf numFmtId="0" fontId="13" fillId="0" borderId="2" xfId="167" applyFont="1" applyFill="1" applyBorder="1" applyAlignment="1">
      <alignment horizontal="center" vertical="center"/>
    </xf>
    <xf numFmtId="0" fontId="13" fillId="0" borderId="2" xfId="0" applyNumberFormat="1" applyFont="1" applyFill="1" applyBorder="1" applyAlignment="1">
      <alignment horizontal="center" vertical="center" wrapText="1"/>
    </xf>
    <xf numFmtId="14" fontId="13" fillId="0" borderId="2" xfId="167" applyNumberFormat="1" applyFont="1" applyFill="1" applyBorder="1" applyAlignment="1">
      <alignment horizontal="center" vertical="center" wrapText="1"/>
    </xf>
    <xf numFmtId="14" fontId="13" fillId="0" borderId="2" xfId="167" applyNumberFormat="1" applyFont="1" applyFill="1" applyBorder="1" applyAlignment="1">
      <alignment horizontal="center" wrapText="1"/>
    </xf>
    <xf numFmtId="0" fontId="13" fillId="0" borderId="2" xfId="167" applyFont="1" applyFill="1" applyBorder="1" applyAlignment="1">
      <alignment horizontal="center" vertical="center" wrapText="1"/>
    </xf>
    <xf numFmtId="14" fontId="37" fillId="0" borderId="2" xfId="167" applyNumberFormat="1" applyFont="1" applyFill="1" applyBorder="1" applyAlignment="1">
      <alignment horizontal="center" vertical="center" wrapText="1"/>
    </xf>
    <xf numFmtId="14" fontId="39" fillId="0" borderId="2" xfId="0" applyNumberFormat="1" applyFont="1" applyFill="1" applyBorder="1" applyAlignment="1">
      <alignment horizontal="center" vertical="center" wrapText="1"/>
    </xf>
    <xf numFmtId="0" fontId="16" fillId="0" borderId="9" xfId="167" applyFont="1" applyFill="1" applyBorder="1" applyAlignment="1">
      <alignment horizontal="center" vertical="center" wrapText="1"/>
    </xf>
    <xf numFmtId="0" fontId="43" fillId="0" borderId="0" xfId="167" applyFont="1" applyFill="1" applyBorder="1" applyAlignment="1">
      <alignment horizontal="center" vertical="center" wrapText="1"/>
    </xf>
    <xf numFmtId="1" fontId="43" fillId="0" borderId="0" xfId="167" applyNumberFormat="1" applyFont="1" applyFill="1" applyBorder="1" applyAlignment="1">
      <alignment horizontal="center" vertical="center" wrapText="1"/>
    </xf>
    <xf numFmtId="14" fontId="43" fillId="0" borderId="0" xfId="167" applyNumberFormat="1" applyFont="1" applyFill="1" applyBorder="1" applyAlignment="1">
      <alignment horizontal="center" vertical="center" wrapText="1"/>
    </xf>
    <xf numFmtId="0" fontId="37" fillId="0" borderId="0" xfId="167" applyFont="1" applyFill="1" applyBorder="1" applyAlignment="1">
      <alignment horizontal="center" vertical="center" wrapText="1"/>
    </xf>
    <xf numFmtId="1" fontId="13" fillId="0" borderId="0" xfId="167" applyNumberFormat="1" applyFont="1" applyFill="1" applyBorder="1" applyAlignment="1">
      <alignment horizontal="center" vertical="center" wrapText="1"/>
    </xf>
    <xf numFmtId="14" fontId="13" fillId="0" borderId="0" xfId="167" applyNumberFormat="1" applyFont="1" applyFill="1" applyBorder="1" applyAlignment="1">
      <alignment horizontal="center" vertical="center"/>
    </xf>
    <xf numFmtId="1" fontId="36" fillId="0" borderId="0" xfId="167" applyNumberFormat="1" applyFont="1" applyFill="1" applyBorder="1" applyAlignment="1">
      <alignment horizontal="center" vertical="center" wrapText="1"/>
    </xf>
    <xf numFmtId="14" fontId="36" fillId="0" borderId="0" xfId="167" applyNumberFormat="1" applyFont="1" applyFill="1" applyBorder="1" applyAlignment="1">
      <alignment horizontal="center" vertical="center"/>
    </xf>
    <xf numFmtId="1" fontId="38" fillId="0" borderId="2" xfId="160" applyNumberFormat="1" applyFont="1" applyFill="1" applyBorder="1" applyAlignment="1">
      <alignment horizontal="center" vertical="center" wrapText="1"/>
    </xf>
    <xf numFmtId="14" fontId="37" fillId="0" borderId="2" xfId="160" applyNumberFormat="1" applyFont="1" applyFill="1" applyBorder="1" applyAlignment="1">
      <alignment horizontal="center" wrapText="1"/>
    </xf>
    <xf numFmtId="1" fontId="13" fillId="0" borderId="2" xfId="0" applyNumberFormat="1" applyFont="1" applyFill="1" applyBorder="1" applyAlignment="1">
      <alignment horizontal="left" vertical="center" wrapText="1"/>
    </xf>
    <xf numFmtId="164" fontId="13" fillId="0" borderId="2" xfId="0" applyNumberFormat="1" applyFont="1" applyFill="1" applyBorder="1" applyAlignment="1">
      <alignment horizontal="center" vertical="center" wrapText="1"/>
    </xf>
    <xf numFmtId="0" fontId="39" fillId="0" borderId="3" xfId="160" applyFont="1" applyFill="1" applyBorder="1" applyAlignment="1">
      <alignment vertical="center" wrapText="1"/>
    </xf>
    <xf numFmtId="1" fontId="13" fillId="0" borderId="0" xfId="163" applyNumberFormat="1" applyFont="1" applyFill="1" applyBorder="1" applyAlignment="1">
      <alignment horizontal="center" vertical="center" wrapText="1"/>
    </xf>
    <xf numFmtId="0" fontId="10" fillId="0" borderId="0" xfId="128" applyFont="1" applyFill="1" applyBorder="1" applyAlignment="1">
      <alignment horizontal="center" vertical="center" wrapText="1"/>
    </xf>
    <xf numFmtId="0" fontId="14" fillId="0" borderId="2" xfId="132" applyNumberFormat="1" applyFont="1" applyFill="1" applyBorder="1" applyAlignment="1">
      <alignment horizontal="center" vertical="center" wrapText="1"/>
    </xf>
    <xf numFmtId="0" fontId="14" fillId="0" borderId="5" xfId="132" applyNumberFormat="1" applyFont="1" applyFill="1" applyBorder="1" applyAlignment="1" applyProtection="1">
      <alignment horizontal="center" vertical="center" wrapText="1"/>
      <protection locked="0"/>
    </xf>
    <xf numFmtId="0" fontId="14" fillId="0" borderId="4" xfId="132" applyNumberFormat="1" applyFont="1" applyFill="1" applyBorder="1" applyAlignment="1" applyProtection="1">
      <alignment horizontal="center" vertical="center" wrapText="1"/>
      <protection locked="0"/>
    </xf>
    <xf numFmtId="0" fontId="14" fillId="0" borderId="8" xfId="132" applyNumberFormat="1" applyFont="1" applyFill="1" applyBorder="1" applyAlignment="1" applyProtection="1">
      <alignment horizontal="center" vertical="center" wrapText="1"/>
      <protection locked="0"/>
    </xf>
    <xf numFmtId="0" fontId="14" fillId="0" borderId="7" xfId="132" applyNumberFormat="1" applyFont="1" applyFill="1" applyBorder="1" applyAlignment="1" applyProtection="1">
      <alignment horizontal="center" vertical="center" wrapText="1"/>
      <protection locked="0"/>
    </xf>
    <xf numFmtId="0" fontId="14" fillId="0" borderId="10" xfId="132" applyNumberFormat="1" applyFont="1" applyFill="1" applyBorder="1" applyAlignment="1" applyProtection="1">
      <alignment horizontal="center" vertical="center" wrapText="1"/>
      <protection locked="0"/>
    </xf>
    <xf numFmtId="0" fontId="14" fillId="0" borderId="11" xfId="132" applyNumberFormat="1" applyFont="1" applyFill="1" applyBorder="1" applyAlignment="1" applyProtection="1">
      <alignment horizontal="center" vertical="center" wrapText="1"/>
      <protection locked="0"/>
    </xf>
    <xf numFmtId="0" fontId="14" fillId="0" borderId="3" xfId="132" applyNumberFormat="1" applyFont="1" applyFill="1" applyBorder="1" applyAlignment="1" applyProtection="1">
      <alignment horizontal="center" vertical="center" wrapText="1"/>
      <protection locked="0"/>
    </xf>
    <xf numFmtId="0" fontId="14" fillId="0" borderId="6" xfId="132" applyNumberFormat="1" applyFont="1" applyFill="1" applyBorder="1" applyAlignment="1" applyProtection="1">
      <alignment horizontal="center" vertical="center" wrapText="1"/>
      <protection locked="0"/>
    </xf>
    <xf numFmtId="0" fontId="14" fillId="0" borderId="9" xfId="132" applyNumberFormat="1" applyFont="1" applyFill="1" applyBorder="1" applyAlignment="1" applyProtection="1">
      <alignment horizontal="center" vertical="center" wrapText="1"/>
      <protection locked="0"/>
    </xf>
    <xf numFmtId="1" fontId="14" fillId="0" borderId="2" xfId="132" applyNumberFormat="1" applyFont="1" applyFill="1" applyBorder="1" applyAlignment="1">
      <alignment horizontal="center" vertical="center" wrapText="1"/>
    </xf>
    <xf numFmtId="1" fontId="14" fillId="0" borderId="14" xfId="132" applyNumberFormat="1" applyFont="1" applyFill="1" applyBorder="1" applyAlignment="1">
      <alignment horizontal="center" vertical="center" wrapText="1"/>
    </xf>
    <xf numFmtId="1" fontId="14" fillId="0" borderId="0" xfId="132" applyNumberFormat="1" applyFont="1" applyFill="1" applyBorder="1" applyAlignment="1">
      <alignment horizontal="center" vertical="center" wrapText="1"/>
    </xf>
    <xf numFmtId="1" fontId="14" fillId="0" borderId="1" xfId="132" applyNumberFormat="1" applyFont="1" applyFill="1" applyBorder="1" applyAlignment="1">
      <alignment horizontal="center" vertical="center" wrapText="1"/>
    </xf>
    <xf numFmtId="1" fontId="14" fillId="0" borderId="3" xfId="132" applyNumberFormat="1" applyFont="1" applyFill="1" applyBorder="1" applyAlignment="1">
      <alignment horizontal="center" vertical="center" wrapText="1"/>
    </xf>
    <xf numFmtId="1" fontId="14" fillId="0" borderId="6" xfId="132" applyNumberFormat="1" applyFont="1" applyFill="1" applyBorder="1" applyAlignment="1">
      <alignment horizontal="center" vertical="center" wrapText="1"/>
    </xf>
    <xf numFmtId="1" fontId="14" fillId="0" borderId="9" xfId="132" applyNumberFormat="1" applyFont="1" applyFill="1" applyBorder="1" applyAlignment="1">
      <alignment horizontal="center" vertical="center" wrapText="1"/>
    </xf>
    <xf numFmtId="0" fontId="15" fillId="0" borderId="3" xfId="132" applyFont="1" applyFill="1" applyBorder="1" applyAlignment="1">
      <alignment horizontal="center" vertical="center" wrapText="1"/>
    </xf>
    <xf numFmtId="0" fontId="15" fillId="0" borderId="6" xfId="132" applyFont="1" applyFill="1" applyBorder="1" applyAlignment="1">
      <alignment horizontal="center" vertical="center" wrapText="1"/>
    </xf>
    <xf numFmtId="0" fontId="15" fillId="0" borderId="9" xfId="132" applyFont="1" applyFill="1" applyBorder="1" applyAlignment="1">
      <alignment horizontal="center" vertical="center" wrapText="1"/>
    </xf>
    <xf numFmtId="0" fontId="52" fillId="0" borderId="2" xfId="126" applyFont="1" applyFill="1" applyBorder="1" applyAlignment="1">
      <alignment horizontal="center" vertical="center" wrapText="1"/>
    </xf>
    <xf numFmtId="0" fontId="52" fillId="0" borderId="0" xfId="126" applyFont="1" applyFill="1" applyBorder="1" applyAlignment="1">
      <alignment horizontal="left" vertical="center" wrapText="1"/>
    </xf>
    <xf numFmtId="1" fontId="14" fillId="0" borderId="5" xfId="132" applyNumberFormat="1" applyFont="1" applyFill="1" applyBorder="1" applyAlignment="1">
      <alignment horizontal="center" vertical="center" wrapText="1"/>
    </xf>
    <xf numFmtId="1" fontId="14" fillId="0" borderId="4" xfId="132" applyNumberFormat="1" applyFont="1" applyFill="1" applyBorder="1" applyAlignment="1">
      <alignment horizontal="center" vertical="center" wrapText="1"/>
    </xf>
    <xf numFmtId="1" fontId="14" fillId="0" borderId="8" xfId="132" applyNumberFormat="1" applyFont="1" applyFill="1" applyBorder="1" applyAlignment="1">
      <alignment horizontal="center" vertical="center" wrapText="1"/>
    </xf>
    <xf numFmtId="1" fontId="14" fillId="0" borderId="7" xfId="132" applyNumberFormat="1" applyFont="1" applyFill="1" applyBorder="1" applyAlignment="1">
      <alignment horizontal="center" vertical="center" wrapText="1"/>
    </xf>
    <xf numFmtId="1" fontId="14" fillId="0" borderId="10" xfId="132" applyNumberFormat="1" applyFont="1" applyFill="1" applyBorder="1" applyAlignment="1">
      <alignment horizontal="center" vertical="center" wrapText="1"/>
    </xf>
    <xf numFmtId="1" fontId="14" fillId="0" borderId="11" xfId="132" applyNumberFormat="1" applyFont="1" applyFill="1" applyBorder="1" applyAlignment="1">
      <alignment horizontal="center" vertical="center" wrapText="1"/>
    </xf>
    <xf numFmtId="1" fontId="15" fillId="0" borderId="12" xfId="132" applyNumberFormat="1" applyFont="1" applyFill="1" applyBorder="1" applyAlignment="1">
      <alignment horizontal="center" vertical="center" wrapText="1"/>
    </xf>
    <xf numFmtId="1" fontId="15" fillId="0" borderId="13" xfId="132" applyNumberFormat="1" applyFont="1" applyFill="1" applyBorder="1" applyAlignment="1">
      <alignment horizontal="center" vertical="center" wrapText="1"/>
    </xf>
    <xf numFmtId="0" fontId="22" fillId="0" borderId="12" xfId="132" applyFont="1" applyFill="1" applyBorder="1" applyAlignment="1">
      <alignment horizontal="center" vertical="center" wrapText="1"/>
    </xf>
    <xf numFmtId="0" fontId="22" fillId="0" borderId="13" xfId="132" applyFont="1" applyFill="1" applyBorder="1" applyAlignment="1">
      <alignment horizontal="center" vertical="center" wrapText="1"/>
    </xf>
    <xf numFmtId="0" fontId="20" fillId="0" borderId="0" xfId="0" applyFont="1" applyFill="1" applyAlignment="1">
      <alignment horizontal="left" vertical="center"/>
    </xf>
    <xf numFmtId="0" fontId="16" fillId="0" borderId="12" xfId="131" applyFont="1" applyFill="1" applyBorder="1" applyAlignment="1">
      <alignment horizontal="center" vertical="center" wrapText="1"/>
    </xf>
    <xf numFmtId="0" fontId="16" fillId="0" borderId="13" xfId="131" applyFont="1" applyFill="1" applyBorder="1" applyAlignment="1">
      <alignment horizontal="center" vertical="center" wrapText="1"/>
    </xf>
    <xf numFmtId="0" fontId="10" fillId="0" borderId="0" xfId="125" applyFont="1" applyFill="1" applyBorder="1" applyAlignment="1">
      <alignment horizontal="center" vertical="center" wrapText="1"/>
    </xf>
    <xf numFmtId="0" fontId="52" fillId="0" borderId="0" xfId="125" applyFont="1" applyFill="1" applyBorder="1" applyAlignment="1">
      <alignment horizontal="center" vertical="center" wrapText="1"/>
    </xf>
    <xf numFmtId="0" fontId="14" fillId="0" borderId="2" xfId="129" applyNumberFormat="1" applyFont="1" applyFill="1" applyBorder="1" applyAlignment="1">
      <alignment horizontal="center" vertical="center" wrapText="1"/>
    </xf>
    <xf numFmtId="0" fontId="14" fillId="0" borderId="2" xfId="129" applyNumberFormat="1" applyFont="1" applyFill="1" applyBorder="1" applyAlignment="1" applyProtection="1">
      <alignment horizontal="center" vertical="center" wrapText="1"/>
      <protection locked="0"/>
    </xf>
    <xf numFmtId="0" fontId="14" fillId="0" borderId="2" xfId="130" applyNumberFormat="1" applyFont="1" applyFill="1" applyBorder="1" applyAlignment="1" applyProtection="1">
      <alignment horizontal="center" vertical="center" wrapText="1"/>
      <protection locked="0"/>
    </xf>
    <xf numFmtId="1" fontId="14" fillId="0" borderId="2" xfId="129" applyNumberFormat="1" applyFont="1" applyFill="1" applyBorder="1" applyAlignment="1">
      <alignment horizontal="center" vertical="center" wrapText="1"/>
    </xf>
    <xf numFmtId="0" fontId="15" fillId="0" borderId="2" xfId="130" applyFont="1" applyFill="1" applyBorder="1" applyAlignment="1">
      <alignment horizontal="center" vertical="center" wrapText="1"/>
    </xf>
    <xf numFmtId="1" fontId="14" fillId="0" borderId="2" xfId="130" applyNumberFormat="1" applyFont="1" applyFill="1" applyBorder="1" applyAlignment="1">
      <alignment horizontal="center" vertical="center" wrapText="1"/>
    </xf>
    <xf numFmtId="1" fontId="14" fillId="0" borderId="12" xfId="125" applyNumberFormat="1" applyFont="1" applyFill="1" applyBorder="1" applyAlignment="1">
      <alignment horizontal="center" vertical="center" wrapText="1"/>
    </xf>
    <xf numFmtId="1" fontId="14" fillId="0" borderId="13" xfId="125" applyNumberFormat="1" applyFont="1" applyFill="1" applyBorder="1" applyAlignment="1">
      <alignment horizontal="center" vertical="center" wrapText="1"/>
    </xf>
    <xf numFmtId="1" fontId="14" fillId="0" borderId="12" xfId="131" applyNumberFormat="1" applyFont="1" applyFill="1" applyBorder="1" applyAlignment="1">
      <alignment horizontal="center" vertical="center" wrapText="1"/>
    </xf>
    <xf numFmtId="1" fontId="14" fillId="0" borderId="13" xfId="131" applyNumberFormat="1" applyFont="1" applyFill="1" applyBorder="1" applyAlignment="1">
      <alignment horizontal="center" vertical="center" wrapText="1"/>
    </xf>
    <xf numFmtId="0" fontId="52" fillId="0" borderId="12" xfId="126" applyFont="1" applyFill="1" applyBorder="1" applyAlignment="1">
      <alignment horizontal="center" vertical="center" wrapText="1"/>
    </xf>
    <xf numFmtId="0" fontId="52" fillId="0" borderId="13" xfId="126" applyFont="1" applyFill="1" applyBorder="1" applyAlignment="1">
      <alignment horizontal="center" vertical="center" wrapText="1"/>
    </xf>
    <xf numFmtId="0" fontId="52" fillId="0" borderId="8" xfId="126" applyFont="1" applyFill="1" applyBorder="1" applyAlignment="1">
      <alignment horizontal="left" vertical="center" wrapText="1"/>
    </xf>
    <xf numFmtId="0" fontId="10" fillId="0" borderId="0" xfId="124" applyFont="1" applyFill="1" applyBorder="1" applyAlignment="1">
      <alignment horizontal="center" vertical="center" wrapText="1"/>
    </xf>
    <xf numFmtId="0" fontId="38" fillId="0" borderId="2" xfId="124" applyNumberFormat="1" applyFont="1" applyFill="1" applyBorder="1" applyAlignment="1">
      <alignment horizontal="center" vertical="center" wrapText="1"/>
    </xf>
    <xf numFmtId="0" fontId="38" fillId="0" borderId="2" xfId="124" applyNumberFormat="1" applyFont="1" applyFill="1" applyBorder="1" applyAlignment="1" applyProtection="1">
      <alignment horizontal="center" vertical="center" wrapText="1"/>
      <protection locked="0"/>
    </xf>
    <xf numFmtId="0" fontId="38" fillId="0" borderId="3" xfId="124" applyNumberFormat="1" applyFont="1" applyFill="1" applyBorder="1" applyAlignment="1" applyProtection="1">
      <alignment horizontal="center" vertical="center" wrapText="1"/>
      <protection locked="0"/>
    </xf>
    <xf numFmtId="0" fontId="38" fillId="0" borderId="9" xfId="124" applyNumberFormat="1" applyFont="1" applyFill="1" applyBorder="1" applyAlignment="1" applyProtection="1">
      <alignment horizontal="center" vertical="center" wrapText="1"/>
      <protection locked="0"/>
    </xf>
    <xf numFmtId="0" fontId="38" fillId="0" borderId="3" xfId="131" applyNumberFormat="1" applyFont="1" applyFill="1" applyBorder="1" applyAlignment="1" applyProtection="1">
      <alignment horizontal="center" vertical="center" wrapText="1"/>
      <protection locked="0"/>
    </xf>
    <xf numFmtId="0" fontId="38" fillId="0" borderId="9" xfId="131" applyNumberFormat="1" applyFont="1" applyFill="1" applyBorder="1" applyAlignment="1" applyProtection="1">
      <alignment horizontal="center" vertical="center" wrapText="1"/>
      <protection locked="0"/>
    </xf>
    <xf numFmtId="1" fontId="38" fillId="0" borderId="3" xfId="131" applyNumberFormat="1" applyFont="1" applyFill="1" applyBorder="1" applyAlignment="1">
      <alignment horizontal="center" vertical="center" wrapText="1"/>
    </xf>
    <xf numFmtId="1" fontId="38" fillId="0" borderId="9" xfId="131" applyNumberFormat="1" applyFont="1" applyFill="1" applyBorder="1" applyAlignment="1">
      <alignment horizontal="center" vertical="center" wrapText="1"/>
    </xf>
    <xf numFmtId="0" fontId="37" fillId="0" borderId="2" xfId="124" applyFont="1" applyFill="1" applyBorder="1" applyAlignment="1">
      <alignment horizontal="center" vertical="center" wrapText="1"/>
    </xf>
    <xf numFmtId="1" fontId="38" fillId="0" borderId="5" xfId="131" applyNumberFormat="1" applyFont="1" applyFill="1" applyBorder="1" applyAlignment="1">
      <alignment horizontal="center" vertical="center" wrapText="1"/>
    </xf>
    <xf numFmtId="1" fontId="38" fillId="0" borderId="4" xfId="131" applyNumberFormat="1" applyFont="1" applyFill="1" applyBorder="1" applyAlignment="1">
      <alignment horizontal="center" vertical="center" wrapText="1"/>
    </xf>
    <xf numFmtId="1" fontId="38" fillId="0" borderId="10" xfId="131" applyNumberFormat="1" applyFont="1" applyFill="1" applyBorder="1" applyAlignment="1">
      <alignment horizontal="center" vertical="center" wrapText="1"/>
    </xf>
    <xf numFmtId="1" fontId="38" fillId="0" borderId="11" xfId="131" applyNumberFormat="1" applyFont="1" applyFill="1" applyBorder="1" applyAlignment="1">
      <alignment horizontal="center" vertical="center" wrapText="1"/>
    </xf>
    <xf numFmtId="1" fontId="38" fillId="0" borderId="2" xfId="124" applyNumberFormat="1" applyFont="1" applyFill="1" applyBorder="1" applyAlignment="1">
      <alignment horizontal="center" vertical="center" wrapText="1"/>
    </xf>
    <xf numFmtId="14" fontId="38" fillId="0" borderId="2" xfId="124" applyNumberFormat="1" applyFont="1" applyFill="1" applyBorder="1" applyAlignment="1" applyProtection="1">
      <alignment horizontal="center" vertical="center" wrapText="1"/>
      <protection locked="0"/>
    </xf>
    <xf numFmtId="1" fontId="38" fillId="0" borderId="12" xfId="124" applyNumberFormat="1" applyFont="1" applyFill="1" applyBorder="1" applyAlignment="1">
      <alignment horizontal="center" vertical="center" wrapText="1"/>
    </xf>
    <xf numFmtId="1" fontId="38" fillId="0" borderId="13" xfId="124" applyNumberFormat="1" applyFont="1" applyFill="1" applyBorder="1" applyAlignment="1">
      <alignment horizontal="center" vertical="center" wrapText="1"/>
    </xf>
    <xf numFmtId="0" fontId="20" fillId="0" borderId="0" xfId="0" applyFont="1" applyAlignment="1">
      <alignment horizontal="left" vertical="center"/>
    </xf>
    <xf numFmtId="1" fontId="38" fillId="2" borderId="2" xfId="124" applyNumberFormat="1" applyFont="1" applyFill="1" applyBorder="1" applyAlignment="1">
      <alignment horizontal="center" vertical="center" wrapText="1"/>
    </xf>
    <xf numFmtId="1" fontId="38" fillId="2" borderId="12" xfId="131" applyNumberFormat="1" applyFont="1" applyFill="1" applyBorder="1" applyAlignment="1">
      <alignment horizontal="center" vertical="center" wrapText="1"/>
    </xf>
    <xf numFmtId="1" fontId="38" fillId="2" borderId="13" xfId="131" applyNumberFormat="1" applyFont="1" applyFill="1" applyBorder="1" applyAlignment="1">
      <alignment horizontal="center" vertical="center" wrapText="1"/>
    </xf>
    <xf numFmtId="0" fontId="28" fillId="2" borderId="9" xfId="124" applyFont="1" applyFill="1" applyBorder="1" applyAlignment="1">
      <alignment horizontal="center" vertical="center" wrapText="1"/>
    </xf>
    <xf numFmtId="0" fontId="14" fillId="2" borderId="2" xfId="124" applyNumberFormat="1" applyFont="1" applyFill="1" applyBorder="1" applyAlignment="1">
      <alignment horizontal="center" vertical="center" wrapText="1"/>
    </xf>
    <xf numFmtId="0" fontId="14" fillId="2" borderId="2" xfId="124" applyNumberFormat="1" applyFont="1" applyFill="1" applyBorder="1" applyAlignment="1" applyProtection="1">
      <alignment horizontal="center" vertical="center" wrapText="1"/>
      <protection locked="0"/>
    </xf>
    <xf numFmtId="0" fontId="14" fillId="2" borderId="3" xfId="124" applyNumberFormat="1" applyFont="1" applyFill="1" applyBorder="1" applyAlignment="1" applyProtection="1">
      <alignment horizontal="center" vertical="center" wrapText="1"/>
      <protection locked="0"/>
    </xf>
    <xf numFmtId="0" fontId="14" fillId="2" borderId="9" xfId="124" applyNumberFormat="1" applyFont="1" applyFill="1" applyBorder="1" applyAlignment="1" applyProtection="1">
      <alignment horizontal="center" vertical="center" wrapText="1"/>
      <protection locked="0"/>
    </xf>
    <xf numFmtId="0" fontId="14" fillId="2" borderId="3" xfId="125" applyNumberFormat="1" applyFont="1" applyFill="1" applyBorder="1" applyAlignment="1" applyProtection="1">
      <alignment horizontal="center" vertical="center" wrapText="1"/>
      <protection locked="0"/>
    </xf>
    <xf numFmtId="0" fontId="14" fillId="2" borderId="9" xfId="125" applyNumberFormat="1" applyFont="1" applyFill="1" applyBorder="1" applyAlignment="1" applyProtection="1">
      <alignment horizontal="center" vertical="center" wrapText="1"/>
      <protection locked="0"/>
    </xf>
    <xf numFmtId="1" fontId="14" fillId="2" borderId="3" xfId="125" applyNumberFormat="1" applyFont="1" applyFill="1" applyBorder="1" applyAlignment="1">
      <alignment horizontal="center" vertical="center" wrapText="1"/>
    </xf>
    <xf numFmtId="1" fontId="14" fillId="2" borderId="9" xfId="125" applyNumberFormat="1" applyFont="1" applyFill="1" applyBorder="1" applyAlignment="1">
      <alignment horizontal="center" vertical="center" wrapText="1"/>
    </xf>
    <xf numFmtId="1" fontId="14" fillId="2" borderId="5" xfId="125" applyNumberFormat="1" applyFont="1" applyFill="1" applyBorder="1" applyAlignment="1">
      <alignment horizontal="center" vertical="center" wrapText="1"/>
    </xf>
    <xf numFmtId="1" fontId="14" fillId="2" borderId="4" xfId="125" applyNumberFormat="1" applyFont="1" applyFill="1" applyBorder="1" applyAlignment="1">
      <alignment horizontal="center" vertical="center" wrapText="1"/>
    </xf>
    <xf numFmtId="1" fontId="14" fillId="2" borderId="10" xfId="125" applyNumberFormat="1" applyFont="1" applyFill="1" applyBorder="1" applyAlignment="1">
      <alignment horizontal="center" vertical="center" wrapText="1"/>
    </xf>
    <xf numFmtId="1" fontId="14" fillId="2" borderId="11" xfId="125" applyNumberFormat="1" applyFont="1" applyFill="1" applyBorder="1" applyAlignment="1">
      <alignment horizontal="center" vertical="center" wrapText="1"/>
    </xf>
    <xf numFmtId="0" fontId="16" fillId="0" borderId="12" xfId="125" applyFont="1" applyFill="1" applyBorder="1" applyAlignment="1">
      <alignment horizontal="center" vertical="center" wrapText="1"/>
    </xf>
    <xf numFmtId="0" fontId="16" fillId="0" borderId="13" xfId="125" applyFont="1" applyFill="1" applyBorder="1" applyAlignment="1">
      <alignment horizontal="center" vertical="center" wrapText="1"/>
    </xf>
    <xf numFmtId="0" fontId="20" fillId="2" borderId="0" xfId="0" applyFont="1" applyFill="1" applyAlignment="1">
      <alignment horizontal="left" vertical="center"/>
    </xf>
    <xf numFmtId="0" fontId="37" fillId="0" borderId="2" xfId="119" applyFont="1" applyBorder="1" applyAlignment="1">
      <alignment horizontal="center" vertical="center" wrapText="1"/>
    </xf>
    <xf numFmtId="0" fontId="16" fillId="2" borderId="12" xfId="119" applyFont="1" applyFill="1" applyBorder="1" applyAlignment="1">
      <alignment horizontal="center" vertical="center" wrapText="1"/>
    </xf>
    <xf numFmtId="0" fontId="16" fillId="2" borderId="13" xfId="119" applyFont="1" applyFill="1" applyBorder="1" applyAlignment="1">
      <alignment horizontal="center" vertical="center" wrapText="1"/>
    </xf>
    <xf numFmtId="0" fontId="20" fillId="0" borderId="0" xfId="0" applyFont="1" applyAlignment="1">
      <alignment horizontal="left" vertical="top" wrapText="1"/>
    </xf>
    <xf numFmtId="1" fontId="14" fillId="2" borderId="2" xfId="119" applyNumberFormat="1" applyFont="1" applyFill="1" applyBorder="1" applyAlignment="1">
      <alignment horizontal="center" vertical="center" wrapText="1"/>
    </xf>
    <xf numFmtId="49" fontId="20" fillId="0" borderId="12" xfId="119" applyNumberFormat="1" applyFont="1" applyBorder="1" applyAlignment="1">
      <alignment horizontal="center" vertical="center" wrapText="1"/>
    </xf>
    <xf numFmtId="49" fontId="20" fillId="0" borderId="13" xfId="119" applyNumberFormat="1" applyFont="1" applyBorder="1" applyAlignment="1">
      <alignment horizontal="center" vertical="center" wrapText="1"/>
    </xf>
    <xf numFmtId="1" fontId="38" fillId="0" borderId="12" xfId="119" applyNumberFormat="1" applyFont="1" applyBorder="1" applyAlignment="1">
      <alignment horizontal="center" vertical="center" wrapText="1"/>
    </xf>
    <xf numFmtId="1" fontId="38" fillId="0" borderId="13" xfId="119" applyNumberFormat="1" applyFont="1" applyBorder="1" applyAlignment="1">
      <alignment horizontal="center" vertical="center" wrapText="1"/>
    </xf>
    <xf numFmtId="0" fontId="38" fillId="0" borderId="2" xfId="119" applyFont="1" applyBorder="1" applyAlignment="1" applyProtection="1">
      <alignment horizontal="center" vertical="center" wrapText="1"/>
      <protection locked="0"/>
    </xf>
    <xf numFmtId="0" fontId="10" fillId="0" borderId="0" xfId="119" applyFont="1" applyAlignment="1">
      <alignment horizontal="center" vertical="center" wrapText="1"/>
    </xf>
    <xf numFmtId="0" fontId="14" fillId="0" borderId="2" xfId="119" applyFont="1" applyBorder="1" applyAlignment="1">
      <alignment horizontal="center" vertical="center" wrapText="1"/>
    </xf>
    <xf numFmtId="0" fontId="14" fillId="0" borderId="2" xfId="119" applyFont="1" applyBorder="1" applyAlignment="1" applyProtection="1">
      <alignment horizontal="center" vertical="center" wrapText="1"/>
      <protection locked="0"/>
    </xf>
    <xf numFmtId="0" fontId="14" fillId="0" borderId="3" xfId="119" applyFont="1" applyBorder="1" applyAlignment="1" applyProtection="1">
      <alignment horizontal="center" vertical="center" wrapText="1"/>
      <protection locked="0"/>
    </xf>
    <xf numFmtId="0" fontId="14" fillId="0" borderId="6" xfId="119" applyFont="1" applyBorder="1" applyAlignment="1" applyProtection="1">
      <alignment horizontal="center" vertical="center" wrapText="1"/>
      <protection locked="0"/>
    </xf>
    <xf numFmtId="0" fontId="14" fillId="0" borderId="9" xfId="119" applyFont="1" applyBorder="1" applyAlignment="1" applyProtection="1">
      <alignment horizontal="center" vertical="center" wrapText="1"/>
      <protection locked="0"/>
    </xf>
    <xf numFmtId="0" fontId="14" fillId="0" borderId="3" xfId="120" applyFont="1" applyBorder="1" applyAlignment="1" applyProtection="1">
      <alignment horizontal="center" vertical="center" wrapText="1"/>
      <protection locked="0"/>
    </xf>
    <xf numFmtId="0" fontId="14" fillId="0" borderId="6" xfId="120" applyFont="1" applyBorder="1" applyAlignment="1" applyProtection="1">
      <alignment horizontal="center" vertical="center" wrapText="1"/>
      <protection locked="0"/>
    </xf>
    <xf numFmtId="0" fontId="14" fillId="0" borderId="9" xfId="120" applyFont="1" applyBorder="1" applyAlignment="1" applyProtection="1">
      <alignment horizontal="center" vertical="center" wrapText="1"/>
      <protection locked="0"/>
    </xf>
    <xf numFmtId="1" fontId="14" fillId="0" borderId="3" xfId="120" applyNumberFormat="1" applyFont="1" applyBorder="1" applyAlignment="1">
      <alignment horizontal="center" vertical="center" wrapText="1"/>
    </xf>
    <xf numFmtId="1" fontId="14" fillId="0" borderId="6" xfId="120" applyNumberFormat="1" applyFont="1" applyBorder="1" applyAlignment="1">
      <alignment horizontal="center" vertical="center" wrapText="1"/>
    </xf>
    <xf numFmtId="1" fontId="14" fillId="0" borderId="9" xfId="120" applyNumberFormat="1" applyFont="1" applyBorder="1" applyAlignment="1">
      <alignment horizontal="center" vertical="center" wrapText="1"/>
    </xf>
    <xf numFmtId="1" fontId="14" fillId="0" borderId="5" xfId="120" applyNumberFormat="1" applyFont="1" applyBorder="1" applyAlignment="1">
      <alignment horizontal="center" vertical="center" wrapText="1"/>
    </xf>
    <xf numFmtId="1" fontId="14" fillId="0" borderId="4" xfId="120" applyNumberFormat="1" applyFont="1" applyBorder="1" applyAlignment="1">
      <alignment horizontal="center" vertical="center" wrapText="1"/>
    </xf>
    <xf numFmtId="1" fontId="14" fillId="0" borderId="8" xfId="120" applyNumberFormat="1" applyFont="1" applyBorder="1" applyAlignment="1">
      <alignment horizontal="center" vertical="center" wrapText="1"/>
    </xf>
    <xf numFmtId="1" fontId="14" fillId="0" borderId="7" xfId="120" applyNumberFormat="1" applyFont="1" applyBorder="1" applyAlignment="1">
      <alignment horizontal="center" vertical="center" wrapText="1"/>
    </xf>
    <xf numFmtId="1" fontId="14" fillId="0" borderId="10" xfId="120" applyNumberFormat="1" applyFont="1" applyBorder="1" applyAlignment="1">
      <alignment horizontal="center" vertical="center" wrapText="1"/>
    </xf>
    <xf numFmtId="1" fontId="14" fillId="0" borderId="11" xfId="120" applyNumberFormat="1" applyFont="1" applyBorder="1" applyAlignment="1">
      <alignment horizontal="center" vertical="center" wrapText="1"/>
    </xf>
    <xf numFmtId="1" fontId="38" fillId="0" borderId="2" xfId="119" applyNumberFormat="1" applyFont="1" applyBorder="1" applyAlignment="1">
      <alignment horizontal="center" vertical="center" wrapText="1"/>
    </xf>
    <xf numFmtId="14" fontId="38" fillId="0" borderId="2" xfId="119" applyNumberFormat="1" applyFont="1" applyBorder="1" applyAlignment="1" applyProtection="1">
      <alignment horizontal="center" vertical="center" wrapText="1"/>
      <protection locked="0"/>
    </xf>
    <xf numFmtId="0" fontId="13" fillId="2" borderId="9" xfId="122" applyFont="1" applyFill="1" applyBorder="1" applyAlignment="1">
      <alignment horizontal="center" vertical="center" wrapText="1"/>
    </xf>
    <xf numFmtId="0" fontId="10" fillId="0" borderId="0" xfId="119" applyFont="1" applyAlignment="1">
      <alignment horizontal="left" vertical="center" wrapText="1"/>
    </xf>
    <xf numFmtId="0" fontId="20" fillId="0" borderId="0" xfId="0" applyFont="1" applyAlignment="1">
      <alignment horizontal="left" vertical="center" wrapText="1"/>
    </xf>
    <xf numFmtId="1" fontId="20" fillId="2" borderId="12" xfId="120" applyNumberFormat="1" applyFont="1" applyFill="1" applyBorder="1" applyAlignment="1">
      <alignment horizontal="center" vertical="center" wrapText="1"/>
    </xf>
    <xf numFmtId="1" fontId="20" fillId="2" borderId="13" xfId="120" applyNumberFormat="1" applyFont="1" applyFill="1" applyBorder="1" applyAlignment="1">
      <alignment horizontal="center" vertical="center" wrapText="1"/>
    </xf>
    <xf numFmtId="0" fontId="20" fillId="2" borderId="12" xfId="122" applyFont="1" applyFill="1" applyBorder="1" applyAlignment="1">
      <alignment horizontal="center" vertical="center" wrapText="1"/>
    </xf>
    <xf numFmtId="0" fontId="20" fillId="2" borderId="13" xfId="122" applyFont="1" applyFill="1" applyBorder="1" applyAlignment="1">
      <alignment horizontal="center" vertical="center" wrapText="1"/>
    </xf>
    <xf numFmtId="14" fontId="29" fillId="2" borderId="12" xfId="122" applyNumberFormat="1" applyFont="1" applyFill="1" applyBorder="1" applyAlignment="1">
      <alignment horizontal="center" vertical="center" wrapText="1"/>
    </xf>
    <xf numFmtId="14" fontId="29" fillId="2" borderId="13" xfId="122" applyNumberFormat="1" applyFont="1" applyFill="1" applyBorder="1" applyAlignment="1">
      <alignment horizontal="center" vertical="center" wrapText="1"/>
    </xf>
    <xf numFmtId="14" fontId="20" fillId="2" borderId="12" xfId="122" applyNumberFormat="1" applyFont="1" applyFill="1" applyBorder="1" applyAlignment="1">
      <alignment horizontal="center" vertical="center"/>
    </xf>
    <xf numFmtId="14" fontId="20" fillId="2" borderId="13" xfId="122" applyNumberFormat="1" applyFont="1" applyFill="1" applyBorder="1" applyAlignment="1">
      <alignment horizontal="center" vertical="center"/>
    </xf>
    <xf numFmtId="14" fontId="20" fillId="2" borderId="12" xfId="122" applyNumberFormat="1" applyFont="1" applyFill="1" applyBorder="1" applyAlignment="1">
      <alignment horizontal="center" vertical="center" wrapText="1"/>
    </xf>
    <xf numFmtId="14" fontId="20" fillId="2" borderId="13" xfId="122" applyNumberFormat="1" applyFont="1" applyFill="1" applyBorder="1" applyAlignment="1">
      <alignment horizontal="center" vertical="center" wrapText="1"/>
    </xf>
    <xf numFmtId="14" fontId="29" fillId="2" borderId="12" xfId="4" applyNumberFormat="1" applyFont="1" applyFill="1" applyBorder="1" applyAlignment="1">
      <alignment horizontal="center" vertical="center" wrapText="1"/>
    </xf>
    <xf numFmtId="14" fontId="29" fillId="2" borderId="13" xfId="4" applyNumberFormat="1" applyFont="1" applyFill="1" applyBorder="1" applyAlignment="1">
      <alignment horizontal="center" vertical="center" wrapText="1"/>
    </xf>
    <xf numFmtId="1" fontId="38" fillId="2" borderId="5" xfId="122" applyNumberFormat="1" applyFont="1" applyFill="1" applyBorder="1" applyAlignment="1">
      <alignment horizontal="center" vertical="center" wrapText="1"/>
    </xf>
    <xf numFmtId="1" fontId="38" fillId="2" borderId="4" xfId="122" applyNumberFormat="1" applyFont="1" applyFill="1" applyBorder="1" applyAlignment="1">
      <alignment horizontal="center" vertical="center" wrapText="1"/>
    </xf>
    <xf numFmtId="1" fontId="38" fillId="2" borderId="8" xfId="122" applyNumberFormat="1" applyFont="1" applyFill="1" applyBorder="1" applyAlignment="1">
      <alignment horizontal="center" vertical="center" wrapText="1"/>
    </xf>
    <xf numFmtId="1" fontId="38" fillId="2" borderId="7" xfId="122" applyNumberFormat="1" applyFont="1" applyFill="1" applyBorder="1" applyAlignment="1">
      <alignment horizontal="center" vertical="center" wrapText="1"/>
    </xf>
    <xf numFmtId="1" fontId="38" fillId="2" borderId="10" xfId="122" applyNumberFormat="1" applyFont="1" applyFill="1" applyBorder="1" applyAlignment="1">
      <alignment horizontal="center" vertical="center" wrapText="1"/>
    </xf>
    <xf numFmtId="1" fontId="38" fillId="2" borderId="11" xfId="122" applyNumberFormat="1" applyFont="1" applyFill="1" applyBorder="1" applyAlignment="1">
      <alignment horizontal="center" vertical="center" wrapText="1"/>
    </xf>
    <xf numFmtId="0" fontId="13" fillId="2" borderId="3" xfId="122" applyFont="1" applyFill="1" applyBorder="1" applyAlignment="1">
      <alignment horizontal="center" vertical="center" wrapText="1"/>
    </xf>
    <xf numFmtId="0" fontId="13" fillId="2" borderId="6" xfId="122" applyFont="1" applyFill="1" applyBorder="1" applyAlignment="1">
      <alignment horizontal="center" vertical="center" wrapText="1"/>
    </xf>
    <xf numFmtId="1" fontId="38" fillId="2" borderId="3" xfId="122" applyNumberFormat="1" applyFont="1" applyFill="1" applyBorder="1" applyAlignment="1">
      <alignment horizontal="center" vertical="center" wrapText="1"/>
    </xf>
    <xf numFmtId="1" fontId="37" fillId="2" borderId="12" xfId="122" applyNumberFormat="1" applyFont="1" applyFill="1" applyBorder="1" applyAlignment="1">
      <alignment horizontal="center" vertical="center" wrapText="1"/>
    </xf>
    <xf numFmtId="1" fontId="37" fillId="2" borderId="13" xfId="122" applyNumberFormat="1" applyFont="1" applyFill="1" applyBorder="1" applyAlignment="1">
      <alignment horizontal="center" vertical="center" wrapText="1"/>
    </xf>
    <xf numFmtId="0" fontId="38" fillId="2" borderId="2" xfId="122" applyFont="1" applyFill="1" applyBorder="1" applyAlignment="1">
      <alignment horizontal="center" vertical="center" wrapText="1"/>
    </xf>
    <xf numFmtId="0" fontId="38" fillId="2" borderId="2" xfId="122" applyFont="1" applyFill="1" applyBorder="1" applyAlignment="1" applyProtection="1">
      <alignment horizontal="center" vertical="center" wrapText="1"/>
      <protection locked="0"/>
    </xf>
    <xf numFmtId="0" fontId="38" fillId="2" borderId="3" xfId="122" applyFont="1" applyFill="1" applyBorder="1" applyAlignment="1" applyProtection="1">
      <alignment horizontal="center" vertical="center" wrapText="1"/>
      <protection locked="0"/>
    </xf>
    <xf numFmtId="0" fontId="38" fillId="2" borderId="6" xfId="122" applyFont="1" applyFill="1" applyBorder="1" applyAlignment="1" applyProtection="1">
      <alignment horizontal="center" vertical="center" wrapText="1"/>
      <protection locked="0"/>
    </xf>
    <xf numFmtId="0" fontId="38" fillId="2" borderId="9" xfId="122" applyFont="1" applyFill="1" applyBorder="1" applyAlignment="1" applyProtection="1">
      <alignment horizontal="center" vertical="center" wrapText="1"/>
      <protection locked="0"/>
    </xf>
    <xf numFmtId="1" fontId="38" fillId="2" borderId="2" xfId="122" applyNumberFormat="1" applyFont="1" applyFill="1" applyBorder="1" applyAlignment="1">
      <alignment horizontal="center" vertical="center" wrapText="1"/>
    </xf>
    <xf numFmtId="1" fontId="38" fillId="2" borderId="1" xfId="122" applyNumberFormat="1" applyFont="1" applyFill="1" applyBorder="1" applyAlignment="1">
      <alignment horizontal="center" vertical="center" wrapText="1"/>
    </xf>
    <xf numFmtId="0" fontId="37" fillId="2" borderId="2" xfId="122" applyFont="1" applyFill="1" applyBorder="1" applyAlignment="1">
      <alignment horizontal="center" vertical="center" wrapText="1"/>
    </xf>
    <xf numFmtId="0" fontId="37" fillId="2" borderId="3" xfId="122" applyFont="1" applyFill="1" applyBorder="1" applyAlignment="1">
      <alignment horizontal="center" vertical="center" wrapText="1"/>
    </xf>
    <xf numFmtId="0" fontId="37" fillId="2" borderId="6" xfId="122" applyFont="1" applyFill="1" applyBorder="1" applyAlignment="1">
      <alignment horizontal="center" vertical="center" wrapText="1"/>
    </xf>
    <xf numFmtId="0" fontId="37" fillId="2" borderId="9" xfId="122" applyFont="1" applyFill="1" applyBorder="1" applyAlignment="1">
      <alignment horizontal="center" vertical="center" wrapText="1"/>
    </xf>
    <xf numFmtId="1" fontId="14" fillId="0" borderId="5" xfId="121" applyNumberFormat="1" applyFont="1" applyBorder="1" applyAlignment="1">
      <alignment horizontal="center" vertical="center" wrapText="1"/>
    </xf>
    <xf numFmtId="1" fontId="14" fillId="0" borderId="4" xfId="121" applyNumberFormat="1" applyFont="1" applyBorder="1" applyAlignment="1">
      <alignment horizontal="center" vertical="center" wrapText="1"/>
    </xf>
    <xf numFmtId="1" fontId="14" fillId="0" borderId="8" xfId="121" applyNumberFormat="1" applyFont="1" applyBorder="1" applyAlignment="1">
      <alignment horizontal="center" vertical="center" wrapText="1"/>
    </xf>
    <xf numFmtId="1" fontId="14" fillId="0" borderId="7" xfId="121" applyNumberFormat="1" applyFont="1" applyBorder="1" applyAlignment="1">
      <alignment horizontal="center" vertical="center" wrapText="1"/>
    </xf>
    <xf numFmtId="1" fontId="14" fillId="0" borderId="10" xfId="121" applyNumberFormat="1" applyFont="1" applyBorder="1" applyAlignment="1">
      <alignment horizontal="center" vertical="center" wrapText="1"/>
    </xf>
    <xf numFmtId="1" fontId="14" fillId="0" borderId="11" xfId="121" applyNumberFormat="1" applyFont="1" applyBorder="1" applyAlignment="1">
      <alignment horizontal="center" vertical="center" wrapText="1"/>
    </xf>
    <xf numFmtId="0" fontId="20" fillId="0" borderId="3" xfId="121" applyFont="1" applyBorder="1" applyAlignment="1">
      <alignment horizontal="center" vertical="center" wrapText="1"/>
    </xf>
    <xf numFmtId="0" fontId="20" fillId="0" borderId="6" xfId="121" applyFont="1" applyBorder="1" applyAlignment="1">
      <alignment horizontal="center" vertical="center" wrapText="1"/>
    </xf>
    <xf numFmtId="0" fontId="20" fillId="0" borderId="9" xfId="121" applyFont="1" applyBorder="1" applyAlignment="1">
      <alignment horizontal="center" vertical="center" wrapText="1"/>
    </xf>
    <xf numFmtId="1" fontId="38" fillId="2" borderId="2" xfId="120" applyNumberFormat="1" applyFont="1" applyFill="1" applyBorder="1" applyAlignment="1">
      <alignment horizontal="center" vertical="center" wrapText="1"/>
    </xf>
    <xf numFmtId="1" fontId="37" fillId="2" borderId="12" xfId="120" applyNumberFormat="1" applyFont="1" applyFill="1" applyBorder="1" applyAlignment="1">
      <alignment horizontal="center" vertical="center" wrapText="1"/>
    </xf>
    <xf numFmtId="1" fontId="37" fillId="2" borderId="13" xfId="120" applyNumberFormat="1" applyFont="1" applyFill="1" applyBorder="1" applyAlignment="1">
      <alignment horizontal="center" vertical="center" wrapText="1"/>
    </xf>
    <xf numFmtId="0" fontId="43" fillId="2" borderId="9" xfId="120" applyFont="1" applyFill="1" applyBorder="1" applyAlignment="1">
      <alignment horizontal="center" vertical="center" wrapText="1"/>
    </xf>
    <xf numFmtId="0" fontId="14" fillId="0" borderId="2" xfId="121" applyFont="1" applyBorder="1" applyAlignment="1">
      <alignment horizontal="center" vertical="center" wrapText="1"/>
    </xf>
    <xf numFmtId="0" fontId="14" fillId="0" borderId="2" xfId="121" applyFont="1" applyBorder="1" applyAlignment="1" applyProtection="1">
      <alignment horizontal="center" vertical="center" wrapText="1"/>
      <protection locked="0"/>
    </xf>
    <xf numFmtId="0" fontId="14" fillId="0" borderId="3" xfId="121" applyFont="1" applyBorder="1" applyAlignment="1" applyProtection="1">
      <alignment horizontal="center" vertical="center" wrapText="1"/>
      <protection locked="0"/>
    </xf>
    <xf numFmtId="0" fontId="14" fillId="0" borderId="6" xfId="121" applyFont="1" applyBorder="1" applyAlignment="1" applyProtection="1">
      <alignment horizontal="center" vertical="center" wrapText="1"/>
      <protection locked="0"/>
    </xf>
    <xf numFmtId="0" fontId="14" fillId="0" borderId="9" xfId="121" applyFont="1" applyBorder="1" applyAlignment="1" applyProtection="1">
      <alignment horizontal="center" vertical="center" wrapText="1"/>
      <protection locked="0"/>
    </xf>
    <xf numFmtId="1" fontId="14" fillId="0" borderId="2" xfId="121" applyNumberFormat="1" applyFont="1" applyBorder="1" applyAlignment="1">
      <alignment horizontal="center" vertical="center" wrapText="1"/>
    </xf>
    <xf numFmtId="1" fontId="14" fillId="0" borderId="1" xfId="121" applyNumberFormat="1" applyFont="1" applyBorder="1" applyAlignment="1">
      <alignment horizontal="center" vertical="center" wrapText="1"/>
    </xf>
    <xf numFmtId="0" fontId="15" fillId="0" borderId="2" xfId="121" applyFont="1" applyBorder="1" applyAlignment="1">
      <alignment horizontal="center" vertical="center" wrapText="1"/>
    </xf>
    <xf numFmtId="0" fontId="15" fillId="0" borderId="3" xfId="121" applyFont="1" applyBorder="1" applyAlignment="1">
      <alignment horizontal="center" vertical="center" wrapText="1"/>
    </xf>
    <xf numFmtId="0" fontId="15" fillId="0" borderId="6" xfId="121" applyFont="1" applyBorder="1" applyAlignment="1">
      <alignment horizontal="center" vertical="center" wrapText="1"/>
    </xf>
    <xf numFmtId="0" fontId="15" fillId="0" borderId="9" xfId="121" applyFont="1" applyBorder="1" applyAlignment="1">
      <alignment horizontal="center" vertical="center" wrapText="1"/>
    </xf>
    <xf numFmtId="49" fontId="20" fillId="2" borderId="12" xfId="119" applyNumberFormat="1" applyFont="1" applyFill="1" applyBorder="1" applyAlignment="1">
      <alignment horizontal="center" vertical="center" wrapText="1"/>
    </xf>
    <xf numFmtId="49" fontId="20" fillId="2" borderId="13" xfId="119" applyNumberFormat="1" applyFont="1" applyFill="1" applyBorder="1" applyAlignment="1">
      <alignment horizontal="center" vertical="center" wrapText="1"/>
    </xf>
    <xf numFmtId="49" fontId="29" fillId="2" borderId="12" xfId="120" applyNumberFormat="1" applyFont="1" applyFill="1" applyBorder="1" applyAlignment="1">
      <alignment horizontal="center" vertical="center" wrapText="1"/>
    </xf>
    <xf numFmtId="49" fontId="29" fillId="2" borderId="13" xfId="120" applyNumberFormat="1" applyFont="1" applyFill="1" applyBorder="1" applyAlignment="1">
      <alignment horizontal="center" vertical="center" wrapText="1"/>
    </xf>
    <xf numFmtId="1" fontId="20" fillId="0" borderId="12" xfId="120" applyNumberFormat="1" applyFont="1" applyBorder="1" applyAlignment="1">
      <alignment horizontal="center" vertical="center" wrapText="1"/>
    </xf>
    <xf numFmtId="1" fontId="20" fillId="0" borderId="13" xfId="120" applyNumberFormat="1" applyFont="1" applyBorder="1" applyAlignment="1">
      <alignment horizontal="center" vertical="center" wrapText="1"/>
    </xf>
    <xf numFmtId="14" fontId="20" fillId="2" borderId="12" xfId="120" applyNumberFormat="1" applyFont="1" applyFill="1" applyBorder="1" applyAlignment="1">
      <alignment horizontal="center" vertical="center" wrapText="1"/>
    </xf>
    <xf numFmtId="14" fontId="20" fillId="2" borderId="13" xfId="120" applyNumberFormat="1" applyFont="1" applyFill="1" applyBorder="1" applyAlignment="1">
      <alignment horizontal="center" vertical="center" wrapText="1"/>
    </xf>
    <xf numFmtId="0" fontId="42" fillId="0" borderId="2" xfId="120" applyFont="1" applyBorder="1" applyAlignment="1" applyProtection="1">
      <alignment horizontal="center" vertical="center" wrapText="1"/>
      <protection locked="0"/>
    </xf>
    <xf numFmtId="0" fontId="42" fillId="0" borderId="2" xfId="120" applyFont="1" applyBorder="1" applyAlignment="1">
      <alignment horizontal="center" vertical="center" wrapText="1"/>
    </xf>
    <xf numFmtId="1" fontId="14" fillId="2" borderId="2" xfId="120" applyNumberFormat="1" applyFont="1" applyFill="1" applyBorder="1" applyAlignment="1">
      <alignment horizontal="center" vertical="center" wrapText="1"/>
    </xf>
    <xf numFmtId="1" fontId="42" fillId="0" borderId="12" xfId="120" applyNumberFormat="1" applyFont="1" applyBorder="1" applyAlignment="1">
      <alignment horizontal="center" vertical="center" wrapText="1"/>
    </xf>
    <xf numFmtId="1" fontId="42" fillId="0" borderId="13" xfId="120" applyNumberFormat="1" applyFont="1" applyBorder="1" applyAlignment="1">
      <alignment horizontal="center" vertical="center" wrapText="1"/>
    </xf>
    <xf numFmtId="14" fontId="42" fillId="0" borderId="2" xfId="120" applyNumberFormat="1" applyFont="1" applyBorder="1" applyAlignment="1" applyProtection="1">
      <alignment horizontal="center" vertical="center" wrapText="1"/>
      <protection locked="0"/>
    </xf>
    <xf numFmtId="1" fontId="42" fillId="0" borderId="2" xfId="120" applyNumberFormat="1" applyFont="1" applyBorder="1" applyAlignment="1">
      <alignment horizontal="center" vertical="center" wrapText="1"/>
    </xf>
    <xf numFmtId="0" fontId="14" fillId="0" borderId="2" xfId="120" applyFont="1" applyBorder="1" applyAlignment="1">
      <alignment horizontal="center" vertical="center" wrapText="1"/>
    </xf>
    <xf numFmtId="0" fontId="14" fillId="0" borderId="2" xfId="120" applyFont="1" applyBorder="1" applyAlignment="1" applyProtection="1">
      <alignment horizontal="center" vertical="center" wrapText="1"/>
      <protection locked="0"/>
    </xf>
    <xf numFmtId="0" fontId="22" fillId="2" borderId="9" xfId="119" applyFont="1" applyFill="1" applyBorder="1" applyAlignment="1">
      <alignment horizontal="center" vertical="center" wrapText="1"/>
    </xf>
    <xf numFmtId="0" fontId="43" fillId="0" borderId="2" xfId="157" applyFont="1" applyFill="1" applyBorder="1" applyAlignment="1">
      <alignment horizontal="center" vertical="center" wrapText="1"/>
    </xf>
    <xf numFmtId="0" fontId="13" fillId="0" borderId="0" xfId="157" applyFont="1" applyFill="1" applyBorder="1" applyAlignment="1">
      <alignment horizontal="center" vertical="center" wrapText="1"/>
    </xf>
    <xf numFmtId="0" fontId="10" fillId="0" borderId="0" xfId="156" applyFont="1" applyFill="1" applyBorder="1" applyAlignment="1">
      <alignment horizontal="left" vertical="center" wrapText="1"/>
    </xf>
    <xf numFmtId="0" fontId="52" fillId="0" borderId="0" xfId="156" applyFont="1" applyFill="1" applyBorder="1" applyAlignment="1">
      <alignment horizontal="left" vertical="center" wrapText="1"/>
    </xf>
    <xf numFmtId="0" fontId="13" fillId="0" borderId="2" xfId="157" applyFont="1" applyFill="1" applyBorder="1" applyAlignment="1">
      <alignment horizontal="center" vertical="center" wrapText="1"/>
    </xf>
    <xf numFmtId="14" fontId="13" fillId="0" borderId="2" xfId="157" applyNumberFormat="1" applyFont="1" applyFill="1" applyBorder="1" applyAlignment="1">
      <alignment horizontal="center" vertical="center" wrapText="1"/>
    </xf>
    <xf numFmtId="49" fontId="39" fillId="0" borderId="2" xfId="3" applyNumberFormat="1" applyFont="1" applyFill="1" applyBorder="1" applyAlignment="1">
      <alignment horizontal="center" vertical="center" wrapText="1"/>
    </xf>
    <xf numFmtId="0" fontId="13" fillId="0" borderId="2" xfId="158" applyNumberFormat="1" applyFont="1" applyFill="1" applyBorder="1" applyAlignment="1">
      <alignment horizontal="center" vertical="center" wrapText="1"/>
    </xf>
    <xf numFmtId="2" fontId="39" fillId="0" borderId="2" xfId="4" applyNumberFormat="1" applyFont="1" applyFill="1" applyBorder="1" applyAlignment="1">
      <alignment horizontal="center" wrapText="1"/>
    </xf>
    <xf numFmtId="14" fontId="13" fillId="0" borderId="12" xfId="157" applyNumberFormat="1" applyFont="1" applyFill="1" applyBorder="1" applyAlignment="1">
      <alignment horizontal="center" vertical="center" wrapText="1"/>
    </xf>
    <xf numFmtId="14" fontId="13" fillId="0" borderId="13" xfId="157" applyNumberFormat="1" applyFont="1" applyFill="1" applyBorder="1" applyAlignment="1">
      <alignment horizontal="center" vertical="center" wrapText="1"/>
    </xf>
    <xf numFmtId="49" fontId="43" fillId="0" borderId="3" xfId="3" applyNumberFormat="1" applyFont="1" applyFill="1" applyBorder="1" applyAlignment="1">
      <alignment horizontal="left" vertical="center" wrapText="1"/>
    </xf>
    <xf numFmtId="49" fontId="43" fillId="0" borderId="6" xfId="3" applyNumberFormat="1" applyFont="1" applyFill="1" applyBorder="1" applyAlignment="1">
      <alignment horizontal="left" vertical="center" wrapText="1"/>
    </xf>
    <xf numFmtId="49" fontId="43" fillId="0" borderId="9" xfId="3" applyNumberFormat="1" applyFont="1" applyFill="1" applyBorder="1" applyAlignment="1">
      <alignment horizontal="left" vertical="center" wrapText="1"/>
    </xf>
    <xf numFmtId="0" fontId="43" fillId="0" borderId="2" xfId="3" applyFont="1" applyFill="1" applyBorder="1" applyAlignment="1">
      <alignment horizontal="left" vertical="center" wrapText="1"/>
    </xf>
    <xf numFmtId="0" fontId="43" fillId="0" borderId="2" xfId="3" applyFont="1" applyFill="1" applyBorder="1" applyAlignment="1">
      <alignment horizontal="center" vertical="center" wrapText="1"/>
    </xf>
    <xf numFmtId="0" fontId="13" fillId="0" borderId="2" xfId="157" applyFont="1" applyFill="1" applyBorder="1" applyAlignment="1">
      <alignment horizontal="center" vertical="center"/>
    </xf>
    <xf numFmtId="1" fontId="13" fillId="0" borderId="2" xfId="157" applyNumberFormat="1" applyFont="1" applyFill="1" applyBorder="1" applyAlignment="1">
      <alignment horizontal="center" vertical="center" wrapText="1"/>
    </xf>
    <xf numFmtId="14" fontId="13" fillId="0" borderId="3" xfId="157" applyNumberFormat="1" applyFont="1" applyFill="1" applyBorder="1" applyAlignment="1">
      <alignment horizontal="center" vertical="center" wrapText="1"/>
    </xf>
    <xf numFmtId="14" fontId="13" fillId="0" borderId="9" xfId="157" applyNumberFormat="1" applyFont="1" applyFill="1" applyBorder="1" applyAlignment="1">
      <alignment horizontal="center" vertical="center" wrapText="1"/>
    </xf>
    <xf numFmtId="0" fontId="13" fillId="0" borderId="2" xfId="157" applyFont="1" applyFill="1" applyBorder="1" applyAlignment="1">
      <alignment horizontal="left" vertical="center" wrapText="1"/>
    </xf>
    <xf numFmtId="14" fontId="13" fillId="0" borderId="5" xfId="157" applyNumberFormat="1" applyFont="1" applyFill="1" applyBorder="1" applyAlignment="1">
      <alignment horizontal="center" vertical="center" wrapText="1"/>
    </xf>
    <xf numFmtId="14" fontId="13" fillId="0" borderId="4" xfId="157" applyNumberFormat="1" applyFont="1" applyFill="1" applyBorder="1" applyAlignment="1">
      <alignment horizontal="center" vertical="center" wrapText="1"/>
    </xf>
    <xf numFmtId="14" fontId="13" fillId="0" borderId="8" xfId="157" applyNumberFormat="1" applyFont="1" applyFill="1" applyBorder="1" applyAlignment="1">
      <alignment horizontal="center" vertical="center" wrapText="1"/>
    </xf>
    <xf numFmtId="14" fontId="13" fillId="0" borderId="7" xfId="157" applyNumberFormat="1" applyFont="1" applyFill="1" applyBorder="1" applyAlignment="1">
      <alignment horizontal="center" vertical="center" wrapText="1"/>
    </xf>
    <xf numFmtId="14" fontId="13" fillId="0" borderId="10" xfId="157" applyNumberFormat="1" applyFont="1" applyFill="1" applyBorder="1" applyAlignment="1">
      <alignment horizontal="center" vertical="center" wrapText="1"/>
    </xf>
    <xf numFmtId="14" fontId="13" fillId="0" borderId="11" xfId="157" applyNumberFormat="1" applyFont="1" applyFill="1" applyBorder="1" applyAlignment="1">
      <alignment horizontal="center" vertical="center" wrapText="1"/>
    </xf>
    <xf numFmtId="1" fontId="38" fillId="0" borderId="2" xfId="157" applyNumberFormat="1" applyFont="1" applyFill="1" applyBorder="1" applyAlignment="1">
      <alignment horizontal="center" vertical="center" wrapText="1"/>
    </xf>
    <xf numFmtId="1" fontId="37" fillId="0" borderId="2" xfId="157" applyNumberFormat="1" applyFont="1" applyFill="1" applyBorder="1" applyAlignment="1">
      <alignment horizontal="center" vertical="center" wrapText="1"/>
    </xf>
    <xf numFmtId="0" fontId="10" fillId="0" borderId="0" xfId="156" applyFont="1" applyFill="1" applyBorder="1" applyAlignment="1">
      <alignment horizontal="center" vertical="center" wrapText="1"/>
    </xf>
    <xf numFmtId="0" fontId="38" fillId="0" borderId="2" xfId="157" applyNumberFormat="1" applyFont="1" applyFill="1" applyBorder="1" applyAlignment="1">
      <alignment horizontal="center" vertical="center" wrapText="1"/>
    </xf>
    <xf numFmtId="0" fontId="38" fillId="0" borderId="2" xfId="157" applyNumberFormat="1" applyFont="1" applyFill="1" applyBorder="1" applyAlignment="1" applyProtection="1">
      <alignment horizontal="center" vertical="center" wrapText="1"/>
      <protection locked="0"/>
    </xf>
    <xf numFmtId="0" fontId="37" fillId="0" borderId="2" xfId="157" applyFont="1" applyFill="1" applyBorder="1" applyAlignment="1">
      <alignment horizontal="center" vertical="center" wrapText="1"/>
    </xf>
    <xf numFmtId="0" fontId="16" fillId="2" borderId="9" xfId="164" applyFont="1" applyFill="1" applyBorder="1" applyAlignment="1">
      <alignment horizontal="center" vertical="center" wrapText="1"/>
    </xf>
    <xf numFmtId="0" fontId="10" fillId="0" borderId="0" xfId="164" applyFont="1" applyFill="1" applyBorder="1" applyAlignment="1">
      <alignment horizontal="left" vertical="center" wrapText="1"/>
    </xf>
    <xf numFmtId="0" fontId="13" fillId="0" borderId="12" xfId="166" applyNumberFormat="1" applyFont="1" applyFill="1" applyBorder="1" applyAlignment="1">
      <alignment horizontal="center" vertical="center" wrapText="1"/>
    </xf>
    <xf numFmtId="0" fontId="13" fillId="0" borderId="13" xfId="166" applyNumberFormat="1" applyFont="1" applyFill="1" applyBorder="1" applyAlignment="1">
      <alignment horizontal="center" vertical="center" wrapText="1"/>
    </xf>
    <xf numFmtId="0" fontId="43" fillId="0" borderId="2" xfId="166" applyFont="1" applyFill="1" applyBorder="1" applyAlignment="1">
      <alignment horizontal="center" vertical="center" wrapText="1"/>
    </xf>
    <xf numFmtId="0" fontId="13" fillId="0" borderId="12" xfId="166" applyFont="1" applyFill="1" applyBorder="1" applyAlignment="1">
      <alignment horizontal="center" vertical="center" wrapText="1"/>
    </xf>
    <xf numFmtId="0" fontId="13" fillId="0" borderId="13" xfId="166" applyFont="1" applyFill="1" applyBorder="1" applyAlignment="1">
      <alignment horizontal="center" vertical="center" wrapText="1"/>
    </xf>
    <xf numFmtId="1" fontId="38" fillId="2" borderId="2" xfId="164" applyNumberFormat="1" applyFont="1" applyFill="1" applyBorder="1" applyAlignment="1">
      <alignment horizontal="center" vertical="center" wrapText="1"/>
    </xf>
    <xf numFmtId="1" fontId="38" fillId="2" borderId="12" xfId="163" applyNumberFormat="1" applyFont="1" applyFill="1" applyBorder="1" applyAlignment="1">
      <alignment horizontal="center" vertical="center" wrapText="1"/>
    </xf>
    <xf numFmtId="1" fontId="38" fillId="2" borderId="13" xfId="163" applyNumberFormat="1" applyFont="1" applyFill="1" applyBorder="1" applyAlignment="1">
      <alignment horizontal="center" vertical="center" wrapText="1"/>
    </xf>
    <xf numFmtId="0" fontId="13" fillId="0" borderId="2" xfId="166" applyNumberFormat="1" applyFont="1" applyFill="1" applyBorder="1" applyAlignment="1">
      <alignment horizontal="center" vertical="center" wrapText="1"/>
    </xf>
    <xf numFmtId="0" fontId="38" fillId="0" borderId="9" xfId="164" applyNumberFormat="1" applyFont="1" applyFill="1" applyBorder="1" applyAlignment="1" applyProtection="1">
      <alignment horizontal="center" vertical="center" wrapText="1"/>
      <protection locked="0"/>
    </xf>
    <xf numFmtId="0" fontId="38" fillId="0" borderId="2" xfId="164" applyNumberFormat="1" applyFont="1" applyFill="1" applyBorder="1" applyAlignment="1" applyProtection="1">
      <alignment horizontal="center" vertical="center" wrapText="1"/>
      <protection locked="0"/>
    </xf>
    <xf numFmtId="0" fontId="37" fillId="0" borderId="9" xfId="164" applyFont="1" applyFill="1" applyBorder="1" applyAlignment="1">
      <alignment horizontal="center" vertical="center" wrapText="1"/>
    </xf>
    <xf numFmtId="0" fontId="37" fillId="0" borderId="2" xfId="164" applyFont="1" applyFill="1" applyBorder="1" applyAlignment="1">
      <alignment horizontal="center" vertical="center" wrapText="1"/>
    </xf>
    <xf numFmtId="1" fontId="14" fillId="0" borderId="9" xfId="163" applyNumberFormat="1" applyFont="1" applyFill="1" applyBorder="1" applyAlignment="1">
      <alignment horizontal="center" vertical="center" wrapText="1"/>
    </xf>
    <xf numFmtId="1" fontId="14" fillId="0" borderId="2" xfId="163" applyNumberFormat="1" applyFont="1" applyFill="1" applyBorder="1" applyAlignment="1">
      <alignment horizontal="center" vertical="center" wrapText="1"/>
    </xf>
    <xf numFmtId="1" fontId="38" fillId="0" borderId="11" xfId="164" applyNumberFormat="1" applyFont="1" applyFill="1" applyBorder="1" applyAlignment="1">
      <alignment horizontal="center" vertical="center" wrapText="1"/>
    </xf>
    <xf numFmtId="1" fontId="38" fillId="0" borderId="9" xfId="164" applyNumberFormat="1" applyFont="1" applyFill="1" applyBorder="1" applyAlignment="1">
      <alignment horizontal="center" vertical="center" wrapText="1"/>
    </xf>
    <xf numFmtId="14" fontId="38" fillId="0" borderId="9" xfId="164" applyNumberFormat="1" applyFont="1" applyFill="1" applyBorder="1" applyAlignment="1" applyProtection="1">
      <alignment horizontal="center" vertical="center" wrapText="1"/>
      <protection locked="0"/>
    </xf>
    <xf numFmtId="14" fontId="38" fillId="0" borderId="2" xfId="164" applyNumberFormat="1" applyFont="1" applyFill="1" applyBorder="1" applyAlignment="1" applyProtection="1">
      <alignment horizontal="center" vertical="center" wrapText="1"/>
      <protection locked="0"/>
    </xf>
    <xf numFmtId="1" fontId="38" fillId="0" borderId="2" xfId="164" applyNumberFormat="1" applyFont="1" applyFill="1" applyBorder="1" applyAlignment="1">
      <alignment horizontal="center" vertical="center" wrapText="1"/>
    </xf>
    <xf numFmtId="1" fontId="38" fillId="0" borderId="10" xfId="164" applyNumberFormat="1" applyFont="1" applyFill="1" applyBorder="1" applyAlignment="1">
      <alignment horizontal="center" vertical="center" wrapText="1"/>
    </xf>
    <xf numFmtId="0" fontId="10" fillId="0" borderId="0" xfId="164" applyFont="1" applyFill="1" applyBorder="1" applyAlignment="1">
      <alignment horizontal="center" vertical="center" wrapText="1"/>
    </xf>
    <xf numFmtId="0" fontId="14" fillId="0" borderId="9" xfId="164" applyNumberFormat="1" applyFont="1" applyFill="1" applyBorder="1" applyAlignment="1">
      <alignment horizontal="center" vertical="center" wrapText="1"/>
    </xf>
    <xf numFmtId="0" fontId="14" fillId="0" borderId="2" xfId="164" applyNumberFormat="1" applyFont="1" applyFill="1" applyBorder="1" applyAlignment="1">
      <alignment horizontal="center" vertical="center" wrapText="1"/>
    </xf>
    <xf numFmtId="0" fontId="14" fillId="0" borderId="9" xfId="164" applyNumberFormat="1" applyFont="1" applyFill="1" applyBorder="1" applyAlignment="1" applyProtection="1">
      <alignment horizontal="center" vertical="center" wrapText="1"/>
      <protection locked="0"/>
    </xf>
    <xf numFmtId="0" fontId="14" fillId="0" borderId="2" xfId="164" applyNumberFormat="1" applyFont="1" applyFill="1" applyBorder="1" applyAlignment="1" applyProtection="1">
      <alignment horizontal="center" vertical="center" wrapText="1"/>
      <protection locked="0"/>
    </xf>
    <xf numFmtId="0" fontId="14" fillId="0" borderId="9" xfId="163" applyNumberFormat="1" applyFont="1" applyFill="1" applyBorder="1" applyAlignment="1" applyProtection="1">
      <alignment horizontal="center" vertical="center" wrapText="1"/>
      <protection locked="0"/>
    </xf>
    <xf numFmtId="0" fontId="14" fillId="0" borderId="2" xfId="163" applyNumberFormat="1" applyFont="1" applyFill="1" applyBorder="1" applyAlignment="1" applyProtection="1">
      <alignment horizontal="center" vertical="center" wrapText="1"/>
      <protection locked="0"/>
    </xf>
    <xf numFmtId="14" fontId="13" fillId="0" borderId="12" xfId="160" applyNumberFormat="1" applyFont="1" applyFill="1" applyBorder="1" applyAlignment="1">
      <alignment horizontal="center" vertical="center" wrapText="1"/>
    </xf>
    <xf numFmtId="14" fontId="13" fillId="0" borderId="13" xfId="160" applyNumberFormat="1" applyFont="1" applyFill="1" applyBorder="1" applyAlignment="1">
      <alignment horizontal="center" vertical="center" wrapText="1"/>
    </xf>
    <xf numFmtId="14" fontId="13" fillId="0" borderId="11" xfId="160" applyNumberFormat="1" applyFont="1" applyFill="1" applyBorder="1" applyAlignment="1">
      <alignment horizontal="center" vertical="center" wrapText="1"/>
    </xf>
    <xf numFmtId="0" fontId="13" fillId="0" borderId="12" xfId="160" applyFont="1" applyFill="1" applyBorder="1" applyAlignment="1">
      <alignment horizontal="center" vertical="center" wrapText="1"/>
    </xf>
    <xf numFmtId="0" fontId="13" fillId="0" borderId="13" xfId="160" applyFont="1" applyFill="1" applyBorder="1" applyAlignment="1">
      <alignment horizontal="center" vertical="center" wrapText="1"/>
    </xf>
    <xf numFmtId="0" fontId="16" fillId="0" borderId="2" xfId="160" applyFont="1" applyFill="1" applyBorder="1" applyAlignment="1">
      <alignment horizontal="center" vertical="center" wrapText="1"/>
    </xf>
    <xf numFmtId="1" fontId="38" fillId="0" borderId="5" xfId="160" applyNumberFormat="1" applyFont="1" applyFill="1" applyBorder="1" applyAlignment="1">
      <alignment horizontal="center" vertical="center" wrapText="1"/>
    </xf>
    <xf numFmtId="1" fontId="38" fillId="0" borderId="4" xfId="160" applyNumberFormat="1" applyFont="1" applyFill="1" applyBorder="1" applyAlignment="1">
      <alignment horizontal="center" vertical="center" wrapText="1"/>
    </xf>
    <xf numFmtId="1" fontId="38" fillId="0" borderId="8" xfId="160" applyNumberFormat="1" applyFont="1" applyFill="1" applyBorder="1" applyAlignment="1">
      <alignment horizontal="center" vertical="center" wrapText="1"/>
    </xf>
    <xf numFmtId="1" fontId="38" fillId="0" borderId="7" xfId="160" applyNumberFormat="1" applyFont="1" applyFill="1" applyBorder="1" applyAlignment="1">
      <alignment horizontal="center" vertical="center" wrapText="1"/>
    </xf>
    <xf numFmtId="0" fontId="37" fillId="0" borderId="3" xfId="160" applyFont="1" applyFill="1" applyBorder="1" applyAlignment="1">
      <alignment horizontal="center" vertical="center" wrapText="1"/>
    </xf>
    <xf numFmtId="0" fontId="37" fillId="0" borderId="6" xfId="160" applyFont="1" applyFill="1" applyBorder="1" applyAlignment="1">
      <alignment horizontal="center" vertical="center" wrapText="1"/>
    </xf>
    <xf numFmtId="1" fontId="38" fillId="0" borderId="3" xfId="160" applyNumberFormat="1" applyFont="1" applyFill="1" applyBorder="1" applyAlignment="1">
      <alignment horizontal="center" vertical="center" wrapText="1"/>
    </xf>
    <xf numFmtId="1" fontId="37" fillId="0" borderId="5" xfId="160" applyNumberFormat="1" applyFont="1" applyFill="1" applyBorder="1" applyAlignment="1">
      <alignment horizontal="center" vertical="center" wrapText="1"/>
    </xf>
    <xf numFmtId="1" fontId="37" fillId="0" borderId="4" xfId="160" applyNumberFormat="1" applyFont="1" applyFill="1" applyBorder="1" applyAlignment="1">
      <alignment horizontal="center" vertical="center" wrapText="1"/>
    </xf>
    <xf numFmtId="0" fontId="38" fillId="0" borderId="2" xfId="160" applyNumberFormat="1" applyFont="1" applyFill="1" applyBorder="1" applyAlignment="1">
      <alignment horizontal="center" vertical="center" wrapText="1"/>
    </xf>
    <xf numFmtId="0" fontId="38" fillId="0" borderId="2" xfId="160" applyNumberFormat="1" applyFont="1" applyFill="1" applyBorder="1" applyAlignment="1" applyProtection="1">
      <alignment horizontal="center" vertical="center" wrapText="1"/>
      <protection locked="0"/>
    </xf>
    <xf numFmtId="0" fontId="38" fillId="0" borderId="3" xfId="160" applyNumberFormat="1" applyFont="1" applyFill="1" applyBorder="1" applyAlignment="1" applyProtection="1">
      <alignment horizontal="center" vertical="center" wrapText="1"/>
      <protection locked="0"/>
    </xf>
    <xf numFmtId="0" fontId="38" fillId="0" borderId="6" xfId="160" applyNumberFormat="1" applyFont="1" applyFill="1" applyBorder="1" applyAlignment="1" applyProtection="1">
      <alignment horizontal="center" vertical="center" wrapText="1"/>
      <protection locked="0"/>
    </xf>
    <xf numFmtId="1" fontId="38" fillId="0" borderId="2" xfId="160" applyNumberFormat="1" applyFont="1" applyFill="1" applyBorder="1" applyAlignment="1">
      <alignment horizontal="center" vertical="center" wrapText="1"/>
    </xf>
    <xf numFmtId="0" fontId="37" fillId="0" borderId="2" xfId="160" applyFont="1" applyFill="1" applyBorder="1" applyAlignment="1">
      <alignment horizontal="center" vertical="center" wrapText="1"/>
    </xf>
    <xf numFmtId="0" fontId="16" fillId="0" borderId="9" xfId="167" applyFont="1" applyFill="1" applyBorder="1" applyAlignment="1">
      <alignment horizontal="center" vertical="center" wrapText="1"/>
    </xf>
    <xf numFmtId="14" fontId="13" fillId="0" borderId="12" xfId="167" applyNumberFormat="1" applyFont="1" applyFill="1" applyBorder="1" applyAlignment="1">
      <alignment horizontal="center" vertical="center" wrapText="1"/>
    </xf>
    <xf numFmtId="14" fontId="13" fillId="0" borderId="13" xfId="167" applyNumberFormat="1" applyFont="1" applyFill="1" applyBorder="1" applyAlignment="1">
      <alignment horizontal="center" vertical="center" wrapText="1"/>
    </xf>
    <xf numFmtId="14" fontId="13" fillId="0" borderId="2" xfId="167" applyNumberFormat="1" applyFont="1" applyFill="1" applyBorder="1" applyAlignment="1">
      <alignment horizontal="center" vertical="center" wrapText="1"/>
    </xf>
    <xf numFmtId="1" fontId="38" fillId="0" borderId="21" xfId="167" applyNumberFormat="1" applyFont="1" applyFill="1" applyBorder="1" applyAlignment="1">
      <alignment horizontal="center" vertical="center" wrapText="1"/>
    </xf>
    <xf numFmtId="1" fontId="38" fillId="0" borderId="22" xfId="167" applyNumberFormat="1" applyFont="1" applyFill="1" applyBorder="1" applyAlignment="1">
      <alignment horizontal="center" vertical="center" wrapText="1"/>
    </xf>
    <xf numFmtId="1" fontId="38" fillId="0" borderId="38" xfId="167" applyNumberFormat="1" applyFont="1" applyFill="1" applyBorder="1" applyAlignment="1">
      <alignment horizontal="center" vertical="center" wrapText="1"/>
    </xf>
    <xf numFmtId="1" fontId="38" fillId="0" borderId="39" xfId="167" applyNumberFormat="1" applyFont="1" applyFill="1" applyBorder="1" applyAlignment="1">
      <alignment horizontal="center" vertical="center" wrapText="1"/>
    </xf>
    <xf numFmtId="0" fontId="13" fillId="0" borderId="23" xfId="167" applyFont="1" applyFill="1" applyBorder="1" applyAlignment="1">
      <alignment horizontal="center" vertical="center" wrapText="1"/>
    </xf>
    <xf numFmtId="0" fontId="13" fillId="0" borderId="41" xfId="167" applyFont="1" applyFill="1" applyBorder="1" applyAlignment="1">
      <alignment horizontal="center" vertical="center" wrapText="1"/>
    </xf>
    <xf numFmtId="1" fontId="38" fillId="0" borderId="43" xfId="167" applyNumberFormat="1" applyFont="1" applyFill="1" applyBorder="1" applyAlignment="1">
      <alignment horizontal="center" vertical="center" wrapText="1"/>
    </xf>
    <xf numFmtId="1" fontId="38" fillId="0" borderId="44" xfId="167" applyNumberFormat="1" applyFont="1" applyFill="1" applyBorder="1" applyAlignment="1">
      <alignment horizontal="center" vertical="center" wrapText="1"/>
    </xf>
    <xf numFmtId="1" fontId="37" fillId="0" borderId="43" xfId="167" applyNumberFormat="1" applyFont="1" applyFill="1" applyBorder="1" applyAlignment="1">
      <alignment horizontal="center" vertical="center" wrapText="1"/>
    </xf>
    <xf numFmtId="1" fontId="37" fillId="0" borderId="44" xfId="167" applyNumberFormat="1" applyFont="1" applyFill="1" applyBorder="1" applyAlignment="1">
      <alignment horizontal="center" vertical="center" wrapText="1"/>
    </xf>
    <xf numFmtId="0" fontId="38" fillId="0" borderId="36" xfId="167" applyNumberFormat="1" applyFont="1" applyFill="1" applyBorder="1" applyAlignment="1">
      <alignment horizontal="center" vertical="center" wrapText="1"/>
    </xf>
    <xf numFmtId="0" fontId="38" fillId="0" borderId="37" xfId="167" applyNumberFormat="1" applyFont="1" applyFill="1" applyBorder="1" applyAlignment="1">
      <alignment horizontal="center" vertical="center" wrapText="1"/>
    </xf>
    <xf numFmtId="0" fontId="38" fillId="0" borderId="21" xfId="167" applyNumberFormat="1" applyFont="1" applyFill="1" applyBorder="1" applyAlignment="1" applyProtection="1">
      <alignment horizontal="center" vertical="center" wrapText="1"/>
      <protection locked="0"/>
    </xf>
    <xf numFmtId="0" fontId="38" fillId="0" borderId="22" xfId="167" applyNumberFormat="1" applyFont="1" applyFill="1" applyBorder="1" applyAlignment="1" applyProtection="1">
      <alignment horizontal="center" vertical="center" wrapText="1"/>
      <protection locked="0"/>
    </xf>
    <xf numFmtId="0" fontId="38" fillId="0" borderId="38" xfId="167" applyNumberFormat="1" applyFont="1" applyFill="1" applyBorder="1" applyAlignment="1" applyProtection="1">
      <alignment horizontal="center" vertical="center" wrapText="1"/>
      <protection locked="0"/>
    </xf>
    <xf numFmtId="0" fontId="38" fillId="0" borderId="39" xfId="167" applyNumberFormat="1" applyFont="1" applyFill="1" applyBorder="1" applyAlignment="1" applyProtection="1">
      <alignment horizontal="center" vertical="center" wrapText="1"/>
      <protection locked="0"/>
    </xf>
    <xf numFmtId="0" fontId="38" fillId="0" borderId="20" xfId="167" applyNumberFormat="1" applyFont="1" applyFill="1" applyBorder="1" applyAlignment="1" applyProtection="1">
      <alignment horizontal="center" vertical="center" wrapText="1"/>
      <protection locked="0"/>
    </xf>
    <xf numFmtId="0" fontId="38" fillId="0" borderId="40" xfId="167" applyNumberFormat="1" applyFont="1" applyFill="1" applyBorder="1" applyAlignment="1" applyProtection="1">
      <alignment horizontal="center" vertical="center" wrapText="1"/>
      <protection locked="0"/>
    </xf>
    <xf numFmtId="1" fontId="38" fillId="0" borderId="20" xfId="167" applyNumberFormat="1" applyFont="1" applyFill="1" applyBorder="1" applyAlignment="1">
      <alignment horizontal="center" vertical="center" wrapText="1"/>
    </xf>
    <xf numFmtId="1" fontId="38" fillId="0" borderId="40" xfId="167" applyNumberFormat="1" applyFont="1" applyFill="1" applyBorder="1" applyAlignment="1">
      <alignment horizontal="center" vertical="center" wrapText="1"/>
    </xf>
    <xf numFmtId="0" fontId="37" fillId="0" borderId="20" xfId="167" applyFont="1" applyFill="1" applyBorder="1" applyAlignment="1">
      <alignment horizontal="center" vertical="center" wrapText="1"/>
    </xf>
    <xf numFmtId="0" fontId="37" fillId="0" borderId="40" xfId="167" applyFont="1" applyFill="1" applyBorder="1" applyAlignment="1">
      <alignment horizontal="center" vertical="center" wrapText="1"/>
    </xf>
    <xf numFmtId="14" fontId="13" fillId="0" borderId="12" xfId="158" applyNumberFormat="1" applyFont="1" applyFill="1" applyBorder="1" applyAlignment="1">
      <alignment horizontal="center" vertical="center" wrapText="1"/>
    </xf>
    <xf numFmtId="14" fontId="13" fillId="0" borderId="13" xfId="158" applyNumberFormat="1" applyFont="1" applyFill="1" applyBorder="1" applyAlignment="1">
      <alignment horizontal="center" vertical="center" wrapText="1"/>
    </xf>
    <xf numFmtId="0" fontId="13" fillId="0" borderId="12" xfId="158" applyNumberFormat="1" applyFont="1" applyFill="1" applyBorder="1" applyAlignment="1">
      <alignment horizontal="center" vertical="center" wrapText="1"/>
    </xf>
    <xf numFmtId="0" fontId="13" fillId="0" borderId="13" xfId="158" applyNumberFormat="1" applyFont="1" applyFill="1" applyBorder="1" applyAlignment="1">
      <alignment horizontal="center" vertical="center" wrapText="1"/>
    </xf>
    <xf numFmtId="0" fontId="16" fillId="0" borderId="9" xfId="156" applyFont="1" applyFill="1" applyBorder="1" applyAlignment="1">
      <alignment horizontal="center" vertical="center" wrapText="1"/>
    </xf>
    <xf numFmtId="0" fontId="37" fillId="0" borderId="2" xfId="156" applyFont="1" applyFill="1" applyBorder="1" applyAlignment="1">
      <alignment horizontal="center" vertical="center" wrapText="1"/>
    </xf>
    <xf numFmtId="1" fontId="38" fillId="0" borderId="2" xfId="156" applyNumberFormat="1" applyFont="1" applyFill="1" applyBorder="1" applyAlignment="1">
      <alignment horizontal="center" vertical="center" wrapText="1"/>
    </xf>
    <xf numFmtId="1" fontId="38" fillId="0" borderId="12" xfId="161" applyNumberFormat="1" applyFont="1" applyFill="1" applyBorder="1" applyAlignment="1">
      <alignment horizontal="center" vertical="center" wrapText="1"/>
    </xf>
    <xf numFmtId="1" fontId="38" fillId="0" borderId="13" xfId="161" applyNumberFormat="1" applyFont="1" applyFill="1" applyBorder="1" applyAlignment="1">
      <alignment horizontal="center" vertical="center" wrapText="1"/>
    </xf>
    <xf numFmtId="1" fontId="38" fillId="0" borderId="12" xfId="156" applyNumberFormat="1" applyFont="1" applyFill="1" applyBorder="1" applyAlignment="1">
      <alignment horizontal="center" vertical="center" wrapText="1"/>
    </xf>
    <xf numFmtId="1" fontId="38" fillId="0" borderId="13" xfId="156" applyNumberFormat="1" applyFont="1" applyFill="1" applyBorder="1" applyAlignment="1">
      <alignment horizontal="center" vertical="center" wrapText="1"/>
    </xf>
    <xf numFmtId="0" fontId="38" fillId="0" borderId="2" xfId="156" applyNumberFormat="1" applyFont="1" applyFill="1" applyBorder="1" applyAlignment="1" applyProtection="1">
      <alignment horizontal="center" vertical="center" wrapText="1"/>
      <protection locked="0"/>
    </xf>
    <xf numFmtId="1" fontId="14" fillId="0" borderId="3" xfId="161" applyNumberFormat="1" applyFont="1" applyFill="1" applyBorder="1" applyAlignment="1">
      <alignment horizontal="center" vertical="center" wrapText="1"/>
    </xf>
    <xf numFmtId="1" fontId="14" fillId="0" borderId="9" xfId="161" applyNumberFormat="1" applyFont="1" applyFill="1" applyBorder="1" applyAlignment="1">
      <alignment horizontal="center" vertical="center" wrapText="1"/>
    </xf>
    <xf numFmtId="1" fontId="14" fillId="0" borderId="5" xfId="161" applyNumberFormat="1" applyFont="1" applyFill="1" applyBorder="1" applyAlignment="1">
      <alignment horizontal="center" vertical="center" wrapText="1"/>
    </xf>
    <xf numFmtId="1" fontId="14" fillId="0" borderId="4" xfId="161" applyNumberFormat="1" applyFont="1" applyFill="1" applyBorder="1" applyAlignment="1">
      <alignment horizontal="center" vertical="center" wrapText="1"/>
    </xf>
    <xf numFmtId="1" fontId="14" fillId="0" borderId="10" xfId="161" applyNumberFormat="1" applyFont="1" applyFill="1" applyBorder="1" applyAlignment="1">
      <alignment horizontal="center" vertical="center" wrapText="1"/>
    </xf>
    <xf numFmtId="1" fontId="14" fillId="0" borderId="11" xfId="161" applyNumberFormat="1" applyFont="1" applyFill="1" applyBorder="1" applyAlignment="1">
      <alignment horizontal="center" vertical="center" wrapText="1"/>
    </xf>
    <xf numFmtId="14" fontId="38" fillId="0" borderId="2" xfId="156" applyNumberFormat="1" applyFont="1" applyFill="1" applyBorder="1" applyAlignment="1" applyProtection="1">
      <alignment horizontal="center" vertical="center" wrapText="1"/>
      <protection locked="0"/>
    </xf>
    <xf numFmtId="0" fontId="10" fillId="0" borderId="1" xfId="156" applyFont="1" applyFill="1" applyBorder="1" applyAlignment="1">
      <alignment horizontal="center" vertical="center" wrapText="1"/>
    </xf>
    <xf numFmtId="0" fontId="14" fillId="0" borderId="2" xfId="156" applyNumberFormat="1" applyFont="1" applyFill="1" applyBorder="1" applyAlignment="1">
      <alignment horizontal="center" vertical="center" wrapText="1"/>
    </xf>
    <xf numFmtId="0" fontId="14" fillId="0" borderId="2" xfId="156" applyNumberFormat="1" applyFont="1" applyFill="1" applyBorder="1" applyAlignment="1" applyProtection="1">
      <alignment horizontal="center" vertical="center" wrapText="1"/>
      <protection locked="0"/>
    </xf>
    <xf numFmtId="0" fontId="14" fillId="0" borderId="3" xfId="156" applyNumberFormat="1" applyFont="1" applyFill="1" applyBorder="1" applyAlignment="1" applyProtection="1">
      <alignment horizontal="center" vertical="center" wrapText="1"/>
      <protection locked="0"/>
    </xf>
    <xf numFmtId="0" fontId="14" fillId="0" borderId="9" xfId="156" applyNumberFormat="1" applyFont="1" applyFill="1" applyBorder="1" applyAlignment="1" applyProtection="1">
      <alignment horizontal="center" vertical="center" wrapText="1"/>
      <protection locked="0"/>
    </xf>
    <xf numFmtId="0" fontId="14" fillId="0" borderId="3" xfId="161" applyNumberFormat="1" applyFont="1" applyFill="1" applyBorder="1" applyAlignment="1" applyProtection="1">
      <alignment horizontal="center" vertical="center" wrapText="1"/>
      <protection locked="0"/>
    </xf>
    <xf numFmtId="0" fontId="14" fillId="0" borderId="9" xfId="161" applyNumberFormat="1" applyFont="1" applyFill="1" applyBorder="1" applyAlignment="1" applyProtection="1">
      <alignment horizontal="center" vertical="center" wrapText="1"/>
      <protection locked="0"/>
    </xf>
    <xf numFmtId="0" fontId="16" fillId="0" borderId="0" xfId="160" applyFont="1" applyFill="1" applyBorder="1" applyAlignment="1">
      <alignment horizontal="center" vertical="center" wrapText="1"/>
    </xf>
    <xf numFmtId="1" fontId="14" fillId="0" borderId="5" xfId="160" applyNumberFormat="1" applyFont="1" applyFill="1" applyBorder="1" applyAlignment="1">
      <alignment horizontal="center" vertical="center" wrapText="1"/>
    </xf>
    <xf numFmtId="1" fontId="14" fillId="0" borderId="4" xfId="160" applyNumberFormat="1" applyFont="1" applyFill="1" applyBorder="1" applyAlignment="1">
      <alignment horizontal="center" vertical="center" wrapText="1"/>
    </xf>
    <xf numFmtId="1" fontId="14" fillId="0" borderId="8" xfId="160" applyNumberFormat="1" applyFont="1" applyFill="1" applyBorder="1" applyAlignment="1">
      <alignment horizontal="center" vertical="center" wrapText="1"/>
    </xf>
    <xf numFmtId="1" fontId="14" fillId="0" borderId="7" xfId="160" applyNumberFormat="1" applyFont="1" applyFill="1" applyBorder="1" applyAlignment="1">
      <alignment horizontal="center" vertical="center" wrapText="1"/>
    </xf>
    <xf numFmtId="1" fontId="14" fillId="0" borderId="10" xfId="160" applyNumberFormat="1" applyFont="1" applyFill="1" applyBorder="1" applyAlignment="1">
      <alignment horizontal="center" vertical="center" wrapText="1"/>
    </xf>
    <xf numFmtId="1" fontId="14" fillId="0" borderId="11" xfId="160" applyNumberFormat="1" applyFont="1" applyFill="1" applyBorder="1" applyAlignment="1">
      <alignment horizontal="center" vertical="center" wrapText="1"/>
    </xf>
    <xf numFmtId="0" fontId="15" fillId="0" borderId="3" xfId="160" applyFont="1" applyFill="1" applyBorder="1" applyAlignment="1">
      <alignment horizontal="center" vertical="center" wrapText="1"/>
    </xf>
    <xf numFmtId="0" fontId="15" fillId="0" borderId="6" xfId="160" applyFont="1" applyFill="1" applyBorder="1" applyAlignment="1">
      <alignment horizontal="center" vertical="center" wrapText="1"/>
    </xf>
    <xf numFmtId="0" fontId="15" fillId="0" borderId="9" xfId="160" applyFont="1" applyFill="1" applyBorder="1" applyAlignment="1">
      <alignment horizontal="center" vertical="center" wrapText="1"/>
    </xf>
    <xf numFmtId="1" fontId="37" fillId="0" borderId="12" xfId="160" applyNumberFormat="1" applyFont="1" applyFill="1" applyBorder="1" applyAlignment="1">
      <alignment horizontal="center" vertical="center" wrapText="1"/>
    </xf>
    <xf numFmtId="1" fontId="37" fillId="0" borderId="13" xfId="160" applyNumberFormat="1" applyFont="1" applyFill="1" applyBorder="1" applyAlignment="1">
      <alignment horizontal="center" vertical="center" wrapText="1"/>
    </xf>
    <xf numFmtId="0" fontId="14" fillId="0" borderId="2" xfId="160" applyNumberFormat="1" applyFont="1" applyFill="1" applyBorder="1" applyAlignment="1">
      <alignment horizontal="center" vertical="center" wrapText="1"/>
    </xf>
    <xf numFmtId="0" fontId="14" fillId="0" borderId="2" xfId="160" applyNumberFormat="1" applyFont="1" applyFill="1" applyBorder="1" applyAlignment="1" applyProtection="1">
      <alignment horizontal="center" vertical="center" wrapText="1"/>
      <protection locked="0"/>
    </xf>
    <xf numFmtId="0" fontId="14" fillId="0" borderId="3" xfId="160" applyNumberFormat="1" applyFont="1" applyFill="1" applyBorder="1" applyAlignment="1" applyProtection="1">
      <alignment horizontal="center" vertical="center" wrapText="1"/>
      <protection locked="0"/>
    </xf>
    <xf numFmtId="0" fontId="14" fillId="0" borderId="6" xfId="160" applyNumberFormat="1" applyFont="1" applyFill="1" applyBorder="1" applyAlignment="1" applyProtection="1">
      <alignment horizontal="center" vertical="center" wrapText="1"/>
      <protection locked="0"/>
    </xf>
    <xf numFmtId="0" fontId="14" fillId="0" borderId="9" xfId="160" applyNumberFormat="1" applyFont="1" applyFill="1" applyBorder="1" applyAlignment="1" applyProtection="1">
      <alignment horizontal="center" vertical="center" wrapText="1"/>
      <protection locked="0"/>
    </xf>
    <xf numFmtId="1" fontId="14" fillId="0" borderId="2" xfId="160" applyNumberFormat="1" applyFont="1" applyFill="1" applyBorder="1" applyAlignment="1">
      <alignment horizontal="center" vertical="center" wrapText="1"/>
    </xf>
    <xf numFmtId="1" fontId="14" fillId="0" borderId="1" xfId="160" applyNumberFormat="1" applyFont="1" applyFill="1" applyBorder="1" applyAlignment="1">
      <alignment horizontal="center" vertical="center" wrapText="1"/>
    </xf>
    <xf numFmtId="0" fontId="15" fillId="0" borderId="2" xfId="160" applyFont="1" applyFill="1" applyBorder="1" applyAlignment="1">
      <alignment horizontal="center" vertical="center" wrapText="1"/>
    </xf>
    <xf numFmtId="0" fontId="10" fillId="0" borderId="0" xfId="135" applyFont="1" applyFill="1" applyBorder="1" applyAlignment="1">
      <alignment horizontal="center" vertical="center" wrapText="1"/>
    </xf>
    <xf numFmtId="0" fontId="14" fillId="2" borderId="2" xfId="136" applyNumberFormat="1" applyFont="1" applyFill="1" applyBorder="1" applyAlignment="1">
      <alignment horizontal="center" vertical="center" wrapText="1"/>
    </xf>
    <xf numFmtId="0" fontId="14" fillId="2" borderId="2" xfId="136" applyNumberFormat="1" applyFont="1" applyFill="1" applyBorder="1" applyAlignment="1" applyProtection="1">
      <alignment horizontal="center" vertical="center" wrapText="1"/>
      <protection locked="0"/>
    </xf>
    <xf numFmtId="0" fontId="14" fillId="2" borderId="3" xfId="136" applyNumberFormat="1" applyFont="1" applyFill="1" applyBorder="1" applyAlignment="1" applyProtection="1">
      <alignment horizontal="center" vertical="center" wrapText="1"/>
      <protection locked="0"/>
    </xf>
    <xf numFmtId="0" fontId="14" fillId="2" borderId="6" xfId="136" applyNumberFormat="1" applyFont="1" applyFill="1" applyBorder="1" applyAlignment="1" applyProtection="1">
      <alignment horizontal="center" vertical="center" wrapText="1"/>
      <protection locked="0"/>
    </xf>
    <xf numFmtId="0" fontId="14" fillId="2" borderId="9" xfId="136" applyNumberFormat="1" applyFont="1" applyFill="1" applyBorder="1" applyAlignment="1" applyProtection="1">
      <alignment horizontal="center" vertical="center" wrapText="1"/>
      <protection locked="0"/>
    </xf>
    <xf numFmtId="1" fontId="14" fillId="2" borderId="2" xfId="136" applyNumberFormat="1" applyFont="1" applyFill="1" applyBorder="1" applyAlignment="1">
      <alignment horizontal="center" vertical="center" wrapText="1"/>
    </xf>
    <xf numFmtId="1" fontId="14" fillId="2" borderId="4" xfId="136" applyNumberFormat="1" applyFont="1" applyFill="1" applyBorder="1" applyAlignment="1">
      <alignment horizontal="center" vertical="center" wrapText="1"/>
    </xf>
    <xf numFmtId="1" fontId="14" fillId="2" borderId="7" xfId="136" applyNumberFormat="1" applyFont="1" applyFill="1" applyBorder="1" applyAlignment="1">
      <alignment horizontal="center" vertical="center" wrapText="1"/>
    </xf>
    <xf numFmtId="1" fontId="14" fillId="2" borderId="1" xfId="136" applyNumberFormat="1" applyFont="1" applyFill="1" applyBorder="1" applyAlignment="1">
      <alignment horizontal="center" vertical="center" wrapText="1"/>
    </xf>
    <xf numFmtId="0" fontId="15" fillId="2" borderId="2" xfId="136" applyFont="1" applyFill="1" applyBorder="1" applyAlignment="1">
      <alignment horizontal="center" vertical="center" wrapText="1"/>
    </xf>
    <xf numFmtId="0" fontId="15" fillId="2" borderId="3" xfId="136" applyFont="1" applyFill="1" applyBorder="1" applyAlignment="1">
      <alignment horizontal="center" vertical="center" wrapText="1"/>
    </xf>
    <xf numFmtId="0" fontId="15" fillId="2" borderId="6" xfId="136" applyFont="1" applyFill="1" applyBorder="1" applyAlignment="1">
      <alignment horizontal="center" vertical="center" wrapText="1"/>
    </xf>
    <xf numFmtId="0" fontId="15" fillId="2" borderId="9" xfId="136" applyFont="1" applyFill="1" applyBorder="1" applyAlignment="1">
      <alignment horizontal="center" vertical="center" wrapText="1"/>
    </xf>
    <xf numFmtId="0" fontId="52" fillId="0" borderId="0" xfId="135" applyFont="1" applyFill="1" applyBorder="1" applyAlignment="1">
      <alignment horizontal="left" vertical="center" wrapText="1"/>
    </xf>
    <xf numFmtId="1" fontId="14" fillId="2" borderId="5" xfId="136" applyNumberFormat="1" applyFont="1" applyFill="1" applyBorder="1" applyAlignment="1">
      <alignment horizontal="center" vertical="center" wrapText="1"/>
    </xf>
    <xf numFmtId="1" fontId="14" fillId="2" borderId="8" xfId="136" applyNumberFormat="1" applyFont="1" applyFill="1" applyBorder="1" applyAlignment="1">
      <alignment horizontal="center" vertical="center" wrapText="1"/>
    </xf>
    <xf numFmtId="1" fontId="14" fillId="2" borderId="10" xfId="136" applyNumberFormat="1" applyFont="1" applyFill="1" applyBorder="1" applyAlignment="1">
      <alignment horizontal="center" vertical="center" wrapText="1"/>
    </xf>
    <xf numFmtId="1" fontId="14" fillId="2" borderId="11" xfId="136" applyNumberFormat="1" applyFont="1" applyFill="1" applyBorder="1" applyAlignment="1">
      <alignment horizontal="center" vertical="center" wrapText="1"/>
    </xf>
    <xf numFmtId="1" fontId="15" fillId="2" borderId="12" xfId="136" applyNumberFormat="1" applyFont="1" applyFill="1" applyBorder="1" applyAlignment="1">
      <alignment horizontal="center" vertical="center" wrapText="1"/>
    </xf>
    <xf numFmtId="1" fontId="15" fillId="2" borderId="13" xfId="136" applyNumberFormat="1" applyFont="1" applyFill="1" applyBorder="1" applyAlignment="1">
      <alignment horizontal="center" vertical="center" wrapText="1"/>
    </xf>
    <xf numFmtId="14" fontId="20" fillId="2" borderId="12" xfId="136" applyNumberFormat="1" applyFont="1" applyFill="1" applyBorder="1" applyAlignment="1">
      <alignment horizontal="center" wrapText="1"/>
    </xf>
    <xf numFmtId="14" fontId="20" fillId="2" borderId="13" xfId="136" applyNumberFormat="1" applyFont="1" applyFill="1" applyBorder="1" applyAlignment="1">
      <alignment horizontal="center" wrapText="1"/>
    </xf>
    <xf numFmtId="0" fontId="15" fillId="2" borderId="2" xfId="137" applyFont="1" applyFill="1" applyBorder="1" applyAlignment="1">
      <alignment horizontal="center" vertical="center"/>
    </xf>
    <xf numFmtId="0" fontId="43" fillId="0" borderId="12" xfId="158" applyFont="1" applyFill="1" applyBorder="1" applyAlignment="1">
      <alignment horizontal="center" vertical="center" wrapText="1"/>
    </xf>
    <xf numFmtId="0" fontId="43" fillId="0" borderId="13" xfId="158" applyFont="1" applyFill="1" applyBorder="1" applyAlignment="1">
      <alignment horizontal="center" vertical="center" wrapText="1"/>
    </xf>
    <xf numFmtId="0" fontId="13" fillId="0" borderId="2" xfId="158" applyFont="1" applyFill="1" applyBorder="1" applyAlignment="1">
      <alignment horizontal="center" vertical="center" wrapText="1"/>
    </xf>
    <xf numFmtId="0" fontId="13" fillId="2" borderId="2" xfId="156" applyNumberFormat="1" applyFont="1" applyFill="1" applyBorder="1" applyAlignment="1">
      <alignment horizontal="center" vertical="center" wrapText="1"/>
    </xf>
    <xf numFmtId="1" fontId="38" fillId="0" borderId="5" xfId="163" applyNumberFormat="1" applyFont="1" applyFill="1" applyBorder="1" applyAlignment="1">
      <alignment horizontal="center" vertical="center" wrapText="1"/>
    </xf>
    <xf numFmtId="1" fontId="38" fillId="0" borderId="4" xfId="163" applyNumberFormat="1" applyFont="1" applyFill="1" applyBorder="1" applyAlignment="1">
      <alignment horizontal="center" vertical="center" wrapText="1"/>
    </xf>
    <xf numFmtId="1" fontId="38" fillId="2" borderId="2" xfId="156" applyNumberFormat="1" applyFont="1" applyFill="1" applyBorder="1" applyAlignment="1">
      <alignment horizontal="center" vertical="center" wrapText="1"/>
    </xf>
    <xf numFmtId="0" fontId="16" fillId="2" borderId="9" xfId="156" applyFont="1" applyFill="1" applyBorder="1" applyAlignment="1">
      <alignment horizontal="center" vertical="center" wrapText="1"/>
    </xf>
    <xf numFmtId="1" fontId="38" fillId="0" borderId="10" xfId="163" applyNumberFormat="1" applyFont="1" applyFill="1" applyBorder="1" applyAlignment="1">
      <alignment horizontal="center" vertical="center" wrapText="1"/>
    </xf>
    <xf numFmtId="1" fontId="38" fillId="0" borderId="11" xfId="163" applyNumberFormat="1" applyFont="1" applyFill="1" applyBorder="1" applyAlignment="1">
      <alignment horizontal="center" vertical="center" wrapText="1"/>
    </xf>
    <xf numFmtId="1" fontId="38" fillId="0" borderId="3" xfId="163" applyNumberFormat="1" applyFont="1" applyFill="1" applyBorder="1" applyAlignment="1">
      <alignment horizontal="center" vertical="center" wrapText="1"/>
    </xf>
    <xf numFmtId="1" fontId="38" fillId="0" borderId="9" xfId="163" applyNumberFormat="1" applyFont="1" applyFill="1" applyBorder="1" applyAlignment="1">
      <alignment horizontal="center" vertical="center" wrapText="1"/>
    </xf>
    <xf numFmtId="0" fontId="38" fillId="0" borderId="2" xfId="156" applyNumberFormat="1" applyFont="1" applyFill="1" applyBorder="1" applyAlignment="1">
      <alignment horizontal="center" vertical="center" wrapText="1"/>
    </xf>
    <xf numFmtId="0" fontId="38" fillId="0" borderId="3" xfId="156" applyNumberFormat="1" applyFont="1" applyFill="1" applyBorder="1" applyAlignment="1" applyProtection="1">
      <alignment horizontal="center" vertical="center" wrapText="1"/>
      <protection locked="0"/>
    </xf>
    <xf numFmtId="0" fontId="38" fillId="0" borderId="9" xfId="156" applyNumberFormat="1" applyFont="1" applyFill="1" applyBorder="1" applyAlignment="1" applyProtection="1">
      <alignment horizontal="center" vertical="center" wrapText="1"/>
      <protection locked="0"/>
    </xf>
    <xf numFmtId="0" fontId="38" fillId="0" borderId="3" xfId="163" applyNumberFormat="1" applyFont="1" applyFill="1" applyBorder="1" applyAlignment="1" applyProtection="1">
      <alignment horizontal="center" vertical="center" wrapText="1"/>
      <protection locked="0"/>
    </xf>
    <xf numFmtId="0" fontId="38" fillId="0" borderId="9" xfId="163" applyNumberFormat="1" applyFont="1" applyFill="1" applyBorder="1" applyAlignment="1" applyProtection="1">
      <alignment horizontal="center" vertical="center" wrapText="1"/>
      <protection locked="0"/>
    </xf>
    <xf numFmtId="0" fontId="10" fillId="0" borderId="0" xfId="138" applyFont="1" applyFill="1" applyBorder="1" applyAlignment="1">
      <alignment horizontal="center" vertical="center" wrapText="1"/>
    </xf>
    <xf numFmtId="0" fontId="14" fillId="0" borderId="2" xfId="138" applyNumberFormat="1" applyFont="1" applyFill="1" applyBorder="1" applyAlignment="1">
      <alignment horizontal="center" vertical="center" wrapText="1"/>
    </xf>
    <xf numFmtId="0" fontId="14" fillId="0" borderId="2" xfId="138" applyNumberFormat="1" applyFont="1" applyFill="1" applyBorder="1" applyAlignment="1" applyProtection="1">
      <alignment horizontal="center" vertical="center" wrapText="1"/>
      <protection locked="0"/>
    </xf>
    <xf numFmtId="0" fontId="14" fillId="0" borderId="2" xfId="140" applyNumberFormat="1" applyFont="1" applyFill="1" applyBorder="1" applyAlignment="1" applyProtection="1">
      <alignment horizontal="center" vertical="center" wrapText="1"/>
      <protection locked="0"/>
    </xf>
    <xf numFmtId="1" fontId="14" fillId="0" borderId="2" xfId="140" applyNumberFormat="1" applyFont="1" applyFill="1" applyBorder="1" applyAlignment="1">
      <alignment horizontal="center" vertical="center" wrapText="1"/>
    </xf>
    <xf numFmtId="0" fontId="37" fillId="0" borderId="2" xfId="138" applyFont="1" applyFill="1" applyBorder="1" applyAlignment="1">
      <alignment horizontal="center" vertical="center" wrapText="1"/>
    </xf>
    <xf numFmtId="1" fontId="38" fillId="0" borderId="13" xfId="138" applyNumberFormat="1" applyFont="1" applyFill="1" applyBorder="1" applyAlignment="1">
      <alignment horizontal="center" vertical="center" wrapText="1"/>
    </xf>
    <xf numFmtId="1" fontId="38" fillId="0" borderId="2" xfId="138" applyNumberFormat="1" applyFont="1" applyFill="1" applyBorder="1" applyAlignment="1">
      <alignment horizontal="center" vertical="center" wrapText="1"/>
    </xf>
    <xf numFmtId="14" fontId="38" fillId="0" borderId="2" xfId="138" applyNumberFormat="1" applyFont="1" applyFill="1" applyBorder="1" applyAlignment="1" applyProtection="1">
      <alignment horizontal="center" vertical="center" wrapText="1"/>
      <protection locked="0"/>
    </xf>
    <xf numFmtId="1" fontId="38" fillId="0" borderId="12" xfId="138" applyNumberFormat="1" applyFont="1" applyFill="1" applyBorder="1" applyAlignment="1">
      <alignment horizontal="center" vertical="center" wrapText="1"/>
    </xf>
    <xf numFmtId="0" fontId="29" fillId="0" borderId="12" xfId="138" applyFont="1" applyFill="1" applyBorder="1" applyAlignment="1">
      <alignment horizontal="center" vertical="center" wrapText="1"/>
    </xf>
    <xf numFmtId="0" fontId="29" fillId="0" borderId="13" xfId="138" applyFont="1" applyFill="1" applyBorder="1" applyAlignment="1">
      <alignment horizontal="center" vertical="center" wrapText="1"/>
    </xf>
    <xf numFmtId="0" fontId="38" fillId="0" borderId="2" xfId="138" applyNumberFormat="1" applyFont="1" applyFill="1" applyBorder="1" applyAlignment="1" applyProtection="1">
      <alignment horizontal="center" vertical="center" wrapText="1"/>
      <protection locked="0"/>
    </xf>
    <xf numFmtId="1" fontId="14" fillId="2" borderId="2" xfId="138" applyNumberFormat="1" applyFont="1" applyFill="1" applyBorder="1" applyAlignment="1">
      <alignment horizontal="center" vertical="center" wrapText="1"/>
    </xf>
    <xf numFmtId="0" fontId="81" fillId="0" borderId="12" xfId="138" applyFont="1" applyFill="1" applyBorder="1" applyAlignment="1">
      <alignment horizontal="center" vertical="center" wrapText="1"/>
    </xf>
    <xf numFmtId="0" fontId="81" fillId="0" borderId="13" xfId="138" applyFont="1" applyFill="1" applyBorder="1" applyAlignment="1">
      <alignment horizontal="center" vertical="center" wrapText="1"/>
    </xf>
    <xf numFmtId="0" fontId="16" fillId="2" borderId="9" xfId="140" applyFont="1" applyFill="1" applyBorder="1" applyAlignment="1">
      <alignment horizontal="center" vertical="center" wrapText="1"/>
    </xf>
    <xf numFmtId="0" fontId="10" fillId="0" borderId="0" xfId="138" applyFont="1" applyFill="1" applyBorder="1" applyAlignment="1">
      <alignment horizontal="left" vertical="center" wrapText="1"/>
    </xf>
    <xf numFmtId="0" fontId="29" fillId="0" borderId="0" xfId="0" applyFont="1" applyAlignment="1">
      <alignment horizontal="left" vertical="center" wrapText="1"/>
    </xf>
    <xf numFmtId="0" fontId="14" fillId="2" borderId="2" xfId="130" applyNumberFormat="1" applyFont="1" applyFill="1" applyBorder="1" applyAlignment="1">
      <alignment horizontal="center" vertical="center" wrapText="1"/>
    </xf>
    <xf numFmtId="0" fontId="14" fillId="2" borderId="2" xfId="130" applyNumberFormat="1" applyFont="1" applyFill="1" applyBorder="1" applyAlignment="1" applyProtection="1">
      <alignment horizontal="center" vertical="center" wrapText="1"/>
      <protection locked="0"/>
    </xf>
    <xf numFmtId="0" fontId="14" fillId="2" borderId="3" xfId="130" applyNumberFormat="1" applyFont="1" applyFill="1" applyBorder="1" applyAlignment="1" applyProtection="1">
      <alignment horizontal="center" vertical="center" wrapText="1"/>
      <protection locked="0"/>
    </xf>
    <xf numFmtId="0" fontId="14" fillId="2" borderId="6" xfId="130" applyNumberFormat="1" applyFont="1" applyFill="1" applyBorder="1" applyAlignment="1" applyProtection="1">
      <alignment horizontal="center" vertical="center" wrapText="1"/>
      <protection locked="0"/>
    </xf>
    <xf numFmtId="0" fontId="14" fillId="2" borderId="9" xfId="130" applyNumberFormat="1" applyFont="1" applyFill="1" applyBorder="1" applyAlignment="1" applyProtection="1">
      <alignment horizontal="center" vertical="center" wrapText="1"/>
      <protection locked="0"/>
    </xf>
    <xf numFmtId="1" fontId="14" fillId="2" borderId="2" xfId="130" applyNumberFormat="1" applyFont="1" applyFill="1" applyBorder="1" applyAlignment="1">
      <alignment horizontal="center" vertical="center" wrapText="1"/>
    </xf>
    <xf numFmtId="1" fontId="14" fillId="2" borderId="4" xfId="130" applyNumberFormat="1" applyFont="1" applyFill="1" applyBorder="1" applyAlignment="1">
      <alignment horizontal="center" vertical="center" wrapText="1"/>
    </xf>
    <xf numFmtId="1" fontId="14" fillId="2" borderId="7" xfId="130" applyNumberFormat="1" applyFont="1" applyFill="1" applyBorder="1" applyAlignment="1">
      <alignment horizontal="center" vertical="center" wrapText="1"/>
    </xf>
    <xf numFmtId="1" fontId="14" fillId="2" borderId="1" xfId="130" applyNumberFormat="1" applyFont="1" applyFill="1" applyBorder="1" applyAlignment="1">
      <alignment horizontal="center" vertical="center" wrapText="1"/>
    </xf>
    <xf numFmtId="0" fontId="15" fillId="2" borderId="2" xfId="130" applyFont="1" applyFill="1" applyBorder="1" applyAlignment="1">
      <alignment horizontal="center" vertical="center" wrapText="1"/>
    </xf>
    <xf numFmtId="0" fontId="15" fillId="2" borderId="3" xfId="130" applyFont="1" applyFill="1" applyBorder="1" applyAlignment="1">
      <alignment horizontal="center" vertical="center" wrapText="1"/>
    </xf>
    <xf numFmtId="0" fontId="15" fillId="2" borderId="6" xfId="130" applyFont="1" applyFill="1" applyBorder="1" applyAlignment="1">
      <alignment horizontal="center" vertical="center" wrapText="1"/>
    </xf>
    <xf numFmtId="0" fontId="15" fillId="2" borderId="9" xfId="130" applyFont="1" applyFill="1" applyBorder="1" applyAlignment="1">
      <alignment horizontal="center" vertical="center" wrapText="1"/>
    </xf>
    <xf numFmtId="14" fontId="20" fillId="2" borderId="12" xfId="130" applyNumberFormat="1" applyFont="1" applyFill="1" applyBorder="1" applyAlignment="1">
      <alignment horizontal="center" vertical="center" wrapText="1"/>
    </xf>
    <xf numFmtId="14" fontId="20" fillId="2" borderId="13" xfId="130" applyNumberFormat="1" applyFont="1" applyFill="1" applyBorder="1" applyAlignment="1">
      <alignment horizontal="center" vertical="center" wrapText="1"/>
    </xf>
    <xf numFmtId="1" fontId="14" fillId="2" borderId="5" xfId="130" applyNumberFormat="1" applyFont="1" applyFill="1" applyBorder="1" applyAlignment="1">
      <alignment horizontal="center" vertical="center" wrapText="1"/>
    </xf>
    <xf numFmtId="1" fontId="14" fillId="2" borderId="8" xfId="130" applyNumberFormat="1" applyFont="1" applyFill="1" applyBorder="1" applyAlignment="1">
      <alignment horizontal="center" vertical="center" wrapText="1"/>
    </xf>
    <xf numFmtId="1" fontId="14" fillId="2" borderId="10" xfId="130" applyNumberFormat="1" applyFont="1" applyFill="1" applyBorder="1" applyAlignment="1">
      <alignment horizontal="center" vertical="center" wrapText="1"/>
    </xf>
    <xf numFmtId="1" fontId="14" fillId="2" borderId="11" xfId="130" applyNumberFormat="1" applyFont="1" applyFill="1" applyBorder="1" applyAlignment="1">
      <alignment horizontal="center" vertical="center" wrapText="1"/>
    </xf>
    <xf numFmtId="0" fontId="20" fillId="2" borderId="3" xfId="130" applyFont="1" applyFill="1" applyBorder="1" applyAlignment="1">
      <alignment horizontal="center" vertical="center" wrapText="1"/>
    </xf>
    <xf numFmtId="0" fontId="20" fillId="2" borderId="6" xfId="130" applyFont="1" applyFill="1" applyBorder="1" applyAlignment="1">
      <alignment horizontal="center" vertical="center" wrapText="1"/>
    </xf>
    <xf numFmtId="0" fontId="20" fillId="2" borderId="9" xfId="130" applyFont="1" applyFill="1" applyBorder="1" applyAlignment="1">
      <alignment horizontal="center" vertical="center" wrapText="1"/>
    </xf>
    <xf numFmtId="1" fontId="14" fillId="2" borderId="3" xfId="130" applyNumberFormat="1" applyFont="1" applyFill="1" applyBorder="1" applyAlignment="1">
      <alignment horizontal="center" vertical="center" wrapText="1"/>
    </xf>
    <xf numFmtId="1" fontId="15" fillId="2" borderId="12" xfId="130" applyNumberFormat="1" applyFont="1" applyFill="1" applyBorder="1" applyAlignment="1">
      <alignment horizontal="center" vertical="center" wrapText="1"/>
    </xf>
    <xf numFmtId="1" fontId="15" fillId="2" borderId="13" xfId="130" applyNumberFormat="1" applyFont="1" applyFill="1" applyBorder="1" applyAlignment="1">
      <alignment horizontal="center" vertical="center" wrapText="1"/>
    </xf>
    <xf numFmtId="0" fontId="10" fillId="0" borderId="0" xfId="124" applyFont="1" applyFill="1" applyBorder="1" applyAlignment="1">
      <alignment horizontal="left" vertical="center" wrapText="1"/>
    </xf>
    <xf numFmtId="0" fontId="37" fillId="2" borderId="9" xfId="142" applyFont="1" applyFill="1" applyBorder="1" applyAlignment="1">
      <alignment horizontal="center" vertical="center"/>
    </xf>
    <xf numFmtId="0" fontId="10" fillId="0" borderId="0" xfId="143" applyFont="1" applyFill="1" applyBorder="1" applyAlignment="1">
      <alignment horizontal="center" vertical="center" wrapText="1"/>
    </xf>
    <xf numFmtId="0" fontId="14" fillId="2" borderId="2" xfId="144" applyNumberFormat="1" applyFont="1" applyFill="1" applyBorder="1" applyAlignment="1">
      <alignment horizontal="center" vertical="center" wrapText="1"/>
    </xf>
    <xf numFmtId="0" fontId="14" fillId="2" borderId="2" xfId="144" applyNumberFormat="1" applyFont="1" applyFill="1" applyBorder="1" applyAlignment="1" applyProtection="1">
      <alignment horizontal="center" vertical="center" wrapText="1"/>
      <protection locked="0"/>
    </xf>
    <xf numFmtId="0" fontId="14" fillId="2" borderId="3" xfId="144" applyNumberFormat="1" applyFont="1" applyFill="1" applyBorder="1" applyAlignment="1" applyProtection="1">
      <alignment horizontal="center" vertical="center" wrapText="1"/>
      <protection locked="0"/>
    </xf>
    <xf numFmtId="0" fontId="14" fillId="2" borderId="6" xfId="144" applyNumberFormat="1" applyFont="1" applyFill="1" applyBorder="1" applyAlignment="1" applyProtection="1">
      <alignment horizontal="center" vertical="center" wrapText="1"/>
      <protection locked="0"/>
    </xf>
    <xf numFmtId="0" fontId="14" fillId="2" borderId="9" xfId="144" applyNumberFormat="1" applyFont="1" applyFill="1" applyBorder="1" applyAlignment="1" applyProtection="1">
      <alignment horizontal="center" vertical="center" wrapText="1"/>
      <protection locked="0"/>
    </xf>
    <xf numFmtId="1" fontId="14" fillId="2" borderId="2" xfId="144" applyNumberFormat="1" applyFont="1" applyFill="1" applyBorder="1" applyAlignment="1">
      <alignment horizontal="center" vertical="center" wrapText="1"/>
    </xf>
    <xf numFmtId="1" fontId="14" fillId="2" borderId="4" xfId="144" applyNumberFormat="1" applyFont="1" applyFill="1" applyBorder="1" applyAlignment="1">
      <alignment horizontal="center" vertical="center" wrapText="1"/>
    </xf>
    <xf numFmtId="1" fontId="14" fillId="2" borderId="7" xfId="144" applyNumberFormat="1" applyFont="1" applyFill="1" applyBorder="1" applyAlignment="1">
      <alignment horizontal="center" vertical="center" wrapText="1"/>
    </xf>
    <xf numFmtId="1" fontId="14" fillId="2" borderId="1" xfId="144" applyNumberFormat="1" applyFont="1" applyFill="1" applyBorder="1" applyAlignment="1">
      <alignment horizontal="center" vertical="center" wrapText="1"/>
    </xf>
    <xf numFmtId="0" fontId="15" fillId="2" borderId="2" xfId="144" applyFont="1" applyFill="1" applyBorder="1" applyAlignment="1">
      <alignment horizontal="center" vertical="center" wrapText="1"/>
    </xf>
    <xf numFmtId="0" fontId="15" fillId="2" borderId="3" xfId="144" applyFont="1" applyFill="1" applyBorder="1" applyAlignment="1">
      <alignment horizontal="center" vertical="center" wrapText="1"/>
    </xf>
    <xf numFmtId="0" fontId="15" fillId="2" borderId="6" xfId="144" applyFont="1" applyFill="1" applyBorder="1" applyAlignment="1">
      <alignment horizontal="center" vertical="center" wrapText="1"/>
    </xf>
    <xf numFmtId="0" fontId="15" fillId="2" borderId="9" xfId="144" applyFont="1" applyFill="1" applyBorder="1" applyAlignment="1">
      <alignment horizontal="center" vertical="center" wrapText="1"/>
    </xf>
    <xf numFmtId="1" fontId="14" fillId="2" borderId="5" xfId="144" applyNumberFormat="1" applyFont="1" applyFill="1" applyBorder="1" applyAlignment="1">
      <alignment horizontal="center" vertical="center" wrapText="1"/>
    </xf>
    <xf numFmtId="1" fontId="14" fillId="2" borderId="8" xfId="144" applyNumberFormat="1" applyFont="1" applyFill="1" applyBorder="1" applyAlignment="1">
      <alignment horizontal="center" vertical="center" wrapText="1"/>
    </xf>
    <xf numFmtId="1" fontId="14" fillId="2" borderId="10" xfId="144" applyNumberFormat="1" applyFont="1" applyFill="1" applyBorder="1" applyAlignment="1">
      <alignment horizontal="center" vertical="center" wrapText="1"/>
    </xf>
    <xf numFmtId="1" fontId="14" fillId="2" borderId="11" xfId="144" applyNumberFormat="1" applyFont="1" applyFill="1" applyBorder="1" applyAlignment="1">
      <alignment horizontal="center" vertical="center" wrapText="1"/>
    </xf>
    <xf numFmtId="0" fontId="20" fillId="2" borderId="3" xfId="144" applyFont="1" applyFill="1" applyBorder="1" applyAlignment="1">
      <alignment horizontal="center" vertical="center" wrapText="1"/>
    </xf>
    <xf numFmtId="0" fontId="20" fillId="2" borderId="6" xfId="144" applyFont="1" applyFill="1" applyBorder="1" applyAlignment="1">
      <alignment horizontal="center" vertical="center" wrapText="1"/>
    </xf>
    <xf numFmtId="0" fontId="20" fillId="2" borderId="9" xfId="144" applyFont="1" applyFill="1" applyBorder="1" applyAlignment="1">
      <alignment horizontal="center" vertical="center" wrapText="1"/>
    </xf>
    <xf numFmtId="1" fontId="15" fillId="2" borderId="12" xfId="144" applyNumberFormat="1" applyFont="1" applyFill="1" applyBorder="1" applyAlignment="1">
      <alignment horizontal="center" vertical="center" wrapText="1"/>
    </xf>
    <xf numFmtId="1" fontId="15" fillId="2" borderId="13" xfId="144" applyNumberFormat="1" applyFont="1" applyFill="1" applyBorder="1" applyAlignment="1">
      <alignment horizontal="center" vertical="center" wrapText="1"/>
    </xf>
    <xf numFmtId="14" fontId="20" fillId="2" borderId="12" xfId="144" applyNumberFormat="1" applyFont="1" applyFill="1" applyBorder="1" applyAlignment="1">
      <alignment horizontal="center" vertical="center" wrapText="1"/>
    </xf>
    <xf numFmtId="14" fontId="20" fillId="2" borderId="13" xfId="144" applyNumberFormat="1" applyFont="1" applyFill="1" applyBorder="1" applyAlignment="1">
      <alignment horizontal="center" vertical="center" wrapText="1"/>
    </xf>
    <xf numFmtId="0" fontId="13" fillId="2" borderId="9" xfId="0" applyFont="1" applyFill="1" applyBorder="1" applyAlignment="1">
      <alignment horizontal="center" vertical="center"/>
    </xf>
    <xf numFmtId="0" fontId="10" fillId="0" borderId="0" xfId="143" applyFont="1" applyFill="1" applyBorder="1" applyAlignment="1">
      <alignment horizontal="left" vertical="center" wrapText="1"/>
    </xf>
    <xf numFmtId="0" fontId="10" fillId="0" borderId="0" xfId="133" applyFont="1" applyFill="1" applyBorder="1" applyAlignment="1">
      <alignment horizontal="center" vertical="center" wrapText="1"/>
    </xf>
    <xf numFmtId="0" fontId="14" fillId="0" borderId="18" xfId="145" applyNumberFormat="1" applyFont="1" applyFill="1" applyBorder="1" applyAlignment="1">
      <alignment horizontal="center" vertical="center" wrapText="1"/>
    </xf>
    <xf numFmtId="0" fontId="14" fillId="0" borderId="17" xfId="145" applyNumberFormat="1" applyFont="1" applyFill="1" applyBorder="1" applyAlignment="1">
      <alignment horizontal="center" vertical="center" wrapText="1"/>
    </xf>
    <xf numFmtId="0" fontId="14" fillId="0" borderId="19" xfId="145" applyNumberFormat="1" applyFont="1" applyFill="1" applyBorder="1" applyAlignment="1" applyProtection="1">
      <alignment horizontal="center" vertical="center" wrapText="1"/>
      <protection locked="0"/>
    </xf>
    <xf numFmtId="0" fontId="14" fillId="0" borderId="2" xfId="145" applyNumberFormat="1" applyFont="1" applyFill="1" applyBorder="1" applyAlignment="1" applyProtection="1">
      <alignment horizontal="center" vertical="center" wrapText="1"/>
      <protection locked="0"/>
    </xf>
    <xf numFmtId="0" fontId="14" fillId="0" borderId="20" xfId="145" applyNumberFormat="1" applyFont="1" applyFill="1" applyBorder="1" applyAlignment="1" applyProtection="1">
      <alignment horizontal="center" vertical="center" wrapText="1"/>
      <protection locked="0"/>
    </xf>
    <xf numFmtId="0" fontId="14" fillId="0" borderId="9" xfId="145" applyNumberFormat="1" applyFont="1" applyFill="1" applyBorder="1" applyAlignment="1" applyProtection="1">
      <alignment horizontal="center" vertical="center" wrapText="1"/>
      <protection locked="0"/>
    </xf>
    <xf numFmtId="1" fontId="14" fillId="0" borderId="20" xfId="145" applyNumberFormat="1" applyFont="1" applyFill="1" applyBorder="1" applyAlignment="1">
      <alignment horizontal="center" vertical="center" wrapText="1"/>
    </xf>
    <xf numFmtId="1" fontId="14" fillId="0" borderId="9" xfId="145" applyNumberFormat="1" applyFont="1" applyFill="1" applyBorder="1" applyAlignment="1">
      <alignment horizontal="center" vertical="center" wrapText="1"/>
    </xf>
    <xf numFmtId="0" fontId="37" fillId="0" borderId="2" xfId="145" applyFont="1" applyFill="1" applyBorder="1" applyAlignment="1">
      <alignment horizontal="center" vertical="center" wrapText="1"/>
    </xf>
    <xf numFmtId="1" fontId="14" fillId="2" borderId="3" xfId="145" applyNumberFormat="1" applyFont="1" applyFill="1" applyBorder="1" applyAlignment="1">
      <alignment horizontal="center" vertical="center" wrapText="1"/>
    </xf>
    <xf numFmtId="1" fontId="14" fillId="0" borderId="21" xfId="145" applyNumberFormat="1" applyFont="1" applyFill="1" applyBorder="1" applyAlignment="1">
      <alignment horizontal="center" vertical="center" wrapText="1"/>
    </xf>
    <xf numFmtId="1" fontId="14" fillId="0" borderId="22" xfId="145" applyNumberFormat="1" applyFont="1" applyFill="1" applyBorder="1" applyAlignment="1">
      <alignment horizontal="center" vertical="center" wrapText="1"/>
    </xf>
    <xf numFmtId="1" fontId="14" fillId="0" borderId="10" xfId="145" applyNumberFormat="1" applyFont="1" applyFill="1" applyBorder="1" applyAlignment="1">
      <alignment horizontal="center" vertical="center" wrapText="1"/>
    </xf>
    <xf numFmtId="1" fontId="14" fillId="0" borderId="11" xfId="145" applyNumberFormat="1" applyFont="1" applyFill="1" applyBorder="1" applyAlignment="1">
      <alignment horizontal="center" vertical="center" wrapText="1"/>
    </xf>
    <xf numFmtId="1" fontId="14" fillId="0" borderId="23" xfId="145" applyNumberFormat="1" applyFont="1" applyFill="1" applyBorder="1" applyAlignment="1">
      <alignment horizontal="center" vertical="center" wrapText="1"/>
    </xf>
    <xf numFmtId="1" fontId="14" fillId="0" borderId="24" xfId="145" applyNumberFormat="1" applyFont="1" applyFill="1" applyBorder="1" applyAlignment="1">
      <alignment horizontal="center" vertical="center" wrapText="1"/>
    </xf>
    <xf numFmtId="14" fontId="38" fillId="0" borderId="13" xfId="145" applyNumberFormat="1" applyFont="1" applyFill="1" applyBorder="1" applyAlignment="1" applyProtection="1">
      <alignment horizontal="center" vertical="center" wrapText="1"/>
      <protection locked="0"/>
    </xf>
    <xf numFmtId="1" fontId="38" fillId="0" borderId="2" xfId="145" applyNumberFormat="1" applyFont="1" applyFill="1" applyBorder="1" applyAlignment="1">
      <alignment horizontal="center" vertical="center" wrapText="1"/>
    </xf>
    <xf numFmtId="1" fontId="38" fillId="0" borderId="12" xfId="145" applyNumberFormat="1" applyFont="1" applyFill="1" applyBorder="1" applyAlignment="1">
      <alignment horizontal="center" vertical="center" wrapText="1"/>
    </xf>
    <xf numFmtId="1" fontId="38" fillId="0" borderId="13" xfId="145" applyNumberFormat="1" applyFont="1" applyFill="1" applyBorder="1" applyAlignment="1">
      <alignment horizontal="center" vertical="center" wrapText="1"/>
    </xf>
    <xf numFmtId="0" fontId="38" fillId="0" borderId="2" xfId="145" applyNumberFormat="1" applyFont="1" applyFill="1" applyBorder="1" applyAlignment="1" applyProtection="1">
      <alignment horizontal="center" vertical="center" wrapText="1"/>
      <protection locked="0"/>
    </xf>
    <xf numFmtId="14" fontId="20" fillId="2" borderId="12" xfId="145" applyNumberFormat="1" applyFont="1" applyFill="1" applyBorder="1" applyAlignment="1">
      <alignment horizontal="center" vertical="center" wrapText="1"/>
    </xf>
    <xf numFmtId="14" fontId="20" fillId="2" borderId="13" xfId="145" applyNumberFormat="1" applyFont="1" applyFill="1" applyBorder="1" applyAlignment="1">
      <alignment horizontal="center" vertical="center" wrapText="1"/>
    </xf>
    <xf numFmtId="14" fontId="20" fillId="2" borderId="27" xfId="145" applyNumberFormat="1" applyFont="1" applyFill="1" applyBorder="1" applyAlignment="1">
      <alignment horizontal="center" vertical="center" wrapText="1"/>
    </xf>
    <xf numFmtId="14" fontId="20" fillId="2" borderId="28" xfId="145" applyNumberFormat="1" applyFont="1" applyFill="1" applyBorder="1" applyAlignment="1">
      <alignment horizontal="center" vertical="center" wrapText="1"/>
    </xf>
    <xf numFmtId="14" fontId="20" fillId="2" borderId="33" xfId="145" applyNumberFormat="1" applyFont="1" applyFill="1" applyBorder="1" applyAlignment="1">
      <alignment horizontal="center" vertical="center" wrapText="1"/>
    </xf>
    <xf numFmtId="14" fontId="20" fillId="2" borderId="34" xfId="145" applyNumberFormat="1" applyFont="1" applyFill="1" applyBorder="1" applyAlignment="1">
      <alignment horizontal="center" vertical="center" wrapText="1"/>
    </xf>
    <xf numFmtId="0" fontId="22" fillId="2" borderId="9" xfId="145" applyFont="1" applyFill="1" applyBorder="1" applyAlignment="1">
      <alignment horizontal="center" vertical="center" wrapText="1"/>
    </xf>
    <xf numFmtId="1" fontId="14" fillId="2" borderId="3" xfId="136" applyNumberFormat="1" applyFont="1" applyFill="1" applyBorder="1" applyAlignment="1">
      <alignment horizontal="center" vertical="center" wrapText="1"/>
    </xf>
    <xf numFmtId="1" fontId="20" fillId="2" borderId="12" xfId="136" applyNumberFormat="1" applyFont="1" applyFill="1" applyBorder="1" applyAlignment="1">
      <alignment horizontal="center" vertical="center" wrapText="1"/>
    </xf>
    <xf numFmtId="1" fontId="20" fillId="2" borderId="13" xfId="136" applyNumberFormat="1" applyFont="1" applyFill="1" applyBorder="1" applyAlignment="1">
      <alignment horizontal="center" vertical="center" wrapText="1"/>
    </xf>
    <xf numFmtId="0" fontId="16" fillId="2" borderId="9" xfId="136" applyFont="1" applyFill="1" applyBorder="1" applyAlignment="1">
      <alignment horizontal="center" vertical="center" wrapText="1"/>
    </xf>
    <xf numFmtId="0" fontId="10" fillId="0" borderId="0" xfId="135" applyFont="1" applyFill="1" applyBorder="1" applyAlignment="1">
      <alignment horizontal="left" vertical="center" wrapText="1"/>
    </xf>
    <xf numFmtId="0" fontId="37" fillId="2" borderId="0" xfId="136" applyFont="1" applyFill="1" applyBorder="1" applyAlignment="1">
      <alignment horizontal="left" vertical="center" wrapText="1"/>
    </xf>
    <xf numFmtId="0" fontId="20" fillId="0" borderId="0" xfId="0" applyFont="1" applyAlignment="1">
      <alignment horizontal="left" wrapText="1"/>
    </xf>
    <xf numFmtId="1" fontId="20" fillId="2" borderId="12" xfId="147" applyNumberFormat="1" applyFont="1" applyFill="1" applyBorder="1" applyAlignment="1">
      <alignment horizontal="center" vertical="center" wrapText="1"/>
    </xf>
    <xf numFmtId="1" fontId="20" fillId="2" borderId="13" xfId="147" applyNumberFormat="1" applyFont="1" applyFill="1" applyBorder="1" applyAlignment="1">
      <alignment horizontal="center" vertical="center" wrapText="1"/>
    </xf>
    <xf numFmtId="0" fontId="10" fillId="2" borderId="0" xfId="135" applyFont="1" applyFill="1" applyBorder="1" applyAlignment="1">
      <alignment horizontal="center" vertical="center" wrapText="1"/>
    </xf>
    <xf numFmtId="0" fontId="20" fillId="2" borderId="3" xfId="136" applyFont="1" applyFill="1" applyBorder="1" applyAlignment="1">
      <alignment horizontal="center" vertical="center" wrapText="1"/>
    </xf>
    <xf numFmtId="0" fontId="20" fillId="2" borderId="6" xfId="136" applyFont="1" applyFill="1" applyBorder="1" applyAlignment="1">
      <alignment horizontal="center" vertical="center" wrapText="1"/>
    </xf>
    <xf numFmtId="0" fontId="20" fillId="2" borderId="9" xfId="136" applyFont="1" applyFill="1" applyBorder="1" applyAlignment="1">
      <alignment horizontal="center" vertical="center" wrapText="1"/>
    </xf>
    <xf numFmtId="1" fontId="14" fillId="2" borderId="2" xfId="147" applyNumberFormat="1" applyFont="1" applyFill="1" applyBorder="1" applyAlignment="1">
      <alignment horizontal="center" vertical="center" wrapText="1"/>
    </xf>
    <xf numFmtId="1" fontId="87" fillId="2" borderId="12" xfId="147" applyNumberFormat="1" applyFont="1" applyFill="1" applyBorder="1" applyAlignment="1">
      <alignment horizontal="center" vertical="center" wrapText="1"/>
    </xf>
    <xf numFmtId="1" fontId="87" fillId="2" borderId="13" xfId="147" applyNumberFormat="1" applyFont="1" applyFill="1" applyBorder="1" applyAlignment="1">
      <alignment horizontal="center" vertical="center" wrapText="1"/>
    </xf>
    <xf numFmtId="0" fontId="88" fillId="2" borderId="0" xfId="149" applyFont="1" applyFill="1" applyBorder="1" applyAlignment="1">
      <alignment horizontal="left" wrapText="1"/>
    </xf>
    <xf numFmtId="0" fontId="16" fillId="2" borderId="9" xfId="147" applyFont="1" applyFill="1" applyBorder="1" applyAlignment="1">
      <alignment horizontal="center" vertical="center" wrapText="1"/>
    </xf>
    <xf numFmtId="0" fontId="10" fillId="2" borderId="0" xfId="135" applyFont="1" applyFill="1" applyBorder="1" applyAlignment="1">
      <alignment horizontal="left" vertical="center" wrapText="1"/>
    </xf>
    <xf numFmtId="0" fontId="88" fillId="0" borderId="0" xfId="124" applyFont="1" applyFill="1" applyBorder="1" applyAlignment="1">
      <alignment horizontal="left" wrapText="1"/>
    </xf>
    <xf numFmtId="0" fontId="10" fillId="0" borderId="0" xfId="150" applyFont="1" applyFill="1" applyBorder="1" applyAlignment="1">
      <alignment horizontal="center" vertical="center" wrapText="1"/>
    </xf>
    <xf numFmtId="0" fontId="14" fillId="2" borderId="2" xfId="151" applyNumberFormat="1" applyFont="1" applyFill="1" applyBorder="1" applyAlignment="1">
      <alignment horizontal="center" vertical="center" wrapText="1"/>
    </xf>
    <xf numFmtId="0" fontId="14" fillId="2" borderId="2" xfId="151" applyNumberFormat="1" applyFont="1" applyFill="1" applyBorder="1" applyAlignment="1" applyProtection="1">
      <alignment horizontal="center" vertical="center" wrapText="1"/>
      <protection locked="0"/>
    </xf>
    <xf numFmtId="0" fontId="14" fillId="2" borderId="3" xfId="151" applyNumberFormat="1" applyFont="1" applyFill="1" applyBorder="1" applyAlignment="1" applyProtection="1">
      <alignment horizontal="center" vertical="center" wrapText="1"/>
      <protection locked="0"/>
    </xf>
    <xf numFmtId="0" fontId="14" fillId="2" borderId="6" xfId="151" applyNumberFormat="1" applyFont="1" applyFill="1" applyBorder="1" applyAlignment="1" applyProtection="1">
      <alignment horizontal="center" vertical="center" wrapText="1"/>
      <protection locked="0"/>
    </xf>
    <xf numFmtId="0" fontId="14" fillId="2" borderId="9" xfId="151" applyNumberFormat="1" applyFont="1" applyFill="1" applyBorder="1" applyAlignment="1" applyProtection="1">
      <alignment horizontal="center" vertical="center" wrapText="1"/>
      <protection locked="0"/>
    </xf>
    <xf numFmtId="1" fontId="14" fillId="2" borderId="2" xfId="151" applyNumberFormat="1" applyFont="1" applyFill="1" applyBorder="1" applyAlignment="1">
      <alignment horizontal="center" vertical="center" wrapText="1"/>
    </xf>
    <xf numFmtId="1" fontId="14" fillId="2" borderId="4" xfId="151" applyNumberFormat="1" applyFont="1" applyFill="1" applyBorder="1" applyAlignment="1">
      <alignment horizontal="center" vertical="center" wrapText="1"/>
    </xf>
    <xf numFmtId="1" fontId="14" fillId="2" borderId="7" xfId="151" applyNumberFormat="1" applyFont="1" applyFill="1" applyBorder="1" applyAlignment="1">
      <alignment horizontal="center" vertical="center" wrapText="1"/>
    </xf>
    <xf numFmtId="1" fontId="14" fillId="2" borderId="1" xfId="151" applyNumberFormat="1" applyFont="1" applyFill="1" applyBorder="1" applyAlignment="1">
      <alignment horizontal="center" vertical="center" wrapText="1"/>
    </xf>
    <xf numFmtId="0" fontId="15" fillId="2" borderId="2" xfId="151" applyFont="1" applyFill="1" applyBorder="1" applyAlignment="1">
      <alignment horizontal="center" vertical="center" wrapText="1"/>
    </xf>
    <xf numFmtId="0" fontId="15" fillId="2" borderId="3" xfId="151" applyFont="1" applyFill="1" applyBorder="1" applyAlignment="1">
      <alignment horizontal="center" vertical="center" wrapText="1"/>
    </xf>
    <xf numFmtId="0" fontId="15" fillId="2" borderId="6" xfId="151" applyFont="1" applyFill="1" applyBorder="1" applyAlignment="1">
      <alignment horizontal="center" vertical="center" wrapText="1"/>
    </xf>
    <xf numFmtId="0" fontId="15" fillId="2" borderId="9" xfId="151" applyFont="1" applyFill="1" applyBorder="1" applyAlignment="1">
      <alignment horizontal="center" vertical="center" wrapText="1"/>
    </xf>
    <xf numFmtId="14" fontId="20" fillId="0" borderId="12" xfId="151" applyNumberFormat="1" applyFont="1" applyFill="1" applyBorder="1" applyAlignment="1">
      <alignment horizontal="center" vertical="center" wrapText="1"/>
    </xf>
    <xf numFmtId="14" fontId="20" fillId="0" borderId="13" xfId="151" applyNumberFormat="1" applyFont="1" applyFill="1" applyBorder="1" applyAlignment="1">
      <alignment horizontal="center" vertical="center" wrapText="1"/>
    </xf>
    <xf numFmtId="1" fontId="14" fillId="2" borderId="5" xfId="151" applyNumberFormat="1" applyFont="1" applyFill="1" applyBorder="1" applyAlignment="1">
      <alignment horizontal="center" vertical="center" wrapText="1"/>
    </xf>
    <xf numFmtId="1" fontId="14" fillId="2" borderId="8" xfId="151" applyNumberFormat="1" applyFont="1" applyFill="1" applyBorder="1" applyAlignment="1">
      <alignment horizontal="center" vertical="center" wrapText="1"/>
    </xf>
    <xf numFmtId="1" fontId="14" fillId="2" borderId="10" xfId="151" applyNumberFormat="1" applyFont="1" applyFill="1" applyBorder="1" applyAlignment="1">
      <alignment horizontal="center" vertical="center" wrapText="1"/>
    </xf>
    <xf numFmtId="1" fontId="14" fillId="2" borderId="11" xfId="151" applyNumberFormat="1" applyFont="1" applyFill="1" applyBorder="1" applyAlignment="1">
      <alignment horizontal="center" vertical="center" wrapText="1"/>
    </xf>
    <xf numFmtId="1" fontId="14" fillId="2" borderId="3" xfId="151" applyNumberFormat="1" applyFont="1" applyFill="1" applyBorder="1" applyAlignment="1">
      <alignment horizontal="center" vertical="center" wrapText="1"/>
    </xf>
    <xf numFmtId="1" fontId="15" fillId="2" borderId="5" xfId="151" applyNumberFormat="1" applyFont="1" applyFill="1" applyBorder="1" applyAlignment="1">
      <alignment horizontal="center" vertical="center" wrapText="1"/>
    </xf>
    <xf numFmtId="1" fontId="15" fillId="2" borderId="4" xfId="151" applyNumberFormat="1" applyFont="1" applyFill="1" applyBorder="1" applyAlignment="1">
      <alignment horizontal="center" vertical="center" wrapText="1"/>
    </xf>
    <xf numFmtId="14" fontId="29" fillId="0" borderId="12" xfId="151" applyNumberFormat="1" applyFont="1" applyFill="1" applyBorder="1" applyAlignment="1">
      <alignment horizontal="center" vertical="center" wrapText="1"/>
    </xf>
    <xf numFmtId="14" fontId="29" fillId="0" borderId="13" xfId="151" applyNumberFormat="1" applyFont="1" applyFill="1" applyBorder="1" applyAlignment="1">
      <alignment horizontal="center" vertical="center" wrapText="1"/>
    </xf>
    <xf numFmtId="0" fontId="22" fillId="2" borderId="9" xfId="0" applyFont="1" applyFill="1" applyBorder="1" applyAlignment="1">
      <alignment horizontal="center" vertical="center" wrapText="1"/>
    </xf>
    <xf numFmtId="0" fontId="10" fillId="0" borderId="0" xfId="150" applyFont="1" applyFill="1" applyBorder="1" applyAlignment="1">
      <alignment horizontal="left" vertical="center" wrapText="1"/>
    </xf>
    <xf numFmtId="0" fontId="20" fillId="2" borderId="3" xfId="151" applyFont="1" applyFill="1" applyBorder="1" applyAlignment="1">
      <alignment horizontal="center" vertical="center" wrapText="1"/>
    </xf>
    <xf numFmtId="0" fontId="20" fillId="2" borderId="6" xfId="151" applyFont="1" applyFill="1" applyBorder="1" applyAlignment="1">
      <alignment horizontal="center" vertical="center" wrapText="1"/>
    </xf>
    <xf numFmtId="0" fontId="20" fillId="2" borderId="9" xfId="151" applyFont="1" applyFill="1" applyBorder="1" applyAlignment="1">
      <alignment horizontal="center" vertical="center" wrapText="1"/>
    </xf>
    <xf numFmtId="1" fontId="15" fillId="2" borderId="12" xfId="151" applyNumberFormat="1" applyFont="1" applyFill="1" applyBorder="1" applyAlignment="1">
      <alignment horizontal="center" vertical="center" wrapText="1"/>
    </xf>
    <xf numFmtId="1" fontId="15" fillId="2" borderId="13" xfId="151" applyNumberFormat="1" applyFont="1" applyFill="1" applyBorder="1" applyAlignment="1">
      <alignment horizontal="center" vertical="center" wrapText="1"/>
    </xf>
    <xf numFmtId="14" fontId="20" fillId="2" borderId="12" xfId="151" applyNumberFormat="1" applyFont="1" applyFill="1" applyBorder="1" applyAlignment="1">
      <alignment horizontal="center" vertical="center" wrapText="1"/>
    </xf>
    <xf numFmtId="14" fontId="20" fillId="2" borderId="13" xfId="151" applyNumberFormat="1" applyFont="1" applyFill="1" applyBorder="1" applyAlignment="1">
      <alignment horizontal="center" vertical="center" wrapText="1"/>
    </xf>
    <xf numFmtId="0" fontId="37" fillId="2" borderId="9" xfId="0" applyFont="1" applyFill="1" applyBorder="1" applyAlignment="1">
      <alignment horizontal="center" vertical="center"/>
    </xf>
    <xf numFmtId="1" fontId="38" fillId="2" borderId="3" xfId="155" applyNumberFormat="1" applyFont="1" applyFill="1" applyBorder="1" applyAlignment="1">
      <alignment horizontal="center" vertical="center" wrapText="1"/>
    </xf>
    <xf numFmtId="1" fontId="38" fillId="2" borderId="2" xfId="155" applyNumberFormat="1" applyFont="1" applyFill="1" applyBorder="1" applyAlignment="1">
      <alignment horizontal="center" vertical="center" wrapText="1"/>
    </xf>
    <xf numFmtId="1" fontId="37" fillId="2" borderId="2" xfId="155" applyNumberFormat="1" applyFont="1" applyFill="1" applyBorder="1" applyAlignment="1">
      <alignment horizontal="center" vertical="center" wrapText="1"/>
    </xf>
    <xf numFmtId="14" fontId="13" fillId="0" borderId="12" xfId="155" applyNumberFormat="1" applyFont="1" applyFill="1" applyBorder="1" applyAlignment="1">
      <alignment horizontal="center" vertical="center" wrapText="1"/>
    </xf>
    <xf numFmtId="14" fontId="13" fillId="0" borderId="13" xfId="155" applyNumberFormat="1" applyFont="1" applyFill="1" applyBorder="1" applyAlignment="1">
      <alignment horizontal="center" vertical="center" wrapText="1"/>
    </xf>
    <xf numFmtId="0" fontId="10" fillId="2" borderId="0" xfId="154" applyFont="1" applyFill="1" applyBorder="1" applyAlignment="1">
      <alignment horizontal="center" vertical="center" wrapText="1"/>
    </xf>
    <xf numFmtId="0" fontId="38" fillId="2" borderId="2" xfId="155" applyNumberFormat="1" applyFont="1" applyFill="1" applyBorder="1" applyAlignment="1">
      <alignment horizontal="center" vertical="center" wrapText="1"/>
    </xf>
    <xf numFmtId="0" fontId="38" fillId="2" borderId="2" xfId="155" applyNumberFormat="1" applyFont="1" applyFill="1" applyBorder="1" applyAlignment="1" applyProtection="1">
      <alignment horizontal="center" vertical="center" wrapText="1"/>
      <protection locked="0"/>
    </xf>
    <xf numFmtId="49" fontId="37" fillId="2" borderId="2" xfId="155" applyNumberFormat="1" applyFont="1" applyFill="1" applyBorder="1" applyAlignment="1">
      <alignment horizontal="center" vertical="center" wrapText="1"/>
    </xf>
    <xf numFmtId="0" fontId="37" fillId="2" borderId="2" xfId="155" applyFont="1" applyFill="1" applyBorder="1" applyAlignment="1">
      <alignment horizontal="center" vertical="center" wrapText="1"/>
    </xf>
    <xf numFmtId="0" fontId="13" fillId="2" borderId="2" xfId="155" applyFont="1" applyFill="1" applyBorder="1" applyAlignment="1">
      <alignment horizontal="center" vertical="center" wrapText="1"/>
    </xf>
    <xf numFmtId="0" fontId="13" fillId="2" borderId="14" xfId="155" applyFont="1" applyFill="1" applyBorder="1" applyAlignment="1">
      <alignment horizontal="center" vertical="center" wrapText="1"/>
    </xf>
    <xf numFmtId="0" fontId="13" fillId="2" borderId="0" xfId="155" applyFont="1" applyFill="1" applyBorder="1" applyAlignment="1">
      <alignment horizontal="center" vertical="center" wrapText="1"/>
    </xf>
    <xf numFmtId="0" fontId="43" fillId="0" borderId="12" xfId="0" applyFont="1" applyFill="1" applyBorder="1" applyAlignment="1">
      <alignment horizontal="center" vertical="center" wrapText="1"/>
    </xf>
    <xf numFmtId="0" fontId="43" fillId="0" borderId="13" xfId="0" applyFont="1" applyFill="1" applyBorder="1" applyAlignment="1">
      <alignment horizontal="center" vertical="center" wrapText="1"/>
    </xf>
    <xf numFmtId="0" fontId="13" fillId="0" borderId="12" xfId="155" applyFont="1" applyFill="1" applyBorder="1" applyAlignment="1">
      <alignment horizontal="center" vertical="center" wrapText="1"/>
    </xf>
    <xf numFmtId="0" fontId="13" fillId="0" borderId="13" xfId="155" applyFont="1" applyFill="1" applyBorder="1" applyAlignment="1">
      <alignment horizontal="center" vertical="center" wrapText="1"/>
    </xf>
    <xf numFmtId="49" fontId="13" fillId="0" borderId="3" xfId="155" applyNumberFormat="1" applyFont="1" applyFill="1" applyBorder="1" applyAlignment="1">
      <alignment horizontal="center" vertical="center" wrapText="1"/>
    </xf>
    <xf numFmtId="49" fontId="13" fillId="0" borderId="6" xfId="155" applyNumberFormat="1" applyFont="1" applyFill="1" applyBorder="1" applyAlignment="1">
      <alignment horizontal="center" vertical="center" wrapText="1"/>
    </xf>
    <xf numFmtId="49" fontId="13" fillId="0" borderId="9" xfId="155" applyNumberFormat="1" applyFont="1" applyFill="1" applyBorder="1" applyAlignment="1">
      <alignment horizontal="center" vertical="center" wrapText="1"/>
    </xf>
    <xf numFmtId="0" fontId="13" fillId="0" borderId="3" xfId="155" applyFont="1" applyFill="1" applyBorder="1" applyAlignment="1">
      <alignment horizontal="center" vertical="center" wrapText="1"/>
    </xf>
    <xf numFmtId="0" fontId="13" fillId="0" borderId="6" xfId="155" applyFont="1" applyFill="1" applyBorder="1" applyAlignment="1">
      <alignment horizontal="center" vertical="center" wrapText="1"/>
    </xf>
    <xf numFmtId="0" fontId="13" fillId="0" borderId="9" xfId="155" applyFont="1" applyFill="1" applyBorder="1" applyAlignment="1">
      <alignment horizontal="center" vertical="center" wrapText="1"/>
    </xf>
    <xf numFmtId="14" fontId="13" fillId="0" borderId="3" xfId="155" applyNumberFormat="1" applyFont="1" applyFill="1" applyBorder="1" applyAlignment="1">
      <alignment horizontal="center" vertical="center" wrapText="1"/>
    </xf>
    <xf numFmtId="14" fontId="13" fillId="0" borderId="6" xfId="155" applyNumberFormat="1" applyFont="1" applyFill="1" applyBorder="1" applyAlignment="1">
      <alignment horizontal="center" vertical="center" wrapText="1"/>
    </xf>
    <xf numFmtId="14" fontId="13" fillId="0" borderId="9" xfId="155" applyNumberFormat="1" applyFont="1" applyFill="1" applyBorder="1" applyAlignment="1">
      <alignment horizontal="center" vertical="center" wrapText="1"/>
    </xf>
    <xf numFmtId="0" fontId="16" fillId="2" borderId="9" xfId="155" applyFont="1" applyFill="1" applyBorder="1" applyAlignment="1">
      <alignment horizontal="center" vertical="center" wrapText="1"/>
    </xf>
    <xf numFmtId="0" fontId="10" fillId="2" borderId="0" xfId="154" applyFont="1" applyFill="1" applyBorder="1" applyAlignment="1">
      <alignment horizontal="left" vertical="center" wrapText="1"/>
    </xf>
    <xf numFmtId="1" fontId="13" fillId="0" borderId="3" xfId="0" applyNumberFormat="1" applyFont="1" applyFill="1" applyBorder="1" applyAlignment="1">
      <alignment horizontal="center" vertical="center" wrapText="1"/>
    </xf>
    <xf numFmtId="1" fontId="13" fillId="0" borderId="6" xfId="0" applyNumberFormat="1" applyFont="1" applyFill="1" applyBorder="1" applyAlignment="1">
      <alignment horizontal="center" vertical="center" wrapText="1"/>
    </xf>
    <xf numFmtId="1" fontId="13" fillId="0" borderId="9" xfId="0" applyNumberFormat="1" applyFont="1" applyFill="1" applyBorder="1" applyAlignment="1">
      <alignment horizontal="center" vertical="center" wrapText="1"/>
    </xf>
    <xf numFmtId="0" fontId="13" fillId="0" borderId="2" xfId="160" applyFont="1" applyFill="1" applyBorder="1" applyAlignment="1">
      <alignment horizontal="center" vertical="center" wrapText="1"/>
    </xf>
    <xf numFmtId="1" fontId="37" fillId="0" borderId="2" xfId="160" applyNumberFormat="1" applyFont="1" applyFill="1" applyBorder="1" applyAlignment="1">
      <alignment horizontal="center" vertical="center" wrapText="1"/>
    </xf>
    <xf numFmtId="0" fontId="16" fillId="0" borderId="9" xfId="160" applyFont="1" applyFill="1" applyBorder="1" applyAlignment="1">
      <alignment horizontal="center" vertical="center" wrapText="1"/>
    </xf>
    <xf numFmtId="0" fontId="52" fillId="0" borderId="0" xfId="164" applyFont="1" applyFill="1" applyBorder="1" applyAlignment="1">
      <alignment horizontal="left" vertical="center" wrapText="1"/>
    </xf>
    <xf numFmtId="14" fontId="13" fillId="0" borderId="5" xfId="160" applyNumberFormat="1" applyFont="1" applyFill="1" applyBorder="1" applyAlignment="1">
      <alignment horizontal="center" vertical="center" wrapText="1"/>
    </xf>
    <xf numFmtId="14" fontId="13" fillId="11" borderId="10" xfId="160" applyNumberFormat="1" applyFont="1" applyFill="1" applyBorder="1" applyAlignment="1">
      <alignment horizontal="center" vertical="center" wrapText="1"/>
    </xf>
    <xf numFmtId="14" fontId="13" fillId="0" borderId="4" xfId="160" applyNumberFormat="1" applyFont="1" applyFill="1" applyBorder="1" applyAlignment="1">
      <alignment horizontal="center" vertical="center" wrapText="1"/>
    </xf>
    <xf numFmtId="14" fontId="13" fillId="11" borderId="11" xfId="160" applyNumberFormat="1" applyFont="1" applyFill="1" applyBorder="1" applyAlignment="1">
      <alignment horizontal="center" vertical="center" wrapText="1"/>
    </xf>
    <xf numFmtId="0" fontId="13" fillId="11" borderId="2" xfId="157" applyFont="1" applyFill="1" applyBorder="1" applyAlignment="1">
      <alignment horizontal="left" vertical="center" wrapText="1"/>
    </xf>
    <xf numFmtId="0" fontId="38" fillId="0" borderId="3" xfId="0" applyFont="1" applyFill="1" applyBorder="1" applyAlignment="1">
      <alignment horizontal="center" vertical="center" wrapText="1"/>
    </xf>
    <xf numFmtId="0" fontId="97" fillId="11" borderId="9" xfId="0" applyFont="1" applyFill="1" applyBorder="1" applyAlignment="1">
      <alignment horizontal="center" vertical="center" wrapText="1"/>
    </xf>
    <xf numFmtId="0" fontId="39" fillId="0" borderId="3" xfId="0" applyFont="1" applyFill="1" applyBorder="1" applyAlignment="1">
      <alignment horizontal="center" vertical="center" wrapText="1"/>
    </xf>
    <xf numFmtId="0" fontId="96" fillId="0" borderId="3" xfId="0" applyFont="1" applyFill="1" applyBorder="1" applyAlignment="1">
      <alignment horizontal="center" vertical="center" wrapText="1"/>
    </xf>
    <xf numFmtId="0" fontId="39" fillId="0" borderId="3" xfId="160" applyFont="1" applyFill="1" applyBorder="1" applyAlignment="1">
      <alignment horizontal="center" vertical="center"/>
    </xf>
    <xf numFmtId="0" fontId="97" fillId="11" borderId="9" xfId="0" applyFont="1" applyFill="1" applyBorder="1" applyAlignment="1">
      <alignment horizontal="center" vertical="center"/>
    </xf>
    <xf numFmtId="1" fontId="39" fillId="0" borderId="3" xfId="0" applyNumberFormat="1" applyFont="1" applyFill="1" applyBorder="1" applyAlignment="1">
      <alignment horizontal="center" vertical="center" wrapText="1"/>
    </xf>
    <xf numFmtId="14" fontId="39" fillId="0" borderId="3" xfId="160" applyNumberFormat="1" applyFont="1" applyFill="1" applyBorder="1" applyAlignment="1">
      <alignment horizontal="center" vertical="center" wrapText="1"/>
    </xf>
    <xf numFmtId="14" fontId="39" fillId="11" borderId="9" xfId="160" applyNumberFormat="1" applyFont="1" applyFill="1" applyBorder="1" applyAlignment="1">
      <alignment horizontal="center" vertical="center" wrapText="1"/>
    </xf>
    <xf numFmtId="1" fontId="38" fillId="2" borderId="5" xfId="160" applyNumberFormat="1" applyFont="1" applyFill="1" applyBorder="1" applyAlignment="1">
      <alignment horizontal="center" vertical="center" wrapText="1"/>
    </xf>
    <xf numFmtId="1" fontId="38" fillId="2" borderId="4" xfId="160" applyNumberFormat="1" applyFont="1" applyFill="1" applyBorder="1" applyAlignment="1">
      <alignment horizontal="center" vertical="center" wrapText="1"/>
    </xf>
    <xf numFmtId="1" fontId="38" fillId="2" borderId="8" xfId="160" applyNumberFormat="1" applyFont="1" applyFill="1" applyBorder="1" applyAlignment="1">
      <alignment horizontal="center" vertical="center" wrapText="1"/>
    </xf>
    <xf numFmtId="1" fontId="38" fillId="2" borderId="7" xfId="160" applyNumberFormat="1" applyFont="1" applyFill="1" applyBorder="1" applyAlignment="1">
      <alignment horizontal="center" vertical="center" wrapText="1"/>
    </xf>
    <xf numFmtId="1" fontId="38" fillId="2" borderId="10" xfId="160" applyNumberFormat="1" applyFont="1" applyFill="1" applyBorder="1" applyAlignment="1">
      <alignment horizontal="center" vertical="center" wrapText="1"/>
    </xf>
    <xf numFmtId="1" fontId="38" fillId="2" borderId="11" xfId="160" applyNumberFormat="1" applyFont="1" applyFill="1" applyBorder="1" applyAlignment="1">
      <alignment horizontal="center" vertical="center" wrapText="1"/>
    </xf>
    <xf numFmtId="0" fontId="13" fillId="2" borderId="3" xfId="160" applyFont="1" applyFill="1" applyBorder="1" applyAlignment="1">
      <alignment horizontal="center" vertical="center" wrapText="1"/>
    </xf>
    <xf numFmtId="0" fontId="13" fillId="2" borderId="6" xfId="160" applyFont="1" applyFill="1" applyBorder="1" applyAlignment="1">
      <alignment horizontal="center" vertical="center" wrapText="1"/>
    </xf>
    <xf numFmtId="0" fontId="13" fillId="2" borderId="9" xfId="160" applyFont="1" applyFill="1" applyBorder="1" applyAlignment="1">
      <alignment horizontal="center" vertical="center" wrapText="1"/>
    </xf>
    <xf numFmtId="1" fontId="38" fillId="2" borderId="3" xfId="160" applyNumberFormat="1" applyFont="1" applyFill="1" applyBorder="1" applyAlignment="1">
      <alignment horizontal="center" vertical="center" wrapText="1"/>
    </xf>
    <xf numFmtId="1" fontId="37" fillId="2" borderId="5" xfId="160" applyNumberFormat="1" applyFont="1" applyFill="1" applyBorder="1" applyAlignment="1">
      <alignment horizontal="center" vertical="center" wrapText="1"/>
    </xf>
    <xf numFmtId="1" fontId="37" fillId="2" borderId="4" xfId="160" applyNumberFormat="1" applyFont="1" applyFill="1" applyBorder="1" applyAlignment="1">
      <alignment horizontal="center" vertical="center" wrapText="1"/>
    </xf>
    <xf numFmtId="0" fontId="38" fillId="2" borderId="2" xfId="160" applyNumberFormat="1" applyFont="1" applyFill="1" applyBorder="1" applyAlignment="1">
      <alignment horizontal="center" vertical="center" wrapText="1"/>
    </xf>
    <xf numFmtId="0" fontId="38" fillId="2" borderId="2" xfId="160" applyNumberFormat="1" applyFont="1" applyFill="1" applyBorder="1" applyAlignment="1" applyProtection="1">
      <alignment horizontal="center" vertical="center" wrapText="1"/>
      <protection locked="0"/>
    </xf>
    <xf numFmtId="0" fontId="38" fillId="2" borderId="3" xfId="160" applyNumberFormat="1" applyFont="1" applyFill="1" applyBorder="1" applyAlignment="1" applyProtection="1">
      <alignment horizontal="center" vertical="center" wrapText="1"/>
      <protection locked="0"/>
    </xf>
    <xf numFmtId="0" fontId="38" fillId="2" borderId="6" xfId="160" applyNumberFormat="1" applyFont="1" applyFill="1" applyBorder="1" applyAlignment="1" applyProtection="1">
      <alignment horizontal="center" vertical="center" wrapText="1"/>
      <protection locked="0"/>
    </xf>
    <xf numFmtId="0" fontId="38" fillId="2" borderId="9" xfId="160" applyNumberFormat="1" applyFont="1" applyFill="1" applyBorder="1" applyAlignment="1" applyProtection="1">
      <alignment horizontal="center" vertical="center" wrapText="1"/>
      <protection locked="0"/>
    </xf>
    <xf numFmtId="1" fontId="38" fillId="2" borderId="2" xfId="160" applyNumberFormat="1" applyFont="1" applyFill="1" applyBorder="1" applyAlignment="1">
      <alignment horizontal="center" vertical="center" wrapText="1"/>
    </xf>
    <xf numFmtId="1" fontId="38" fillId="2" borderId="1" xfId="160" applyNumberFormat="1" applyFont="1" applyFill="1" applyBorder="1" applyAlignment="1">
      <alignment horizontal="center" vertical="center" wrapText="1"/>
    </xf>
    <xf numFmtId="0" fontId="37" fillId="2" borderId="2" xfId="160" applyFont="1" applyFill="1" applyBorder="1" applyAlignment="1">
      <alignment horizontal="center" vertical="center" wrapText="1"/>
    </xf>
    <xf numFmtId="0" fontId="37" fillId="2" borderId="3" xfId="160" applyFont="1" applyFill="1" applyBorder="1" applyAlignment="1">
      <alignment horizontal="center" vertical="center" wrapText="1"/>
    </xf>
    <xf numFmtId="0" fontId="37" fillId="2" borderId="6" xfId="160" applyFont="1" applyFill="1" applyBorder="1" applyAlignment="1">
      <alignment horizontal="center" vertical="center" wrapText="1"/>
    </xf>
    <xf numFmtId="0" fontId="37" fillId="2" borderId="9" xfId="160" applyFont="1" applyFill="1" applyBorder="1" applyAlignment="1">
      <alignment horizontal="center" vertical="center" wrapText="1"/>
    </xf>
    <xf numFmtId="0" fontId="13" fillId="0" borderId="12" xfId="158" applyFont="1" applyFill="1" applyBorder="1" applyAlignment="1">
      <alignment horizontal="center" vertical="center" wrapText="1"/>
    </xf>
    <xf numFmtId="0" fontId="13" fillId="0" borderId="13" xfId="158" applyFont="1" applyFill="1" applyBorder="1" applyAlignment="1">
      <alignment horizontal="center" vertical="center" wrapText="1"/>
    </xf>
    <xf numFmtId="0" fontId="10" fillId="0" borderId="0" xfId="52" applyFont="1" applyBorder="1" applyAlignment="1" applyProtection="1">
      <alignment horizontal="center" vertical="center" wrapText="1"/>
    </xf>
    <xf numFmtId="0" fontId="14" fillId="5" borderId="2" xfId="53" applyFont="1" applyFill="1" applyBorder="1" applyAlignment="1" applyProtection="1">
      <alignment horizontal="center" vertical="center" wrapText="1"/>
    </xf>
    <xf numFmtId="0" fontId="14" fillId="5" borderId="2" xfId="53" applyFont="1" applyFill="1" applyBorder="1" applyAlignment="1" applyProtection="1">
      <alignment horizontal="center" vertical="center" wrapText="1"/>
      <protection locked="0"/>
    </xf>
    <xf numFmtId="1" fontId="14" fillId="5" borderId="2" xfId="53" applyNumberFormat="1" applyFont="1" applyFill="1" applyBorder="1" applyAlignment="1" applyProtection="1">
      <alignment horizontal="center" vertical="center" wrapText="1"/>
    </xf>
    <xf numFmtId="1" fontId="14" fillId="5" borderId="13" xfId="53" applyNumberFormat="1" applyFont="1" applyFill="1" applyBorder="1" applyAlignment="1" applyProtection="1">
      <alignment horizontal="center" vertical="center" wrapText="1"/>
    </xf>
    <xf numFmtId="0" fontId="15" fillId="5" borderId="2" xfId="53" applyFont="1" applyFill="1" applyBorder="1" applyAlignment="1" applyProtection="1">
      <alignment horizontal="center" vertical="center" wrapText="1"/>
    </xf>
    <xf numFmtId="14" fontId="20" fillId="0" borderId="2" xfId="53" applyNumberFormat="1" applyFont="1" applyBorder="1" applyAlignment="1" applyProtection="1">
      <alignment horizontal="center" vertical="center"/>
    </xf>
    <xf numFmtId="0" fontId="20" fillId="5" borderId="2" xfId="53" applyFont="1" applyFill="1" applyBorder="1" applyAlignment="1" applyProtection="1">
      <alignment horizontal="center" vertical="center" wrapText="1"/>
    </xf>
    <xf numFmtId="1" fontId="14" fillId="5" borderId="3" xfId="53" applyNumberFormat="1" applyFont="1" applyFill="1" applyBorder="1" applyAlignment="1" applyProtection="1">
      <alignment horizontal="center" vertical="center"/>
    </xf>
    <xf numFmtId="1" fontId="15" fillId="5" borderId="2" xfId="53" applyNumberFormat="1" applyFont="1" applyFill="1" applyBorder="1" applyAlignment="1" applyProtection="1">
      <alignment horizontal="center" vertical="center"/>
    </xf>
    <xf numFmtId="14" fontId="20" fillId="0" borderId="2" xfId="53" applyNumberFormat="1" applyFont="1" applyBorder="1" applyAlignment="1" applyProtection="1">
      <alignment horizontal="center" vertical="center" wrapText="1"/>
    </xf>
    <xf numFmtId="0" fontId="20" fillId="0" borderId="2" xfId="53" applyFont="1" applyBorder="1" applyAlignment="1" applyProtection="1">
      <alignment horizontal="center" vertical="center"/>
    </xf>
    <xf numFmtId="0" fontId="20" fillId="0" borderId="2" xfId="53" applyFont="1" applyBorder="1" applyAlignment="1" applyProtection="1">
      <alignment horizontal="center" vertical="center" wrapText="1"/>
    </xf>
    <xf numFmtId="1" fontId="20" fillId="0" borderId="2" xfId="53" applyNumberFormat="1" applyFont="1" applyBorder="1" applyAlignment="1" applyProtection="1">
      <alignment horizontal="center" vertical="center"/>
    </xf>
    <xf numFmtId="1" fontId="20" fillId="0" borderId="2" xfId="53" applyNumberFormat="1" applyFont="1" applyBorder="1" applyAlignment="1" applyProtection="1">
      <alignment horizontal="center" vertical="center" wrapText="1"/>
    </xf>
    <xf numFmtId="14" fontId="20" fillId="0" borderId="13" xfId="53" applyNumberFormat="1" applyFont="1" applyBorder="1" applyAlignment="1" applyProtection="1">
      <alignment horizontal="center" vertical="center" wrapText="1"/>
    </xf>
    <xf numFmtId="0" fontId="72" fillId="5" borderId="9" xfId="53" applyFont="1" applyFill="1" applyBorder="1" applyAlignment="1" applyProtection="1">
      <alignment horizontal="center" vertical="center"/>
    </xf>
    <xf numFmtId="0" fontId="10" fillId="0" borderId="0" xfId="52" applyFont="1" applyBorder="1" applyAlignment="1" applyProtection="1">
      <alignment horizontal="left" vertical="center" wrapText="1"/>
    </xf>
    <xf numFmtId="0" fontId="20" fillId="0" borderId="0" xfId="47" applyFont="1" applyBorder="1" applyAlignment="1" applyProtection="1">
      <alignment horizontal="left" vertical="center" wrapText="1"/>
    </xf>
    <xf numFmtId="0" fontId="73" fillId="5" borderId="9" xfId="46" applyFont="1" applyFill="1" applyBorder="1" applyAlignment="1" applyProtection="1">
      <alignment horizontal="center" vertical="center"/>
    </xf>
    <xf numFmtId="14" fontId="20" fillId="5" borderId="2" xfId="46" applyNumberFormat="1" applyFont="1" applyFill="1" applyBorder="1" applyAlignment="1" applyProtection="1">
      <alignment horizontal="center" vertical="center" wrapText="1"/>
    </xf>
    <xf numFmtId="1" fontId="14" fillId="5" borderId="3" xfId="46" applyNumberFormat="1" applyFont="1" applyFill="1" applyBorder="1" applyAlignment="1" applyProtection="1">
      <alignment horizontal="center" vertical="center"/>
    </xf>
    <xf numFmtId="1" fontId="15" fillId="5" borderId="2" xfId="46" applyNumberFormat="1" applyFont="1" applyFill="1" applyBorder="1" applyAlignment="1" applyProtection="1">
      <alignment horizontal="center" vertical="center"/>
    </xf>
    <xf numFmtId="14" fontId="20" fillId="0" borderId="2" xfId="46" applyNumberFormat="1" applyFont="1" applyBorder="1" applyAlignment="1" applyProtection="1">
      <alignment horizontal="center" vertical="center" wrapText="1"/>
    </xf>
    <xf numFmtId="1" fontId="14" fillId="5" borderId="2" xfId="46" applyNumberFormat="1" applyFont="1" applyFill="1" applyBorder="1" applyAlignment="1" applyProtection="1">
      <alignment horizontal="center" vertical="center" wrapText="1"/>
    </xf>
    <xf numFmtId="0" fontId="20" fillId="5" borderId="2" xfId="46" applyFont="1" applyFill="1" applyBorder="1" applyAlignment="1" applyProtection="1">
      <alignment horizontal="center" vertical="center" wrapText="1"/>
    </xf>
    <xf numFmtId="0" fontId="10" fillId="0" borderId="0" xfId="45" applyFont="1" applyBorder="1" applyAlignment="1" applyProtection="1">
      <alignment horizontal="center" vertical="center" wrapText="1"/>
    </xf>
    <xf numFmtId="0" fontId="14" fillId="5" borderId="2" xfId="46" applyFont="1" applyFill="1" applyBorder="1" applyAlignment="1" applyProtection="1">
      <alignment horizontal="center" vertical="center" wrapText="1"/>
    </xf>
    <xf numFmtId="0" fontId="14" fillId="5" borderId="2" xfId="46" applyFont="1" applyFill="1" applyBorder="1" applyAlignment="1" applyProtection="1">
      <alignment horizontal="center" vertical="center" wrapText="1"/>
      <protection locked="0"/>
    </xf>
    <xf numFmtId="1" fontId="14" fillId="5" borderId="13" xfId="46" applyNumberFormat="1" applyFont="1" applyFill="1" applyBorder="1" applyAlignment="1" applyProtection="1">
      <alignment horizontal="center" vertical="center" wrapText="1"/>
    </xf>
    <xf numFmtId="0" fontId="15" fillId="5" borderId="2" xfId="46" applyFont="1" applyFill="1" applyBorder="1" applyAlignment="1" applyProtection="1">
      <alignment horizontal="center" vertical="center" wrapText="1"/>
    </xf>
    <xf numFmtId="0" fontId="75" fillId="0" borderId="0" xfId="47" applyFont="1" applyBorder="1" applyAlignment="1" applyProtection="1">
      <alignment horizontal="left" vertical="center" wrapText="1"/>
    </xf>
    <xf numFmtId="14" fontId="20" fillId="5" borderId="2" xfId="46" applyNumberFormat="1" applyFont="1" applyFill="1" applyBorder="1" applyAlignment="1" applyProtection="1">
      <alignment horizontal="center" vertical="center"/>
    </xf>
    <xf numFmtId="0" fontId="72" fillId="5" borderId="9" xfId="46" applyFont="1" applyFill="1" applyBorder="1" applyAlignment="1" applyProtection="1">
      <alignment horizontal="center" vertical="center"/>
    </xf>
    <xf numFmtId="0" fontId="10" fillId="0" borderId="0" xfId="45" applyFont="1" applyBorder="1" applyAlignment="1" applyProtection="1">
      <alignment horizontal="left" vertical="center" wrapText="1"/>
    </xf>
    <xf numFmtId="0" fontId="52" fillId="0" borderId="0" xfId="51" applyFont="1" applyBorder="1" applyAlignment="1" applyProtection="1">
      <alignment horizontal="left" vertical="center" wrapText="1"/>
    </xf>
    <xf numFmtId="0" fontId="20" fillId="0" borderId="0" xfId="47" applyFont="1" applyBorder="1" applyAlignment="1" applyProtection="1">
      <alignment horizontal="justify" vertical="center" wrapText="1"/>
    </xf>
    <xf numFmtId="14" fontId="20" fillId="0" borderId="13" xfId="46" applyNumberFormat="1" applyFont="1" applyBorder="1" applyAlignment="1" applyProtection="1">
      <alignment horizontal="center" vertical="center" wrapText="1"/>
    </xf>
    <xf numFmtId="14" fontId="20" fillId="5" borderId="13" xfId="46" applyNumberFormat="1" applyFont="1" applyFill="1" applyBorder="1" applyAlignment="1" applyProtection="1">
      <alignment horizontal="center" vertical="center" wrapText="1"/>
    </xf>
    <xf numFmtId="0" fontId="73" fillId="5" borderId="9" xfId="46" applyFont="1" applyFill="1" applyBorder="1" applyAlignment="1" applyProtection="1">
      <alignment horizontal="center" vertical="center" wrapText="1"/>
    </xf>
    <xf numFmtId="0" fontId="77" fillId="5" borderId="8" xfId="46" applyFont="1" applyFill="1" applyBorder="1" applyAlignment="1" applyProtection="1">
      <alignment horizontal="left" vertical="center" wrapText="1"/>
    </xf>
    <xf numFmtId="0" fontId="10" fillId="0" borderId="0" xfId="60" applyFont="1" applyBorder="1" applyAlignment="1" applyProtection="1">
      <alignment horizontal="center" vertical="center" wrapText="1"/>
    </xf>
    <xf numFmtId="0" fontId="38" fillId="5" borderId="2" xfId="61" applyFont="1" applyFill="1" applyBorder="1" applyAlignment="1" applyProtection="1">
      <alignment horizontal="center" vertical="center" wrapText="1"/>
    </xf>
    <xf numFmtId="0" fontId="38" fillId="5" borderId="2" xfId="61" applyFont="1" applyFill="1" applyBorder="1" applyAlignment="1" applyProtection="1">
      <alignment horizontal="center" vertical="center" wrapText="1"/>
      <protection locked="0"/>
    </xf>
    <xf numFmtId="1" fontId="38" fillId="5" borderId="2" xfId="61" applyNumberFormat="1" applyFont="1" applyFill="1" applyBorder="1" applyAlignment="1" applyProtection="1">
      <alignment horizontal="center" vertical="center" wrapText="1"/>
    </xf>
    <xf numFmtId="1" fontId="38" fillId="5" borderId="13" xfId="61" applyNumberFormat="1" applyFont="1" applyFill="1" applyBorder="1" applyAlignment="1" applyProtection="1">
      <alignment horizontal="center" vertical="center" wrapText="1"/>
    </xf>
    <xf numFmtId="0" fontId="37" fillId="5" borderId="2" xfId="61" applyFont="1" applyFill="1" applyBorder="1" applyAlignment="1" applyProtection="1">
      <alignment horizontal="center" vertical="center" wrapText="1"/>
    </xf>
    <xf numFmtId="14" fontId="20" fillId="5" borderId="2" xfId="61" applyNumberFormat="1" applyFont="1" applyFill="1" applyBorder="1" applyAlignment="1" applyProtection="1">
      <alignment horizontal="center" vertical="center"/>
    </xf>
    <xf numFmtId="0" fontId="13" fillId="5" borderId="2" xfId="61" applyFont="1" applyFill="1" applyBorder="1" applyAlignment="1" applyProtection="1">
      <alignment horizontal="center" vertical="center" wrapText="1"/>
    </xf>
    <xf numFmtId="1" fontId="38" fillId="5" borderId="3" xfId="61" applyNumberFormat="1" applyFont="1" applyFill="1" applyBorder="1" applyAlignment="1" applyProtection="1">
      <alignment horizontal="center" vertical="center"/>
    </xf>
    <xf numFmtId="1" fontId="37" fillId="5" borderId="2" xfId="61" applyNumberFormat="1" applyFont="1" applyFill="1" applyBorder="1" applyAlignment="1" applyProtection="1">
      <alignment horizontal="center" vertical="center"/>
    </xf>
    <xf numFmtId="0" fontId="73" fillId="5" borderId="9" xfId="61" applyFont="1" applyFill="1" applyBorder="1" applyAlignment="1" applyProtection="1">
      <alignment horizontal="center" vertical="center"/>
    </xf>
  </cellXfs>
  <cellStyles count="169">
    <cellStyle name="Гиперссылка" xfId="81" builtinId="8"/>
    <cellStyle name="Гиперссылка 2" xfId="57"/>
    <cellStyle name="Обычный" xfId="0" builtinId="0"/>
    <cellStyle name="Обычный 10 2" xfId="14"/>
    <cellStyle name="Обычный 10 2 2" xfId="100"/>
    <cellStyle name="Обычный 10 2 3" xfId="166"/>
    <cellStyle name="Обычный 10 3" xfId="9"/>
    <cellStyle name="Обычный 10 3 2" xfId="95"/>
    <cellStyle name="Обычный 10 3 3" xfId="158"/>
    <cellStyle name="Обычный 10 7" xfId="39"/>
    <cellStyle name="Обычный 10 7 2" xfId="86"/>
    <cellStyle name="Обычный 10 7 3" xfId="142"/>
    <cellStyle name="Обычный 11 3" xfId="42"/>
    <cellStyle name="Обычный 11 3 2" xfId="89"/>
    <cellStyle name="Обычный 11 3 3" xfId="137"/>
    <cellStyle name="Обычный 12 8" xfId="36"/>
    <cellStyle name="Обычный 12 8 2" xfId="77"/>
    <cellStyle name="Обычный 12 8 3" xfId="152"/>
    <cellStyle name="Обычный 2" xfId="47"/>
    <cellStyle name="Обычный 2 2" xfId="25"/>
    <cellStyle name="Обычный 2 3" xfId="3"/>
    <cellStyle name="Обычный 2 3 2" xfId="48"/>
    <cellStyle name="Обычный 2 3 6" xfId="58"/>
    <cellStyle name="Обычный 2 4" xfId="6"/>
    <cellStyle name="Обычный 2 5" xfId="102"/>
    <cellStyle name="Обычный 2 5 10" xfId="45"/>
    <cellStyle name="Обычный 2 5 10 2" xfId="17"/>
    <cellStyle name="Обычный 2 5 10 2 2" xfId="109"/>
    <cellStyle name="Обычный 2 5 10 2 3" xfId="124"/>
    <cellStyle name="Обычный 2 5 10 3" xfId="83"/>
    <cellStyle name="Обычный 2 5 11" xfId="34"/>
    <cellStyle name="Обычный 2 5 11 2" xfId="75"/>
    <cellStyle name="Обычный 2 5 11 3" xfId="150"/>
    <cellStyle name="Обычный 2 5 2" xfId="19"/>
    <cellStyle name="Обычный 2 5 2 2" xfId="27"/>
    <cellStyle name="Обычный 2 5 2 2 2" xfId="118"/>
    <cellStyle name="Обычный 2 5 2 2 3" xfId="133"/>
    <cellStyle name="Обычный 2 5 2 3" xfId="79"/>
    <cellStyle name="Обычный 2 5 2 4" xfId="111"/>
    <cellStyle name="Обычный 2 5 2 5" xfId="126"/>
    <cellStyle name="Обычный 2 5 3" xfId="119"/>
    <cellStyle name="Обычный 2 5 4" xfId="12"/>
    <cellStyle name="Обычный 2 5 4 2" xfId="98"/>
    <cellStyle name="Обычный 2 5 4 3" xfId="164"/>
    <cellStyle name="Обычный 2 5 5" xfId="1"/>
    <cellStyle name="Обычный 2 5 5 2" xfId="51"/>
    <cellStyle name="Обычный 2 5 5 3" xfId="90"/>
    <cellStyle name="Обычный 2 5 5 4" xfId="108"/>
    <cellStyle name="Обычный 2 5 5 5" xfId="154"/>
    <cellStyle name="Обычный 2 5 5 6" xfId="156"/>
    <cellStyle name="Обычный 2 5 6" xfId="28"/>
    <cellStyle name="Обычный 2 5 6 2" xfId="52"/>
    <cellStyle name="Обычный 2 5 6 3" xfId="62"/>
    <cellStyle name="Обычный 2 5 6 4" xfId="67"/>
    <cellStyle name="Обычный 2 5 6 5" xfId="135"/>
    <cellStyle name="Обычный 2 5 7" xfId="33"/>
    <cellStyle name="Обычный 2 5 7 2" xfId="73"/>
    <cellStyle name="Обычный 2 5 7 3" xfId="138"/>
    <cellStyle name="Обычный 2 5 9" xfId="31"/>
    <cellStyle name="Обычный 2 5 9 2" xfId="60"/>
    <cellStyle name="Обычный 2 5 9 3" xfId="71"/>
    <cellStyle name="Обычный 2 5 9 4" xfId="143"/>
    <cellStyle name="Обычный 2 6" xfId="30"/>
    <cellStyle name="Обычный 2 7" xfId="50"/>
    <cellStyle name="Обычный 2 8" xfId="56"/>
    <cellStyle name="Обычный 3 2" xfId="4"/>
    <cellStyle name="Обычный 4 2" xfId="103"/>
    <cellStyle name="Обычный 4 2 12" xfId="18"/>
    <cellStyle name="Обычный 4 2 12 2" xfId="24"/>
    <cellStyle name="Обычный 4 2 12 2 2" xfId="116"/>
    <cellStyle name="Обычный 4 2 12 2 3" xfId="131"/>
    <cellStyle name="Обычный 4 2 12 3" xfId="74"/>
    <cellStyle name="Обычный 4 2 12 4" xfId="110"/>
    <cellStyle name="Обычный 4 2 12 5" xfId="125"/>
    <cellStyle name="Обычный 4 2 13" xfId="38"/>
    <cellStyle name="Обычный 4 2 13 2" xfId="49"/>
    <cellStyle name="Обычный 4 2 13 3" xfId="85"/>
    <cellStyle name="Обычный 4 2 13 4" xfId="141"/>
    <cellStyle name="Обычный 4 2 14" xfId="37"/>
    <cellStyle name="Обычный 4 2 14 2" xfId="78"/>
    <cellStyle name="Обычный 4 2 14 3" xfId="153"/>
    <cellStyle name="Обычный 4 2 2" xfId="80"/>
    <cellStyle name="Обычный 4 2 2 2" xfId="145"/>
    <cellStyle name="Обычный 4 2 2 3" xfId="10"/>
    <cellStyle name="Обычный 4 2 2 3 2" xfId="96"/>
    <cellStyle name="Обычный 4 2 2 3 3" xfId="159"/>
    <cellStyle name="Обычный 4 2 3" xfId="120"/>
    <cellStyle name="Обычный 4 2 3 4" xfId="21"/>
    <cellStyle name="Обычный 4 2 3 4 2" xfId="113"/>
    <cellStyle name="Обычный 4 2 3 4 3" xfId="128"/>
    <cellStyle name="Обычный 4 2 7" xfId="11"/>
    <cellStyle name="Обычный 4 2 7 2" xfId="97"/>
    <cellStyle name="Обычный 4 2 7 3" xfId="163"/>
    <cellStyle name="Обычный 4 2 8" xfId="7"/>
    <cellStyle name="Обычный 4 2 8 2" xfId="63"/>
    <cellStyle name="Обычный 4 2 8 3" xfId="68"/>
    <cellStyle name="Обычный 4 2 8 4" xfId="93"/>
    <cellStyle name="Обычный 4 2 8 5" xfId="147"/>
    <cellStyle name="Обычный 4 2 8 6" xfId="161"/>
    <cellStyle name="Обычный 4 2 9" xfId="41"/>
    <cellStyle name="Обычный 4 2 9 2" xfId="55"/>
    <cellStyle name="Обычный 4 2 9 3" xfId="88"/>
    <cellStyle name="Обычный 4 2 9 4" xfId="140"/>
    <cellStyle name="Обычный 5 3" xfId="105"/>
    <cellStyle name="Обычный 5 3 10" xfId="46"/>
    <cellStyle name="Обычный 5 3 10 2" xfId="22"/>
    <cellStyle name="Обычный 5 3 10 2 2" xfId="23"/>
    <cellStyle name="Обычный 5 3 10 2 2 2" xfId="115"/>
    <cellStyle name="Обычный 5 3 10 2 2 3" xfId="130"/>
    <cellStyle name="Обычный 5 3 10 2 3" xfId="114"/>
    <cellStyle name="Обычный 5 3 10 2 4" xfId="129"/>
    <cellStyle name="Обычный 5 3 10 3" xfId="84"/>
    <cellStyle name="Обычный 5 3 11" xfId="35"/>
    <cellStyle name="Обычный 5 3 11 2" xfId="76"/>
    <cellStyle name="Обычный 5 3 11 3" xfId="151"/>
    <cellStyle name="Обычный 5 3 2" xfId="82"/>
    <cellStyle name="Обычный 5 3 2 2" xfId="66"/>
    <cellStyle name="Обычный 5 3 2 2 2" xfId="44"/>
    <cellStyle name="Обычный 5 3 2 2 3" xfId="16"/>
    <cellStyle name="Обычный 5 3 2 2 3 2" xfId="101"/>
    <cellStyle name="Обычный 5 3 2 2 3 3" xfId="168"/>
    <cellStyle name="Обычный 5 3 2 2 4" xfId="149"/>
    <cellStyle name="Обычный 5 3 2 3" xfId="5"/>
    <cellStyle name="Обычный 5 3 2 3 2" xfId="92"/>
    <cellStyle name="Обычный 5 3 2 3 3" xfId="157"/>
    <cellStyle name="Обычный 5 3 2 4" xfId="146"/>
    <cellStyle name="Обычный 5 3 3" xfId="20"/>
    <cellStyle name="Обычный 5 3 3 2" xfId="26"/>
    <cellStyle name="Обычный 5 3 3 2 2" xfId="117"/>
    <cellStyle name="Обычный 5 3 3 2 3" xfId="132"/>
    <cellStyle name="Обычный 5 3 3 3" xfId="112"/>
    <cellStyle name="Обычный 5 3 3 4" xfId="127"/>
    <cellStyle name="Обычный 5 3 4" xfId="15"/>
    <cellStyle name="Обычный 5 3 4 2" xfId="167"/>
    <cellStyle name="Обычный 5 3 5" xfId="2"/>
    <cellStyle name="Обычный 5 3 5 2" xfId="91"/>
    <cellStyle name="Обычный 5 3 5 3" xfId="107"/>
    <cellStyle name="Обычный 5 3 5 4" xfId="122"/>
    <cellStyle name="Обычный 5 3 5 5" xfId="155"/>
    <cellStyle name="Обычный 5 3 5 6" xfId="160"/>
    <cellStyle name="Обычный 5 3 6" xfId="29"/>
    <cellStyle name="Обычный 5 3 6 2" xfId="53"/>
    <cellStyle name="Обычный 5 3 6 3" xfId="64"/>
    <cellStyle name="Обычный 5 3 6 4" xfId="69"/>
    <cellStyle name="Обычный 5 3 6 5" xfId="136"/>
    <cellStyle name="Обычный 5 3 7" xfId="40"/>
    <cellStyle name="Обычный 5 3 7 2" xfId="87"/>
    <cellStyle name="Обычный 5 3 7 3" xfId="139"/>
    <cellStyle name="Обычный 5 3 8" xfId="121"/>
    <cellStyle name="Обычный 5 3 9" xfId="32"/>
    <cellStyle name="Обычный 5 3 9 2" xfId="61"/>
    <cellStyle name="Обычный 5 3 9 3" xfId="72"/>
    <cellStyle name="Обычный 5 3 9 4" xfId="144"/>
    <cellStyle name="Обычный 7 12" xfId="59"/>
    <cellStyle name="Обычный 7 8" xfId="54"/>
    <cellStyle name="Обычный 8" xfId="104"/>
    <cellStyle name="Обычный 8 2" xfId="43"/>
    <cellStyle name="Обычный 8 2 2" xfId="106"/>
    <cellStyle name="Обычный 8 2 3" xfId="123"/>
    <cellStyle name="Обычный 8 3" xfId="13"/>
    <cellStyle name="Обычный 8 3 2" xfId="99"/>
    <cellStyle name="Обычный 8 3 3" xfId="165"/>
    <cellStyle name="Обычный 8 4" xfId="8"/>
    <cellStyle name="Обычный 8 4 2" xfId="65"/>
    <cellStyle name="Обычный 8 4 3" xfId="70"/>
    <cellStyle name="Обычный 8 4 4" xfId="94"/>
    <cellStyle name="Обычный 8 4 5" xfId="148"/>
    <cellStyle name="Обычный 8 4 6" xfId="162"/>
    <cellStyle name="Обычный_Приложени 2 2" xfId="13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Y:\Users\irina_teplo\AppData\Local\Temp\HZ$D.077.953\HZ$D.077.954\&#1050;&#1072;&#1085;&#1076;&#1072;&#1083;&#1072;&#1082;&#1096;&#1072;%20%20&#1082;&#1086;&#1090;&#1077;&#1083;&#1100;&#1085;&#1072;&#1103;%20&#8470;%201%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irina_teplo\AppData\Local\Temp\HZ$D.077.953\HZ$D.077.954\&#1050;&#1072;&#1085;&#1076;&#1072;&#1083;&#1072;&#1082;&#1096;&#1072;%20%20&#1082;&#1086;&#1090;&#1077;&#1083;&#1100;&#1085;&#1072;&#1103;%20&#8470;%201%2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6-2017"/>
      <sheetName val="по объект. 2017 с изм. ПО ЗАЯВК"/>
      <sheetName val="по объект. 2018"/>
    </sheetNames>
    <sheetDataSet>
      <sheetData sheetId="0" refreshError="1"/>
      <sheetData sheetId="1">
        <row r="47">
          <cell r="E47">
            <v>0.377</v>
          </cell>
        </row>
        <row r="49">
          <cell r="E49">
            <v>0.31</v>
          </cell>
          <cell r="H49">
            <v>7.1999999999999995E-2</v>
          </cell>
        </row>
        <row r="50">
          <cell r="E50">
            <v>0.307</v>
          </cell>
          <cell r="H50">
            <v>5.8000000000000003E-2</v>
          </cell>
        </row>
        <row r="77">
          <cell r="E77">
            <v>0.188</v>
          </cell>
          <cell r="H77">
            <v>3.4000000000000002E-2</v>
          </cell>
        </row>
        <row r="82">
          <cell r="E82">
            <v>0.35399999999999998</v>
          </cell>
          <cell r="H82">
            <v>0.126</v>
          </cell>
        </row>
        <row r="83">
          <cell r="E83">
            <v>0.20100000000000001</v>
          </cell>
          <cell r="H83">
            <v>0.06</v>
          </cell>
        </row>
        <row r="84">
          <cell r="E84">
            <v>0.48199999999999998</v>
          </cell>
          <cell r="H84">
            <v>0.15939999999999999</v>
          </cell>
        </row>
        <row r="85">
          <cell r="E85">
            <v>0.438</v>
          </cell>
          <cell r="H85">
            <v>0.1588</v>
          </cell>
        </row>
        <row r="86">
          <cell r="E86">
            <v>0.32100000000000001</v>
          </cell>
          <cell r="H86">
            <v>0.11559999999999999</v>
          </cell>
        </row>
        <row r="87">
          <cell r="E87">
            <v>0.307</v>
          </cell>
          <cell r="H87">
            <v>9.9400000000000002E-2</v>
          </cell>
        </row>
        <row r="88">
          <cell r="E88">
            <v>0.38</v>
          </cell>
          <cell r="H88">
            <v>0.14080000000000001</v>
          </cell>
        </row>
        <row r="89">
          <cell r="E89">
            <v>0.35899999999999999</v>
          </cell>
          <cell r="H89">
            <v>0.1114</v>
          </cell>
        </row>
        <row r="90">
          <cell r="E90">
            <v>0.48499999999999999</v>
          </cell>
          <cell r="H90">
            <v>0.1462</v>
          </cell>
        </row>
        <row r="91">
          <cell r="E91">
            <v>0.38300000000000001</v>
          </cell>
          <cell r="H91">
            <v>0.1004</v>
          </cell>
        </row>
        <row r="93">
          <cell r="E93">
            <v>0.59799999999999998</v>
          </cell>
          <cell r="H93">
            <v>0.152</v>
          </cell>
        </row>
        <row r="94">
          <cell r="E94">
            <v>0.20200000000000001</v>
          </cell>
          <cell r="H94">
            <v>4.8000000000000001E-2</v>
          </cell>
        </row>
        <row r="98">
          <cell r="E98">
            <v>0.35499999999999998</v>
          </cell>
          <cell r="H98">
            <v>0.108</v>
          </cell>
        </row>
        <row r="99">
          <cell r="E99">
            <v>4.1000000000000002E-2</v>
          </cell>
          <cell r="H99">
            <v>0.06</v>
          </cell>
        </row>
        <row r="126">
          <cell r="E126">
            <v>0.157</v>
          </cell>
          <cell r="H126">
            <v>0.02</v>
          </cell>
        </row>
        <row r="127">
          <cell r="E127">
            <v>0.20799999999999999</v>
          </cell>
          <cell r="H127">
            <v>3.2399999999999998E-2</v>
          </cell>
        </row>
        <row r="128">
          <cell r="E128">
            <v>0.20499999999999999</v>
          </cell>
          <cell r="H128">
            <v>3.4200000000000001E-2</v>
          </cell>
        </row>
        <row r="129">
          <cell r="E129">
            <v>0.112</v>
          </cell>
          <cell r="H129">
            <v>1.7999999999999999E-2</v>
          </cell>
        </row>
        <row r="130">
          <cell r="E130">
            <v>0.24199999999999999</v>
          </cell>
          <cell r="H130">
            <v>5.1999999999999998E-2</v>
          </cell>
        </row>
        <row r="131">
          <cell r="E131">
            <v>0.23499999999999999</v>
          </cell>
          <cell r="H131">
            <v>6.6000000000000003E-2</v>
          </cell>
        </row>
        <row r="132">
          <cell r="E132">
            <v>0.23699999999999999</v>
          </cell>
          <cell r="H132">
            <v>6.8000000000000005E-2</v>
          </cell>
        </row>
        <row r="133">
          <cell r="E133">
            <v>0.248</v>
          </cell>
          <cell r="H133">
            <v>6.8000000000000005E-2</v>
          </cell>
        </row>
        <row r="134">
          <cell r="E134">
            <v>0.41199999999999998</v>
          </cell>
          <cell r="H134">
            <v>0.104</v>
          </cell>
        </row>
        <row r="135">
          <cell r="E135">
            <v>0.42799999999999999</v>
          </cell>
          <cell r="H135">
            <v>9.7600000000000006E-2</v>
          </cell>
        </row>
        <row r="136">
          <cell r="E136">
            <v>0.314</v>
          </cell>
          <cell r="H136">
            <v>9.6000000000000002E-2</v>
          </cell>
        </row>
        <row r="137">
          <cell r="E137">
            <v>0.28699999999999998</v>
          </cell>
          <cell r="H137">
            <v>8.2000000000000003E-2</v>
          </cell>
        </row>
        <row r="138">
          <cell r="E138">
            <v>0.308</v>
          </cell>
          <cell r="H138">
            <v>9.6000000000000002E-2</v>
          </cell>
        </row>
        <row r="139">
          <cell r="E139">
            <v>0.26200000000000001</v>
          </cell>
          <cell r="H139">
            <v>7.0400000000000004E-2</v>
          </cell>
        </row>
        <row r="140">
          <cell r="E140">
            <v>4.8000000000000001E-2</v>
          </cell>
          <cell r="H140">
            <v>6.4000000000000003E-3</v>
          </cell>
        </row>
        <row r="141">
          <cell r="E141">
            <v>7.0000000000000007E-2</v>
          </cell>
          <cell r="H141">
            <v>1.5599999999999999E-2</v>
          </cell>
        </row>
        <row r="142">
          <cell r="E142">
            <v>6.3E-2</v>
          </cell>
          <cell r="H142">
            <v>1.32E-2</v>
          </cell>
        </row>
        <row r="143">
          <cell r="E143">
            <v>0.03</v>
          </cell>
          <cell r="H143">
            <v>2.8E-3</v>
          </cell>
        </row>
        <row r="144">
          <cell r="E144">
            <v>0.04</v>
          </cell>
          <cell r="H144">
            <v>0</v>
          </cell>
        </row>
        <row r="145">
          <cell r="E145">
            <v>0.30499999999999999</v>
          </cell>
          <cell r="H145">
            <v>0.104</v>
          </cell>
        </row>
        <row r="146">
          <cell r="E146">
            <v>0.32100000000000001</v>
          </cell>
          <cell r="H146">
            <v>0.1</v>
          </cell>
        </row>
        <row r="147">
          <cell r="E147">
            <v>0.26900000000000002</v>
          </cell>
          <cell r="H147">
            <v>9.8000000000000004E-2</v>
          </cell>
        </row>
        <row r="148">
          <cell r="E148">
            <v>0.30199999999999999</v>
          </cell>
          <cell r="H148">
            <v>0.106</v>
          </cell>
        </row>
        <row r="149">
          <cell r="E149">
            <v>0.23200000000000001</v>
          </cell>
          <cell r="H149">
            <v>9.1999999999999998E-2</v>
          </cell>
        </row>
        <row r="150">
          <cell r="E150">
            <v>0.221</v>
          </cell>
          <cell r="H150">
            <v>5.5599999999999997E-2</v>
          </cell>
        </row>
        <row r="151">
          <cell r="E151">
            <v>0.221</v>
          </cell>
          <cell r="H151">
            <v>5.0599999999999999E-2</v>
          </cell>
        </row>
        <row r="152">
          <cell r="E152">
            <v>0.307</v>
          </cell>
          <cell r="H152">
            <v>8.4000000000000005E-2</v>
          </cell>
        </row>
        <row r="153">
          <cell r="E153">
            <v>0.20599999999999999</v>
          </cell>
          <cell r="H153">
            <v>6.6000000000000003E-2</v>
          </cell>
        </row>
        <row r="154">
          <cell r="E154">
            <v>0.26800000000000002</v>
          </cell>
          <cell r="H154">
            <v>7.5999999999999998E-2</v>
          </cell>
        </row>
        <row r="155">
          <cell r="E155">
            <v>0.312</v>
          </cell>
          <cell r="H155">
            <v>0.114</v>
          </cell>
        </row>
        <row r="156">
          <cell r="E156">
            <v>0.44600000000000001</v>
          </cell>
          <cell r="H156">
            <v>0.1108</v>
          </cell>
        </row>
        <row r="157">
          <cell r="E157">
            <v>0.26200000000000001</v>
          </cell>
          <cell r="H157">
            <v>0.09</v>
          </cell>
        </row>
        <row r="158">
          <cell r="E158">
            <v>0.253</v>
          </cell>
          <cell r="H158">
            <v>8.5999999999999993E-2</v>
          </cell>
        </row>
        <row r="159">
          <cell r="E159">
            <v>0.317</v>
          </cell>
          <cell r="H159">
            <v>7.5999999999999998E-2</v>
          </cell>
        </row>
        <row r="160">
          <cell r="E160">
            <v>0.20599999999999999</v>
          </cell>
          <cell r="H160">
            <v>6.4000000000000001E-2</v>
          </cell>
        </row>
        <row r="161">
          <cell r="E161">
            <v>0.214</v>
          </cell>
          <cell r="H161">
            <v>0.06</v>
          </cell>
        </row>
        <row r="162">
          <cell r="E162">
            <v>0.28799999999999998</v>
          </cell>
          <cell r="H162">
            <v>9.4E-2</v>
          </cell>
        </row>
        <row r="163">
          <cell r="E163">
            <v>0.39400000000000002</v>
          </cell>
          <cell r="H163">
            <v>0.1</v>
          </cell>
        </row>
        <row r="164">
          <cell r="E164">
            <v>0.32</v>
          </cell>
          <cell r="H164">
            <v>8.7999999999999995E-2</v>
          </cell>
        </row>
        <row r="165">
          <cell r="E165">
            <v>0.31900000000000001</v>
          </cell>
          <cell r="H165">
            <v>7.9200000000000007E-2</v>
          </cell>
        </row>
        <row r="166">
          <cell r="E166">
            <v>5.6000000000000001E-2</v>
          </cell>
          <cell r="H166">
            <v>1.18E-2</v>
          </cell>
        </row>
        <row r="167">
          <cell r="E167">
            <v>0.33</v>
          </cell>
          <cell r="H167">
            <v>8.5000000000000006E-2</v>
          </cell>
        </row>
        <row r="168">
          <cell r="E168">
            <v>0.35799999999999998</v>
          </cell>
          <cell r="H168">
            <v>9.8000000000000004E-2</v>
          </cell>
        </row>
        <row r="169">
          <cell r="E169">
            <v>7.1999999999999995E-2</v>
          </cell>
          <cell r="H169">
            <v>2.6599999999999999E-2</v>
          </cell>
        </row>
        <row r="170">
          <cell r="E170">
            <v>0.255</v>
          </cell>
          <cell r="H170">
            <v>6.54E-2</v>
          </cell>
        </row>
        <row r="171">
          <cell r="E171">
            <v>0.214</v>
          </cell>
          <cell r="H171">
            <v>0.06</v>
          </cell>
        </row>
        <row r="172">
          <cell r="E172">
            <v>0.20499999999999999</v>
          </cell>
          <cell r="H172">
            <v>5.0799999999999998E-2</v>
          </cell>
        </row>
        <row r="173">
          <cell r="E173">
            <v>0.4</v>
          </cell>
          <cell r="H173">
            <v>0.11799999999999999</v>
          </cell>
        </row>
        <row r="174">
          <cell r="E174">
            <v>0.182</v>
          </cell>
          <cell r="H174">
            <v>0.06</v>
          </cell>
        </row>
        <row r="175">
          <cell r="E175">
            <v>0.373</v>
          </cell>
          <cell r="H175">
            <v>0.112</v>
          </cell>
        </row>
        <row r="176">
          <cell r="E176">
            <v>0.19</v>
          </cell>
          <cell r="H176">
            <v>0.06</v>
          </cell>
        </row>
        <row r="177">
          <cell r="E177">
            <v>0.19800000000000001</v>
          </cell>
          <cell r="H177">
            <v>5.28E-2</v>
          </cell>
        </row>
        <row r="178">
          <cell r="E178">
            <v>0.45800000000000002</v>
          </cell>
          <cell r="H178">
            <v>0.14599999999999999</v>
          </cell>
        </row>
        <row r="179">
          <cell r="E179">
            <v>5.5E-2</v>
          </cell>
          <cell r="H179">
            <v>6.0000000000000001E-3</v>
          </cell>
        </row>
        <row r="180">
          <cell r="E180">
            <v>0.11899999999999999</v>
          </cell>
          <cell r="H180">
            <v>2.4E-2</v>
          </cell>
        </row>
        <row r="181">
          <cell r="E181">
            <v>0.21199999999999999</v>
          </cell>
          <cell r="H181">
            <v>0.06</v>
          </cell>
        </row>
        <row r="182">
          <cell r="E182">
            <v>0.375</v>
          </cell>
          <cell r="H182">
            <v>0.1022</v>
          </cell>
        </row>
        <row r="183">
          <cell r="E183">
            <v>0.126</v>
          </cell>
          <cell r="H183">
            <v>3.4000000000000002E-2</v>
          </cell>
        </row>
        <row r="184">
          <cell r="E184">
            <v>0.16700000000000001</v>
          </cell>
          <cell r="H184">
            <v>8.5400000000000004E-2</v>
          </cell>
        </row>
        <row r="185">
          <cell r="E185">
            <v>0.39</v>
          </cell>
          <cell r="H185">
            <v>0.12</v>
          </cell>
        </row>
        <row r="186">
          <cell r="E186">
            <v>0.13900000000000001</v>
          </cell>
          <cell r="H186">
            <v>2.8000000000000001E-2</v>
          </cell>
        </row>
        <row r="187">
          <cell r="E187">
            <v>0.26800000000000002</v>
          </cell>
          <cell r="H187">
            <v>9.2999999999999999E-2</v>
          </cell>
        </row>
        <row r="188">
          <cell r="E188">
            <v>0.124</v>
          </cell>
          <cell r="H188">
            <v>2.5999999999999999E-2</v>
          </cell>
        </row>
        <row r="189">
          <cell r="E189">
            <v>0.126</v>
          </cell>
          <cell r="H189">
            <v>2.4E-2</v>
          </cell>
        </row>
        <row r="190">
          <cell r="E190">
            <v>8.7999999999999995E-2</v>
          </cell>
          <cell r="H190">
            <v>2.1999999999999999E-2</v>
          </cell>
        </row>
        <row r="191">
          <cell r="E191">
            <v>0.33100000000000002</v>
          </cell>
          <cell r="H191">
            <v>7.4999999999999997E-2</v>
          </cell>
        </row>
        <row r="192">
          <cell r="E192">
            <v>0.43</v>
          </cell>
          <cell r="H192">
            <v>0.12759999999999999</v>
          </cell>
        </row>
        <row r="193">
          <cell r="E193">
            <v>0.434</v>
          </cell>
          <cell r="H193">
            <v>0.1046</v>
          </cell>
        </row>
        <row r="194">
          <cell r="E194">
            <v>0.224</v>
          </cell>
          <cell r="H194">
            <v>8.5999999999999993E-2</v>
          </cell>
        </row>
        <row r="195">
          <cell r="E195">
            <v>0.29899999999999999</v>
          </cell>
          <cell r="H195">
            <v>0.108</v>
          </cell>
        </row>
        <row r="196">
          <cell r="E196">
            <v>0.38700000000000001</v>
          </cell>
          <cell r="H196">
            <v>0.122</v>
          </cell>
        </row>
        <row r="197">
          <cell r="E197">
            <v>0.502</v>
          </cell>
          <cell r="H197">
            <v>0.1502</v>
          </cell>
        </row>
        <row r="198">
          <cell r="E198">
            <v>0.35799999999999998</v>
          </cell>
          <cell r="H198">
            <v>0.128</v>
          </cell>
        </row>
        <row r="199">
          <cell r="E199">
            <v>0.30499999999999999</v>
          </cell>
          <cell r="H199">
            <v>0.1202</v>
          </cell>
        </row>
        <row r="200">
          <cell r="E200">
            <v>0.35099999999999998</v>
          </cell>
          <cell r="H200">
            <v>0.11799999999999999</v>
          </cell>
        </row>
        <row r="201">
          <cell r="E201">
            <v>0.2</v>
          </cell>
          <cell r="H201">
            <v>7.0999999999999994E-2</v>
          </cell>
        </row>
        <row r="202">
          <cell r="E202">
            <v>0.19700000000000001</v>
          </cell>
          <cell r="H202">
            <v>6.6199999999999995E-2</v>
          </cell>
        </row>
        <row r="203">
          <cell r="E203">
            <v>0.312</v>
          </cell>
          <cell r="H203">
            <v>0.1242</v>
          </cell>
        </row>
        <row r="204">
          <cell r="E204">
            <v>0.215</v>
          </cell>
          <cell r="H204">
            <v>6.3799999999999996E-2</v>
          </cell>
        </row>
        <row r="205">
          <cell r="E205">
            <v>5.3999999999999999E-2</v>
          </cell>
          <cell r="H205">
            <v>6.0000000000000001E-3</v>
          </cell>
        </row>
        <row r="206">
          <cell r="E206">
            <v>0.152</v>
          </cell>
          <cell r="H206">
            <v>4.8000000000000001E-2</v>
          </cell>
        </row>
        <row r="207">
          <cell r="E207">
            <v>8.4000000000000005E-2</v>
          </cell>
          <cell r="H207">
            <v>3.2000000000000001E-2</v>
          </cell>
        </row>
        <row r="208">
          <cell r="E208">
            <v>3.9E-2</v>
          </cell>
          <cell r="H208">
            <v>9.7999999999999997E-3</v>
          </cell>
        </row>
        <row r="209">
          <cell r="E209">
            <v>4.1000000000000002E-2</v>
          </cell>
          <cell r="H209">
            <v>7.0000000000000001E-3</v>
          </cell>
        </row>
        <row r="210">
          <cell r="E210">
            <v>0.04</v>
          </cell>
          <cell r="H210">
            <v>7.6E-3</v>
          </cell>
        </row>
        <row r="211">
          <cell r="E211">
            <v>0.04</v>
          </cell>
          <cell r="H211">
            <v>6.4000000000000003E-3</v>
          </cell>
        </row>
        <row r="212">
          <cell r="E212">
            <v>3.6999999999999998E-2</v>
          </cell>
          <cell r="H212">
            <v>1.38E-2</v>
          </cell>
        </row>
        <row r="213">
          <cell r="E213">
            <v>4.5999999999999999E-2</v>
          </cell>
          <cell r="H213">
            <v>1.1599999999999999E-2</v>
          </cell>
        </row>
        <row r="214">
          <cell r="E214">
            <v>0.29399999999999998</v>
          </cell>
          <cell r="H214">
            <v>0.08</v>
          </cell>
        </row>
        <row r="215">
          <cell r="E215">
            <v>0.23400000000000001</v>
          </cell>
          <cell r="H215">
            <v>0.08</v>
          </cell>
        </row>
        <row r="216">
          <cell r="E216">
            <v>0.254</v>
          </cell>
          <cell r="H216">
            <v>0.09</v>
          </cell>
        </row>
        <row r="217">
          <cell r="E217">
            <v>0.15</v>
          </cell>
          <cell r="H217">
            <v>0.04</v>
          </cell>
        </row>
        <row r="218">
          <cell r="E218">
            <v>0.125</v>
          </cell>
          <cell r="H218">
            <v>2.5999999999999999E-2</v>
          </cell>
        </row>
        <row r="219">
          <cell r="E219">
            <v>0.193</v>
          </cell>
          <cell r="H219">
            <v>5.6000000000000001E-2</v>
          </cell>
        </row>
        <row r="220">
          <cell r="E220">
            <v>3.9E-2</v>
          </cell>
          <cell r="H220">
            <v>0.01</v>
          </cell>
        </row>
        <row r="221">
          <cell r="E221">
            <v>0.05</v>
          </cell>
          <cell r="H221">
            <v>1.2E-2</v>
          </cell>
        </row>
        <row r="222">
          <cell r="E222">
            <v>0.14000000000000001</v>
          </cell>
          <cell r="H222">
            <v>3.5999999999999997E-2</v>
          </cell>
        </row>
        <row r="223">
          <cell r="E223">
            <v>7.5999999999999998E-2</v>
          </cell>
          <cell r="H223">
            <v>1.44E-2</v>
          </cell>
        </row>
        <row r="224">
          <cell r="E224">
            <v>5.6000000000000001E-2</v>
          </cell>
          <cell r="H224">
            <v>1.4E-2</v>
          </cell>
        </row>
        <row r="225">
          <cell r="E225">
            <v>5.7000000000000002E-2</v>
          </cell>
          <cell r="H225">
            <v>0</v>
          </cell>
        </row>
        <row r="226">
          <cell r="E226">
            <v>0.39500000000000002</v>
          </cell>
          <cell r="H226">
            <v>9.8000000000000004E-2</v>
          </cell>
        </row>
        <row r="227">
          <cell r="E227">
            <v>0.14899999999999999</v>
          </cell>
          <cell r="H227">
            <v>3.2000000000000001E-2</v>
          </cell>
        </row>
        <row r="228">
          <cell r="E228">
            <v>0.114</v>
          </cell>
          <cell r="H228">
            <v>3.4000000000000002E-2</v>
          </cell>
        </row>
        <row r="229">
          <cell r="E229">
            <v>7.0999999999999994E-2</v>
          </cell>
          <cell r="H229">
            <v>1.32E-2</v>
          </cell>
        </row>
        <row r="230">
          <cell r="E230">
            <v>0.50900000000000001</v>
          </cell>
          <cell r="H230">
            <v>0.108</v>
          </cell>
        </row>
        <row r="231">
          <cell r="E231">
            <v>7.4999999999999997E-2</v>
          </cell>
          <cell r="H231">
            <v>1.6799999999999999E-2</v>
          </cell>
        </row>
        <row r="232">
          <cell r="E232">
            <v>0.113</v>
          </cell>
          <cell r="H232">
            <v>2.2800000000000001E-2</v>
          </cell>
        </row>
        <row r="233">
          <cell r="E233">
            <v>0.15</v>
          </cell>
          <cell r="H233">
            <v>2.8000000000000001E-2</v>
          </cell>
        </row>
        <row r="234">
          <cell r="E234">
            <v>0.27700000000000002</v>
          </cell>
          <cell r="H234">
            <v>5.6000000000000001E-2</v>
          </cell>
        </row>
        <row r="235">
          <cell r="E235">
            <v>0.22800000000000001</v>
          </cell>
          <cell r="H235">
            <v>0.05</v>
          </cell>
        </row>
        <row r="236">
          <cell r="E236">
            <v>4.7E-2</v>
          </cell>
          <cell r="H236">
            <v>1.2800000000000001E-2</v>
          </cell>
        </row>
        <row r="237">
          <cell r="E237">
            <v>0.26500000000000001</v>
          </cell>
          <cell r="H237">
            <v>0.08</v>
          </cell>
        </row>
        <row r="238">
          <cell r="E238">
            <v>4.7E-2</v>
          </cell>
          <cell r="H238">
            <v>1.2200000000000001E-2</v>
          </cell>
        </row>
        <row r="239">
          <cell r="E239">
            <v>4.2999999999999997E-2</v>
          </cell>
          <cell r="H239">
            <v>1.2800000000000001E-2</v>
          </cell>
        </row>
        <row r="240">
          <cell r="E240">
            <v>5.0999999999999997E-2</v>
          </cell>
          <cell r="H240">
            <v>1.2E-2</v>
          </cell>
        </row>
        <row r="241">
          <cell r="E241">
            <v>0.19700000000000001</v>
          </cell>
          <cell r="H241">
            <v>4.8000000000000001E-2</v>
          </cell>
        </row>
        <row r="242">
          <cell r="E242">
            <v>4.2999999999999997E-2</v>
          </cell>
          <cell r="H242">
            <v>7.6E-3</v>
          </cell>
        </row>
        <row r="243">
          <cell r="E243">
            <v>0.14299999999999999</v>
          </cell>
          <cell r="H243">
            <v>3.2000000000000001E-2</v>
          </cell>
        </row>
        <row r="244">
          <cell r="E244">
            <v>0.379</v>
          </cell>
          <cell r="H244">
            <v>9.4E-2</v>
          </cell>
        </row>
        <row r="245">
          <cell r="E245">
            <v>0.379</v>
          </cell>
          <cell r="H245">
            <v>0.114</v>
          </cell>
        </row>
        <row r="246">
          <cell r="E246">
            <v>5.0999999999999997E-2</v>
          </cell>
          <cell r="H246">
            <v>1.38E-2</v>
          </cell>
        </row>
        <row r="247">
          <cell r="E247">
            <v>4.4999999999999998E-2</v>
          </cell>
          <cell r="H247">
            <v>8.6E-3</v>
          </cell>
        </row>
        <row r="248">
          <cell r="E248">
            <v>4.3999999999999997E-2</v>
          </cell>
          <cell r="H248">
            <v>9.1999999999999998E-3</v>
          </cell>
        </row>
        <row r="249">
          <cell r="E249">
            <v>0.34499999999999997</v>
          </cell>
          <cell r="H249">
            <v>9.1999999999999998E-2</v>
          </cell>
        </row>
        <row r="250">
          <cell r="E250">
            <v>0.04</v>
          </cell>
          <cell r="H250">
            <v>1.0999999999999999E-2</v>
          </cell>
        </row>
        <row r="251">
          <cell r="E251">
            <v>0.33700000000000002</v>
          </cell>
          <cell r="H251">
            <v>9.1999999999999998E-2</v>
          </cell>
        </row>
        <row r="252">
          <cell r="E252">
            <v>0.127</v>
          </cell>
          <cell r="H252">
            <v>2.1999999999999999E-2</v>
          </cell>
        </row>
        <row r="253">
          <cell r="E253">
            <v>0.05</v>
          </cell>
          <cell r="H253">
            <v>9.1999999999999998E-3</v>
          </cell>
        </row>
        <row r="254">
          <cell r="E254">
            <v>0.124</v>
          </cell>
          <cell r="H254">
            <v>3.5999999999999997E-2</v>
          </cell>
        </row>
        <row r="255">
          <cell r="E255">
            <v>0.114</v>
          </cell>
          <cell r="H255">
            <v>0.02</v>
          </cell>
        </row>
        <row r="256">
          <cell r="E256">
            <v>0.28899999999999998</v>
          </cell>
          <cell r="H256">
            <v>0.12</v>
          </cell>
        </row>
        <row r="257">
          <cell r="E257">
            <v>0.29899999999999999</v>
          </cell>
          <cell r="H257">
            <v>0.12</v>
          </cell>
        </row>
        <row r="258">
          <cell r="E258">
            <v>0.31</v>
          </cell>
          <cell r="H258">
            <v>0.1246</v>
          </cell>
        </row>
        <row r="259">
          <cell r="E259">
            <v>0.311</v>
          </cell>
          <cell r="H259">
            <v>0.12</v>
          </cell>
        </row>
        <row r="260">
          <cell r="E260">
            <v>0.309</v>
          </cell>
          <cell r="H260">
            <v>0.112</v>
          </cell>
        </row>
        <row r="261">
          <cell r="E261">
            <v>0.54200000000000004</v>
          </cell>
          <cell r="H261">
            <v>0.16600000000000001</v>
          </cell>
        </row>
        <row r="262">
          <cell r="E262">
            <v>6.6000000000000003E-2</v>
          </cell>
          <cell r="H262">
            <v>1.04E-2</v>
          </cell>
        </row>
        <row r="263">
          <cell r="E263">
            <v>0.25600000000000001</v>
          </cell>
          <cell r="H263">
            <v>0.09</v>
          </cell>
        </row>
        <row r="264">
          <cell r="E264">
            <v>0.26600000000000001</v>
          </cell>
          <cell r="H264">
            <v>0.09</v>
          </cell>
        </row>
        <row r="265">
          <cell r="E265">
            <v>0.40400000000000003</v>
          </cell>
          <cell r="H265">
            <v>0.14599999999999999</v>
          </cell>
        </row>
        <row r="266">
          <cell r="E266">
            <v>6.7000000000000004E-2</v>
          </cell>
          <cell r="H266">
            <v>1.6799999999999999E-2</v>
          </cell>
        </row>
        <row r="267">
          <cell r="E267">
            <v>0.45700000000000002</v>
          </cell>
          <cell r="H267">
            <v>0.16</v>
          </cell>
        </row>
        <row r="268">
          <cell r="E268">
            <v>4.8000000000000001E-2</v>
          </cell>
          <cell r="H268">
            <v>1.0999999999999999E-2</v>
          </cell>
        </row>
        <row r="269">
          <cell r="E269">
            <v>0.42799999999999999</v>
          </cell>
          <cell r="H269">
            <v>0.108</v>
          </cell>
        </row>
        <row r="270">
          <cell r="E270">
            <v>0.44900000000000001</v>
          </cell>
          <cell r="H270">
            <v>0.13980000000000001</v>
          </cell>
        </row>
        <row r="271">
          <cell r="E271">
            <v>0.30199999999999999</v>
          </cell>
          <cell r="H271">
            <v>0.11</v>
          </cell>
        </row>
        <row r="272">
          <cell r="E272">
            <v>0.26500000000000001</v>
          </cell>
          <cell r="H272">
            <v>9.1999999999999998E-2</v>
          </cell>
        </row>
        <row r="273">
          <cell r="E273">
            <v>0.186</v>
          </cell>
          <cell r="H273">
            <v>7.1999999999999995E-2</v>
          </cell>
        </row>
        <row r="274">
          <cell r="E274">
            <v>0.19600000000000001</v>
          </cell>
          <cell r="H274">
            <v>5.8000000000000003E-2</v>
          </cell>
        </row>
        <row r="275">
          <cell r="E275">
            <v>0.24529999999999999</v>
          </cell>
          <cell r="H275">
            <v>8.2000000000000003E-2</v>
          </cell>
        </row>
        <row r="276">
          <cell r="E276">
            <v>7.1999999999999995E-2</v>
          </cell>
          <cell r="H276">
            <v>1.7399999999999999E-2</v>
          </cell>
        </row>
        <row r="277">
          <cell r="E277">
            <v>0.26900000000000002</v>
          </cell>
          <cell r="H277">
            <v>8.4000000000000005E-2</v>
          </cell>
        </row>
        <row r="278">
          <cell r="E278">
            <v>0.01</v>
          </cell>
          <cell r="H278">
            <v>0</v>
          </cell>
        </row>
        <row r="279">
          <cell r="E279">
            <v>1.4999999999999999E-2</v>
          </cell>
          <cell r="H279">
            <v>0</v>
          </cell>
        </row>
        <row r="280">
          <cell r="E280">
            <v>1.4999999999999999E-2</v>
          </cell>
          <cell r="H280">
            <v>0</v>
          </cell>
        </row>
        <row r="281">
          <cell r="E281">
            <v>1.4999999999999999E-2</v>
          </cell>
          <cell r="H281">
            <v>0</v>
          </cell>
        </row>
        <row r="282">
          <cell r="E282">
            <v>1.7999999999999999E-2</v>
          </cell>
          <cell r="H282">
            <v>0</v>
          </cell>
        </row>
        <row r="283">
          <cell r="E283">
            <v>1.6E-2</v>
          </cell>
          <cell r="H283">
            <v>0</v>
          </cell>
        </row>
        <row r="284">
          <cell r="E284">
            <v>5.1999999999999998E-2</v>
          </cell>
          <cell r="H284">
            <v>1.2200000000000001E-2</v>
          </cell>
        </row>
        <row r="285">
          <cell r="E285">
            <v>6.0999999999999999E-2</v>
          </cell>
          <cell r="H285">
            <v>1.38E-2</v>
          </cell>
        </row>
        <row r="286">
          <cell r="E286">
            <v>5.5E-2</v>
          </cell>
          <cell r="H286">
            <v>1.2E-2</v>
          </cell>
        </row>
        <row r="287">
          <cell r="E287">
            <v>8.3000000000000004E-2</v>
          </cell>
          <cell r="H287">
            <v>1.7999999999999999E-2</v>
          </cell>
        </row>
        <row r="292">
          <cell r="E292">
            <v>0.20300000000000001</v>
          </cell>
          <cell r="H292">
            <v>8.7999999999999995E-2</v>
          </cell>
        </row>
        <row r="293">
          <cell r="E293">
            <v>0.19900000000000001</v>
          </cell>
          <cell r="H293">
            <v>8.2000000000000003E-2</v>
          </cell>
        </row>
        <row r="294">
          <cell r="E294">
            <v>0.20799999999999999</v>
          </cell>
          <cell r="H294">
            <v>7.8E-2</v>
          </cell>
        </row>
        <row r="295">
          <cell r="E295">
            <v>0.20899999999999999</v>
          </cell>
          <cell r="H295">
            <v>7.4399999999999994E-2</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6-2017"/>
      <sheetName val="по объект. 2017 с изм. ПО ЗАЯВК"/>
      <sheetName val="по объект. 2018"/>
    </sheetNames>
    <sheetDataSet>
      <sheetData sheetId="0" refreshError="1"/>
      <sheetData sheetId="1">
        <row r="47">
          <cell r="E47">
            <v>0.377</v>
          </cell>
        </row>
        <row r="49">
          <cell r="E49">
            <v>0.31</v>
          </cell>
          <cell r="H49">
            <v>7.1999999999999995E-2</v>
          </cell>
        </row>
        <row r="50">
          <cell r="E50">
            <v>0.307</v>
          </cell>
          <cell r="H50">
            <v>5.8000000000000003E-2</v>
          </cell>
        </row>
        <row r="77">
          <cell r="E77">
            <v>0.188</v>
          </cell>
          <cell r="H77">
            <v>3.4000000000000002E-2</v>
          </cell>
        </row>
        <row r="82">
          <cell r="E82">
            <v>0.35399999999999998</v>
          </cell>
          <cell r="H82">
            <v>0.126</v>
          </cell>
        </row>
        <row r="83">
          <cell r="E83">
            <v>0.20100000000000001</v>
          </cell>
          <cell r="H83">
            <v>0.06</v>
          </cell>
        </row>
        <row r="84">
          <cell r="E84">
            <v>0.48199999999999998</v>
          </cell>
          <cell r="H84">
            <v>0.15939999999999999</v>
          </cell>
        </row>
        <row r="85">
          <cell r="E85">
            <v>0.438</v>
          </cell>
          <cell r="H85">
            <v>0.1588</v>
          </cell>
        </row>
        <row r="86">
          <cell r="E86">
            <v>0.32100000000000001</v>
          </cell>
          <cell r="H86">
            <v>0.11559999999999999</v>
          </cell>
        </row>
        <row r="87">
          <cell r="E87">
            <v>0.307</v>
          </cell>
          <cell r="H87">
            <v>9.9400000000000002E-2</v>
          </cell>
        </row>
        <row r="88">
          <cell r="E88">
            <v>0.38</v>
          </cell>
          <cell r="H88">
            <v>0.14080000000000001</v>
          </cell>
        </row>
        <row r="89">
          <cell r="E89">
            <v>0.35899999999999999</v>
          </cell>
          <cell r="H89">
            <v>0.1114</v>
          </cell>
        </row>
        <row r="90">
          <cell r="E90">
            <v>0.48499999999999999</v>
          </cell>
          <cell r="H90">
            <v>0.1462</v>
          </cell>
        </row>
        <row r="91">
          <cell r="E91">
            <v>0.38300000000000001</v>
          </cell>
          <cell r="H91">
            <v>0.1004</v>
          </cell>
        </row>
        <row r="93">
          <cell r="E93">
            <v>0.59799999999999998</v>
          </cell>
          <cell r="H93">
            <v>0.152</v>
          </cell>
        </row>
        <row r="94">
          <cell r="E94">
            <v>0.20200000000000001</v>
          </cell>
          <cell r="H94">
            <v>4.8000000000000001E-2</v>
          </cell>
        </row>
        <row r="98">
          <cell r="E98">
            <v>0.35499999999999998</v>
          </cell>
          <cell r="H98">
            <v>0.108</v>
          </cell>
        </row>
        <row r="99">
          <cell r="E99">
            <v>4.1000000000000002E-2</v>
          </cell>
          <cell r="H99">
            <v>0.06</v>
          </cell>
        </row>
        <row r="126">
          <cell r="E126">
            <v>0.157</v>
          </cell>
          <cell r="H126">
            <v>0.02</v>
          </cell>
        </row>
        <row r="127">
          <cell r="E127">
            <v>0.20799999999999999</v>
          </cell>
          <cell r="H127">
            <v>3.2399999999999998E-2</v>
          </cell>
        </row>
        <row r="128">
          <cell r="E128">
            <v>0.20499999999999999</v>
          </cell>
          <cell r="H128">
            <v>3.4200000000000001E-2</v>
          </cell>
        </row>
        <row r="129">
          <cell r="E129">
            <v>0.112</v>
          </cell>
          <cell r="H129">
            <v>1.7999999999999999E-2</v>
          </cell>
        </row>
        <row r="130">
          <cell r="E130">
            <v>0.24199999999999999</v>
          </cell>
          <cell r="H130">
            <v>5.1999999999999998E-2</v>
          </cell>
        </row>
        <row r="131">
          <cell r="E131">
            <v>0.23499999999999999</v>
          </cell>
          <cell r="H131">
            <v>6.6000000000000003E-2</v>
          </cell>
        </row>
        <row r="132">
          <cell r="E132">
            <v>0.23699999999999999</v>
          </cell>
          <cell r="H132">
            <v>6.8000000000000005E-2</v>
          </cell>
        </row>
        <row r="133">
          <cell r="E133">
            <v>0.248</v>
          </cell>
          <cell r="H133">
            <v>6.8000000000000005E-2</v>
          </cell>
        </row>
        <row r="134">
          <cell r="E134">
            <v>0.41199999999999998</v>
          </cell>
          <cell r="H134">
            <v>0.104</v>
          </cell>
        </row>
        <row r="135">
          <cell r="E135">
            <v>0.42799999999999999</v>
          </cell>
          <cell r="H135">
            <v>9.7600000000000006E-2</v>
          </cell>
        </row>
        <row r="136">
          <cell r="E136">
            <v>0.314</v>
          </cell>
          <cell r="H136">
            <v>9.6000000000000002E-2</v>
          </cell>
        </row>
        <row r="137">
          <cell r="E137">
            <v>0.28699999999999998</v>
          </cell>
          <cell r="H137">
            <v>8.2000000000000003E-2</v>
          </cell>
        </row>
        <row r="138">
          <cell r="E138">
            <v>0.308</v>
          </cell>
          <cell r="H138">
            <v>9.6000000000000002E-2</v>
          </cell>
        </row>
        <row r="139">
          <cell r="E139">
            <v>0.26200000000000001</v>
          </cell>
          <cell r="H139">
            <v>7.0400000000000004E-2</v>
          </cell>
        </row>
        <row r="140">
          <cell r="E140">
            <v>4.8000000000000001E-2</v>
          </cell>
          <cell r="H140">
            <v>6.4000000000000003E-3</v>
          </cell>
        </row>
        <row r="141">
          <cell r="E141">
            <v>7.0000000000000007E-2</v>
          </cell>
          <cell r="H141">
            <v>1.5599999999999999E-2</v>
          </cell>
        </row>
        <row r="142">
          <cell r="E142">
            <v>6.3E-2</v>
          </cell>
          <cell r="H142">
            <v>1.32E-2</v>
          </cell>
        </row>
        <row r="143">
          <cell r="E143">
            <v>0.03</v>
          </cell>
          <cell r="H143">
            <v>2.8E-3</v>
          </cell>
        </row>
        <row r="144">
          <cell r="E144">
            <v>0.04</v>
          </cell>
          <cell r="H144">
            <v>0</v>
          </cell>
        </row>
        <row r="145">
          <cell r="E145">
            <v>0.30499999999999999</v>
          </cell>
          <cell r="H145">
            <v>0.104</v>
          </cell>
        </row>
        <row r="146">
          <cell r="E146">
            <v>0.32100000000000001</v>
          </cell>
          <cell r="H146">
            <v>0.1</v>
          </cell>
        </row>
        <row r="147">
          <cell r="E147">
            <v>0.26900000000000002</v>
          </cell>
          <cell r="H147">
            <v>9.8000000000000004E-2</v>
          </cell>
        </row>
        <row r="148">
          <cell r="E148">
            <v>0.30199999999999999</v>
          </cell>
          <cell r="H148">
            <v>0.106</v>
          </cell>
        </row>
        <row r="149">
          <cell r="E149">
            <v>0.23200000000000001</v>
          </cell>
          <cell r="H149">
            <v>9.1999999999999998E-2</v>
          </cell>
        </row>
        <row r="150">
          <cell r="E150">
            <v>0.221</v>
          </cell>
          <cell r="H150">
            <v>5.5599999999999997E-2</v>
          </cell>
        </row>
        <row r="151">
          <cell r="E151">
            <v>0.221</v>
          </cell>
          <cell r="H151">
            <v>5.0599999999999999E-2</v>
          </cell>
        </row>
        <row r="152">
          <cell r="E152">
            <v>0.307</v>
          </cell>
          <cell r="H152">
            <v>8.4000000000000005E-2</v>
          </cell>
        </row>
        <row r="153">
          <cell r="E153">
            <v>0.20599999999999999</v>
          </cell>
          <cell r="H153">
            <v>6.6000000000000003E-2</v>
          </cell>
        </row>
        <row r="154">
          <cell r="E154">
            <v>0.26800000000000002</v>
          </cell>
          <cell r="H154">
            <v>7.5999999999999998E-2</v>
          </cell>
        </row>
        <row r="155">
          <cell r="E155">
            <v>0.312</v>
          </cell>
          <cell r="H155">
            <v>0.114</v>
          </cell>
        </row>
        <row r="156">
          <cell r="E156">
            <v>0.44600000000000001</v>
          </cell>
          <cell r="H156">
            <v>0.1108</v>
          </cell>
        </row>
        <row r="157">
          <cell r="E157">
            <v>0.26200000000000001</v>
          </cell>
          <cell r="H157">
            <v>0.09</v>
          </cell>
        </row>
        <row r="158">
          <cell r="E158">
            <v>0.253</v>
          </cell>
          <cell r="H158">
            <v>8.5999999999999993E-2</v>
          </cell>
        </row>
        <row r="159">
          <cell r="E159">
            <v>0.317</v>
          </cell>
          <cell r="H159">
            <v>7.5999999999999998E-2</v>
          </cell>
        </row>
        <row r="160">
          <cell r="E160">
            <v>0.20599999999999999</v>
          </cell>
          <cell r="H160">
            <v>6.4000000000000001E-2</v>
          </cell>
        </row>
        <row r="161">
          <cell r="E161">
            <v>0.214</v>
          </cell>
          <cell r="H161">
            <v>0.06</v>
          </cell>
        </row>
        <row r="162">
          <cell r="E162">
            <v>0.28799999999999998</v>
          </cell>
          <cell r="H162">
            <v>9.4E-2</v>
          </cell>
        </row>
        <row r="163">
          <cell r="E163">
            <v>0.39400000000000002</v>
          </cell>
          <cell r="H163">
            <v>0.1</v>
          </cell>
        </row>
        <row r="164">
          <cell r="E164">
            <v>0.32</v>
          </cell>
          <cell r="H164">
            <v>8.7999999999999995E-2</v>
          </cell>
        </row>
        <row r="165">
          <cell r="E165">
            <v>0.31900000000000001</v>
          </cell>
          <cell r="H165">
            <v>7.9200000000000007E-2</v>
          </cell>
        </row>
        <row r="166">
          <cell r="E166">
            <v>5.6000000000000001E-2</v>
          </cell>
          <cell r="H166">
            <v>1.18E-2</v>
          </cell>
        </row>
        <row r="167">
          <cell r="E167">
            <v>0.33</v>
          </cell>
          <cell r="H167">
            <v>8.5000000000000006E-2</v>
          </cell>
        </row>
        <row r="168">
          <cell r="E168">
            <v>0.35799999999999998</v>
          </cell>
          <cell r="H168">
            <v>9.8000000000000004E-2</v>
          </cell>
        </row>
        <row r="169">
          <cell r="E169">
            <v>7.1999999999999995E-2</v>
          </cell>
          <cell r="H169">
            <v>2.6599999999999999E-2</v>
          </cell>
        </row>
        <row r="170">
          <cell r="E170">
            <v>0.255</v>
          </cell>
          <cell r="H170">
            <v>6.54E-2</v>
          </cell>
        </row>
        <row r="171">
          <cell r="E171">
            <v>0.214</v>
          </cell>
          <cell r="H171">
            <v>0.06</v>
          </cell>
        </row>
        <row r="172">
          <cell r="E172">
            <v>0.20499999999999999</v>
          </cell>
          <cell r="H172">
            <v>5.0799999999999998E-2</v>
          </cell>
        </row>
        <row r="173">
          <cell r="E173">
            <v>0.4</v>
          </cell>
          <cell r="H173">
            <v>0.11799999999999999</v>
          </cell>
        </row>
        <row r="174">
          <cell r="E174">
            <v>0.182</v>
          </cell>
          <cell r="H174">
            <v>0.06</v>
          </cell>
        </row>
        <row r="175">
          <cell r="E175">
            <v>0.373</v>
          </cell>
          <cell r="H175">
            <v>0.112</v>
          </cell>
        </row>
        <row r="176">
          <cell r="E176">
            <v>0.19</v>
          </cell>
          <cell r="H176">
            <v>0.06</v>
          </cell>
        </row>
        <row r="177">
          <cell r="E177">
            <v>0.19800000000000001</v>
          </cell>
          <cell r="H177">
            <v>5.28E-2</v>
          </cell>
        </row>
        <row r="178">
          <cell r="E178">
            <v>0.45800000000000002</v>
          </cell>
          <cell r="H178">
            <v>0.14599999999999999</v>
          </cell>
        </row>
        <row r="179">
          <cell r="E179">
            <v>5.5E-2</v>
          </cell>
          <cell r="H179">
            <v>6.0000000000000001E-3</v>
          </cell>
        </row>
        <row r="180">
          <cell r="E180">
            <v>0.11899999999999999</v>
          </cell>
          <cell r="H180">
            <v>2.4E-2</v>
          </cell>
        </row>
        <row r="181">
          <cell r="E181">
            <v>0.21199999999999999</v>
          </cell>
          <cell r="H181">
            <v>0.06</v>
          </cell>
        </row>
        <row r="182">
          <cell r="E182">
            <v>0.375</v>
          </cell>
          <cell r="H182">
            <v>0.1022</v>
          </cell>
        </row>
        <row r="183">
          <cell r="E183">
            <v>0.126</v>
          </cell>
          <cell r="H183">
            <v>3.4000000000000002E-2</v>
          </cell>
        </row>
        <row r="184">
          <cell r="E184">
            <v>0.16700000000000001</v>
          </cell>
          <cell r="H184">
            <v>8.5400000000000004E-2</v>
          </cell>
        </row>
        <row r="185">
          <cell r="E185">
            <v>0.39</v>
          </cell>
          <cell r="H185">
            <v>0.12</v>
          </cell>
        </row>
        <row r="186">
          <cell r="E186">
            <v>0.13900000000000001</v>
          </cell>
          <cell r="H186">
            <v>2.8000000000000001E-2</v>
          </cell>
        </row>
        <row r="187">
          <cell r="E187">
            <v>0.26800000000000002</v>
          </cell>
          <cell r="H187">
            <v>9.2999999999999999E-2</v>
          </cell>
        </row>
        <row r="188">
          <cell r="E188">
            <v>0.124</v>
          </cell>
          <cell r="H188">
            <v>2.5999999999999999E-2</v>
          </cell>
        </row>
        <row r="189">
          <cell r="E189">
            <v>0.126</v>
          </cell>
          <cell r="H189">
            <v>2.4E-2</v>
          </cell>
        </row>
        <row r="190">
          <cell r="E190">
            <v>8.7999999999999995E-2</v>
          </cell>
          <cell r="H190">
            <v>2.1999999999999999E-2</v>
          </cell>
        </row>
        <row r="191">
          <cell r="E191">
            <v>0.33100000000000002</v>
          </cell>
          <cell r="H191">
            <v>7.4999999999999997E-2</v>
          </cell>
        </row>
        <row r="192">
          <cell r="E192">
            <v>0.43</v>
          </cell>
          <cell r="H192">
            <v>0.12759999999999999</v>
          </cell>
        </row>
        <row r="193">
          <cell r="E193">
            <v>0.434</v>
          </cell>
          <cell r="H193">
            <v>0.1046</v>
          </cell>
        </row>
        <row r="194">
          <cell r="E194">
            <v>0.224</v>
          </cell>
          <cell r="H194">
            <v>8.5999999999999993E-2</v>
          </cell>
        </row>
        <row r="195">
          <cell r="E195">
            <v>0.29899999999999999</v>
          </cell>
          <cell r="H195">
            <v>0.108</v>
          </cell>
        </row>
        <row r="196">
          <cell r="E196">
            <v>0.38700000000000001</v>
          </cell>
          <cell r="H196">
            <v>0.122</v>
          </cell>
        </row>
        <row r="197">
          <cell r="E197">
            <v>0.502</v>
          </cell>
          <cell r="H197">
            <v>0.1502</v>
          </cell>
        </row>
        <row r="198">
          <cell r="E198">
            <v>0.35799999999999998</v>
          </cell>
          <cell r="H198">
            <v>0.128</v>
          </cell>
        </row>
        <row r="199">
          <cell r="E199">
            <v>0.30499999999999999</v>
          </cell>
          <cell r="H199">
            <v>0.1202</v>
          </cell>
        </row>
        <row r="200">
          <cell r="E200">
            <v>0.35099999999999998</v>
          </cell>
          <cell r="H200">
            <v>0.11799999999999999</v>
          </cell>
        </row>
        <row r="201">
          <cell r="E201">
            <v>0.2</v>
          </cell>
          <cell r="H201">
            <v>7.0999999999999994E-2</v>
          </cell>
        </row>
        <row r="202">
          <cell r="E202">
            <v>0.19700000000000001</v>
          </cell>
          <cell r="H202">
            <v>6.6199999999999995E-2</v>
          </cell>
        </row>
        <row r="203">
          <cell r="E203">
            <v>0.312</v>
          </cell>
          <cell r="H203">
            <v>0.1242</v>
          </cell>
        </row>
        <row r="204">
          <cell r="E204">
            <v>0.215</v>
          </cell>
          <cell r="H204">
            <v>6.3799999999999996E-2</v>
          </cell>
        </row>
        <row r="205">
          <cell r="E205">
            <v>5.3999999999999999E-2</v>
          </cell>
          <cell r="H205">
            <v>6.0000000000000001E-3</v>
          </cell>
        </row>
        <row r="206">
          <cell r="E206">
            <v>0.152</v>
          </cell>
          <cell r="H206">
            <v>4.8000000000000001E-2</v>
          </cell>
        </row>
        <row r="207">
          <cell r="E207">
            <v>8.4000000000000005E-2</v>
          </cell>
          <cell r="H207">
            <v>3.2000000000000001E-2</v>
          </cell>
        </row>
        <row r="208">
          <cell r="E208">
            <v>3.9E-2</v>
          </cell>
          <cell r="H208">
            <v>9.7999999999999997E-3</v>
          </cell>
        </row>
        <row r="209">
          <cell r="E209">
            <v>4.1000000000000002E-2</v>
          </cell>
          <cell r="H209">
            <v>7.0000000000000001E-3</v>
          </cell>
        </row>
        <row r="210">
          <cell r="E210">
            <v>0.04</v>
          </cell>
          <cell r="H210">
            <v>7.6E-3</v>
          </cell>
        </row>
        <row r="211">
          <cell r="E211">
            <v>0.04</v>
          </cell>
          <cell r="H211">
            <v>6.4000000000000003E-3</v>
          </cell>
        </row>
        <row r="212">
          <cell r="E212">
            <v>3.6999999999999998E-2</v>
          </cell>
          <cell r="H212">
            <v>1.38E-2</v>
          </cell>
        </row>
        <row r="213">
          <cell r="E213">
            <v>4.5999999999999999E-2</v>
          </cell>
          <cell r="H213">
            <v>1.1599999999999999E-2</v>
          </cell>
        </row>
        <row r="214">
          <cell r="E214">
            <v>0.29399999999999998</v>
          </cell>
          <cell r="H214">
            <v>0.08</v>
          </cell>
        </row>
        <row r="215">
          <cell r="E215">
            <v>0.23400000000000001</v>
          </cell>
          <cell r="H215">
            <v>0.08</v>
          </cell>
        </row>
        <row r="216">
          <cell r="E216">
            <v>0.254</v>
          </cell>
          <cell r="H216">
            <v>0.09</v>
          </cell>
        </row>
        <row r="217">
          <cell r="E217">
            <v>0.15</v>
          </cell>
          <cell r="H217">
            <v>0.04</v>
          </cell>
        </row>
        <row r="218">
          <cell r="E218">
            <v>0.125</v>
          </cell>
          <cell r="H218">
            <v>2.5999999999999999E-2</v>
          </cell>
        </row>
        <row r="219">
          <cell r="E219">
            <v>0.193</v>
          </cell>
          <cell r="H219">
            <v>5.6000000000000001E-2</v>
          </cell>
        </row>
        <row r="220">
          <cell r="E220">
            <v>3.9E-2</v>
          </cell>
          <cell r="H220">
            <v>0.01</v>
          </cell>
        </row>
        <row r="221">
          <cell r="E221">
            <v>0.05</v>
          </cell>
          <cell r="H221">
            <v>1.2E-2</v>
          </cell>
        </row>
        <row r="222">
          <cell r="E222">
            <v>0.14000000000000001</v>
          </cell>
          <cell r="H222">
            <v>3.5999999999999997E-2</v>
          </cell>
        </row>
        <row r="223">
          <cell r="E223">
            <v>7.5999999999999998E-2</v>
          </cell>
          <cell r="H223">
            <v>1.44E-2</v>
          </cell>
        </row>
        <row r="224">
          <cell r="E224">
            <v>5.6000000000000001E-2</v>
          </cell>
          <cell r="H224">
            <v>1.4E-2</v>
          </cell>
        </row>
        <row r="225">
          <cell r="E225">
            <v>5.7000000000000002E-2</v>
          </cell>
          <cell r="H225">
            <v>0</v>
          </cell>
        </row>
        <row r="226">
          <cell r="E226">
            <v>0.39500000000000002</v>
          </cell>
          <cell r="H226">
            <v>9.8000000000000004E-2</v>
          </cell>
        </row>
        <row r="227">
          <cell r="E227">
            <v>0.14899999999999999</v>
          </cell>
          <cell r="H227">
            <v>3.2000000000000001E-2</v>
          </cell>
        </row>
        <row r="228">
          <cell r="E228">
            <v>0.114</v>
          </cell>
          <cell r="H228">
            <v>3.4000000000000002E-2</v>
          </cell>
        </row>
        <row r="229">
          <cell r="E229">
            <v>7.0999999999999994E-2</v>
          </cell>
          <cell r="H229">
            <v>1.32E-2</v>
          </cell>
        </row>
        <row r="230">
          <cell r="E230">
            <v>0.50900000000000001</v>
          </cell>
          <cell r="H230">
            <v>0.108</v>
          </cell>
        </row>
        <row r="231">
          <cell r="E231">
            <v>7.4999999999999997E-2</v>
          </cell>
          <cell r="H231">
            <v>1.6799999999999999E-2</v>
          </cell>
        </row>
        <row r="232">
          <cell r="E232">
            <v>0.113</v>
          </cell>
          <cell r="H232">
            <v>2.2800000000000001E-2</v>
          </cell>
        </row>
        <row r="233">
          <cell r="E233">
            <v>0.15</v>
          </cell>
          <cell r="H233">
            <v>2.8000000000000001E-2</v>
          </cell>
        </row>
        <row r="234">
          <cell r="E234">
            <v>0.27700000000000002</v>
          </cell>
          <cell r="H234">
            <v>5.6000000000000001E-2</v>
          </cell>
        </row>
        <row r="235">
          <cell r="E235">
            <v>0.22800000000000001</v>
          </cell>
          <cell r="H235">
            <v>0.05</v>
          </cell>
        </row>
        <row r="236">
          <cell r="E236">
            <v>4.7E-2</v>
          </cell>
          <cell r="H236">
            <v>1.2800000000000001E-2</v>
          </cell>
        </row>
        <row r="237">
          <cell r="E237">
            <v>0.26500000000000001</v>
          </cell>
          <cell r="H237">
            <v>0.08</v>
          </cell>
        </row>
        <row r="238">
          <cell r="E238">
            <v>4.7E-2</v>
          </cell>
          <cell r="H238">
            <v>1.2200000000000001E-2</v>
          </cell>
        </row>
        <row r="239">
          <cell r="E239">
            <v>4.2999999999999997E-2</v>
          </cell>
          <cell r="H239">
            <v>1.2800000000000001E-2</v>
          </cell>
        </row>
        <row r="240">
          <cell r="E240">
            <v>5.0999999999999997E-2</v>
          </cell>
          <cell r="H240">
            <v>1.2E-2</v>
          </cell>
        </row>
        <row r="241">
          <cell r="E241">
            <v>0.19700000000000001</v>
          </cell>
          <cell r="H241">
            <v>4.8000000000000001E-2</v>
          </cell>
        </row>
        <row r="242">
          <cell r="E242">
            <v>4.2999999999999997E-2</v>
          </cell>
          <cell r="H242">
            <v>7.6E-3</v>
          </cell>
        </row>
        <row r="243">
          <cell r="E243">
            <v>0.14299999999999999</v>
          </cell>
          <cell r="H243">
            <v>3.2000000000000001E-2</v>
          </cell>
        </row>
        <row r="244">
          <cell r="E244">
            <v>0.379</v>
          </cell>
          <cell r="H244">
            <v>9.4E-2</v>
          </cell>
        </row>
        <row r="245">
          <cell r="E245">
            <v>0.379</v>
          </cell>
          <cell r="H245">
            <v>0.114</v>
          </cell>
        </row>
        <row r="246">
          <cell r="E246">
            <v>5.0999999999999997E-2</v>
          </cell>
          <cell r="H246">
            <v>1.38E-2</v>
          </cell>
        </row>
        <row r="247">
          <cell r="E247">
            <v>4.4999999999999998E-2</v>
          </cell>
          <cell r="H247">
            <v>8.6E-3</v>
          </cell>
        </row>
        <row r="248">
          <cell r="E248">
            <v>4.3999999999999997E-2</v>
          </cell>
          <cell r="H248">
            <v>9.1999999999999998E-3</v>
          </cell>
        </row>
        <row r="249">
          <cell r="E249">
            <v>0.34499999999999997</v>
          </cell>
          <cell r="H249">
            <v>9.1999999999999998E-2</v>
          </cell>
        </row>
        <row r="250">
          <cell r="E250">
            <v>0.04</v>
          </cell>
          <cell r="H250">
            <v>1.0999999999999999E-2</v>
          </cell>
        </row>
        <row r="251">
          <cell r="E251">
            <v>0.33700000000000002</v>
          </cell>
          <cell r="H251">
            <v>9.1999999999999998E-2</v>
          </cell>
        </row>
        <row r="252">
          <cell r="E252">
            <v>0.127</v>
          </cell>
          <cell r="H252">
            <v>2.1999999999999999E-2</v>
          </cell>
        </row>
        <row r="253">
          <cell r="E253">
            <v>0.05</v>
          </cell>
          <cell r="H253">
            <v>9.1999999999999998E-3</v>
          </cell>
        </row>
        <row r="254">
          <cell r="E254">
            <v>0.124</v>
          </cell>
          <cell r="H254">
            <v>3.5999999999999997E-2</v>
          </cell>
        </row>
        <row r="255">
          <cell r="E255">
            <v>0.114</v>
          </cell>
          <cell r="H255">
            <v>0.02</v>
          </cell>
        </row>
        <row r="256">
          <cell r="E256">
            <v>0.28899999999999998</v>
          </cell>
          <cell r="H256">
            <v>0.12</v>
          </cell>
        </row>
        <row r="257">
          <cell r="E257">
            <v>0.29899999999999999</v>
          </cell>
          <cell r="H257">
            <v>0.12</v>
          </cell>
        </row>
        <row r="258">
          <cell r="E258">
            <v>0.31</v>
          </cell>
          <cell r="H258">
            <v>0.1246</v>
          </cell>
        </row>
        <row r="259">
          <cell r="E259">
            <v>0.311</v>
          </cell>
          <cell r="H259">
            <v>0.12</v>
          </cell>
        </row>
        <row r="260">
          <cell r="E260">
            <v>0.309</v>
          </cell>
          <cell r="H260">
            <v>0.112</v>
          </cell>
        </row>
        <row r="261">
          <cell r="E261">
            <v>0.54200000000000004</v>
          </cell>
          <cell r="H261">
            <v>0.16600000000000001</v>
          </cell>
        </row>
        <row r="262">
          <cell r="E262">
            <v>6.6000000000000003E-2</v>
          </cell>
          <cell r="H262">
            <v>1.04E-2</v>
          </cell>
        </row>
        <row r="263">
          <cell r="E263">
            <v>0.25600000000000001</v>
          </cell>
          <cell r="H263">
            <v>0.09</v>
          </cell>
        </row>
        <row r="264">
          <cell r="E264">
            <v>0.26600000000000001</v>
          </cell>
          <cell r="H264">
            <v>0.09</v>
          </cell>
        </row>
        <row r="265">
          <cell r="E265">
            <v>0.40400000000000003</v>
          </cell>
          <cell r="H265">
            <v>0.14599999999999999</v>
          </cell>
        </row>
        <row r="266">
          <cell r="E266">
            <v>6.7000000000000004E-2</v>
          </cell>
          <cell r="H266">
            <v>1.6799999999999999E-2</v>
          </cell>
        </row>
        <row r="267">
          <cell r="E267">
            <v>0.45700000000000002</v>
          </cell>
          <cell r="H267">
            <v>0.16</v>
          </cell>
        </row>
        <row r="268">
          <cell r="E268">
            <v>4.8000000000000001E-2</v>
          </cell>
          <cell r="H268">
            <v>1.0999999999999999E-2</v>
          </cell>
        </row>
        <row r="269">
          <cell r="E269">
            <v>0.42799999999999999</v>
          </cell>
          <cell r="H269">
            <v>0.108</v>
          </cell>
        </row>
        <row r="270">
          <cell r="E270">
            <v>0.44900000000000001</v>
          </cell>
          <cell r="H270">
            <v>0.13980000000000001</v>
          </cell>
        </row>
        <row r="271">
          <cell r="E271">
            <v>0.30199999999999999</v>
          </cell>
          <cell r="H271">
            <v>0.11</v>
          </cell>
        </row>
        <row r="272">
          <cell r="E272">
            <v>0.26500000000000001</v>
          </cell>
          <cell r="H272">
            <v>9.1999999999999998E-2</v>
          </cell>
        </row>
        <row r="273">
          <cell r="E273">
            <v>0.186</v>
          </cell>
          <cell r="H273">
            <v>7.1999999999999995E-2</v>
          </cell>
        </row>
        <row r="274">
          <cell r="E274">
            <v>0.19600000000000001</v>
          </cell>
          <cell r="H274">
            <v>5.8000000000000003E-2</v>
          </cell>
        </row>
        <row r="275">
          <cell r="E275">
            <v>0.24529999999999999</v>
          </cell>
          <cell r="H275">
            <v>8.2000000000000003E-2</v>
          </cell>
        </row>
        <row r="276">
          <cell r="E276">
            <v>7.1999999999999995E-2</v>
          </cell>
          <cell r="H276">
            <v>1.7399999999999999E-2</v>
          </cell>
        </row>
        <row r="277">
          <cell r="E277">
            <v>0.26900000000000002</v>
          </cell>
          <cell r="H277">
            <v>8.4000000000000005E-2</v>
          </cell>
        </row>
        <row r="278">
          <cell r="E278">
            <v>0.01</v>
          </cell>
          <cell r="H278">
            <v>0</v>
          </cell>
        </row>
        <row r="279">
          <cell r="E279">
            <v>1.4999999999999999E-2</v>
          </cell>
          <cell r="H279">
            <v>0</v>
          </cell>
        </row>
        <row r="280">
          <cell r="E280">
            <v>1.4999999999999999E-2</v>
          </cell>
          <cell r="H280">
            <v>0</v>
          </cell>
        </row>
        <row r="281">
          <cell r="E281">
            <v>1.4999999999999999E-2</v>
          </cell>
          <cell r="H281">
            <v>0</v>
          </cell>
        </row>
        <row r="282">
          <cell r="E282">
            <v>1.7999999999999999E-2</v>
          </cell>
          <cell r="H282">
            <v>0</v>
          </cell>
        </row>
        <row r="283">
          <cell r="E283">
            <v>1.6E-2</v>
          </cell>
          <cell r="H283">
            <v>0</v>
          </cell>
        </row>
        <row r="284">
          <cell r="E284">
            <v>5.1999999999999998E-2</v>
          </cell>
          <cell r="H284">
            <v>1.2200000000000001E-2</v>
          </cell>
        </row>
        <row r="285">
          <cell r="E285">
            <v>6.0999999999999999E-2</v>
          </cell>
          <cell r="H285">
            <v>1.38E-2</v>
          </cell>
        </row>
        <row r="286">
          <cell r="E286">
            <v>5.5E-2</v>
          </cell>
          <cell r="H286">
            <v>1.2E-2</v>
          </cell>
        </row>
        <row r="287">
          <cell r="E287">
            <v>8.3000000000000004E-2</v>
          </cell>
          <cell r="H287">
            <v>1.7999999999999999E-2</v>
          </cell>
        </row>
        <row r="292">
          <cell r="E292">
            <v>0.20300000000000001</v>
          </cell>
          <cell r="H292">
            <v>8.7999999999999995E-2</v>
          </cell>
        </row>
        <row r="293">
          <cell r="E293">
            <v>0.19900000000000001</v>
          </cell>
          <cell r="H293">
            <v>8.2000000000000003E-2</v>
          </cell>
        </row>
        <row r="294">
          <cell r="E294">
            <v>0.20799999999999999</v>
          </cell>
          <cell r="H294">
            <v>7.8E-2</v>
          </cell>
        </row>
        <row r="295">
          <cell r="E295">
            <v>0.20899999999999999</v>
          </cell>
          <cell r="H295">
            <v>7.4399999999999994E-2</v>
          </cell>
        </row>
      </sheetData>
      <sheetData sheetId="2"/>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592"/>
  <sheetViews>
    <sheetView zoomScale="55" zoomScaleNormal="55" workbookViewId="0">
      <pane xSplit="4" ySplit="6" topLeftCell="E19" activePane="bottomRight" state="frozen"/>
      <selection pane="topRight" activeCell="E1" sqref="E1"/>
      <selection pane="bottomLeft" activeCell="A7" sqref="A7"/>
      <selection pane="bottomRight" sqref="A1:XFD1048576"/>
    </sheetView>
  </sheetViews>
  <sheetFormatPr defaultColWidth="9.140625" defaultRowHeight="18.75"/>
  <cols>
    <col min="1" max="1" width="11.7109375" style="393" customWidth="1"/>
    <col min="2" max="2" width="24.7109375" style="394" customWidth="1"/>
    <col min="3" max="3" width="11.7109375" style="393" customWidth="1"/>
    <col min="4" max="4" width="42.7109375" style="333" customWidth="1"/>
    <col min="5" max="5" width="35.7109375" style="393" customWidth="1"/>
    <col min="6" max="6" width="24.7109375" style="395" customWidth="1"/>
    <col min="7" max="7" width="47.7109375" style="395" customWidth="1"/>
    <col min="8" max="8" width="45.7109375" style="395" customWidth="1"/>
    <col min="9" max="11" width="24.7109375" style="316" customWidth="1"/>
    <col min="12" max="12" width="31.7109375" style="316" customWidth="1"/>
    <col min="13" max="13" width="24.7109375" style="334" customWidth="1"/>
    <col min="14" max="14" width="80.7109375" style="335" customWidth="1"/>
    <col min="15" max="16384" width="9.140625" style="316"/>
  </cols>
  <sheetData>
    <row r="1" spans="1:16" s="306" customFormat="1" ht="60" customHeight="1">
      <c r="A1" s="1714" t="s">
        <v>629</v>
      </c>
      <c r="B1" s="1714"/>
      <c r="C1" s="1714"/>
      <c r="D1" s="1714"/>
      <c r="E1" s="1714"/>
      <c r="F1" s="1714"/>
      <c r="G1" s="1714"/>
      <c r="H1" s="1714"/>
      <c r="I1" s="1714"/>
      <c r="J1" s="1714"/>
      <c r="K1" s="1714"/>
      <c r="L1" s="1714"/>
      <c r="M1" s="1714"/>
      <c r="N1" s="1714"/>
    </row>
    <row r="2" spans="1:16" s="310" customFormat="1" ht="35.1" customHeight="1">
      <c r="A2" s="307"/>
      <c r="B2" s="308"/>
      <c r="C2" s="307"/>
      <c r="D2" s="308"/>
      <c r="E2" s="307"/>
      <c r="F2" s="307"/>
      <c r="G2" s="307"/>
      <c r="H2" s="307"/>
      <c r="I2" s="307"/>
      <c r="J2" s="307"/>
      <c r="K2" s="307"/>
      <c r="L2" s="307"/>
      <c r="M2" s="307"/>
      <c r="N2" s="309" t="s">
        <v>485</v>
      </c>
    </row>
    <row r="3" spans="1:16" s="311" customFormat="1" ht="76.5" customHeight="1">
      <c r="A3" s="1715" t="s">
        <v>0</v>
      </c>
      <c r="B3" s="1716" t="s">
        <v>1</v>
      </c>
      <c r="C3" s="1717"/>
      <c r="D3" s="1722" t="s">
        <v>512</v>
      </c>
      <c r="E3" s="1722" t="s">
        <v>630</v>
      </c>
      <c r="F3" s="1725" t="s">
        <v>631</v>
      </c>
      <c r="G3" s="1726" t="s">
        <v>632</v>
      </c>
      <c r="H3" s="1729" t="s">
        <v>633</v>
      </c>
      <c r="I3" s="1732" t="s">
        <v>489</v>
      </c>
      <c r="J3" s="1732" t="s">
        <v>7</v>
      </c>
      <c r="K3" s="1732" t="s">
        <v>8</v>
      </c>
      <c r="L3" s="1737" t="s">
        <v>490</v>
      </c>
      <c r="M3" s="1738"/>
      <c r="N3" s="1732" t="s">
        <v>10</v>
      </c>
      <c r="O3" s="336"/>
      <c r="P3" s="336"/>
    </row>
    <row r="4" spans="1:16" s="311" customFormat="1" ht="19.5" customHeight="1">
      <c r="A4" s="1715"/>
      <c r="B4" s="1718"/>
      <c r="C4" s="1719"/>
      <c r="D4" s="1723"/>
      <c r="E4" s="1723"/>
      <c r="F4" s="1725"/>
      <c r="G4" s="1727"/>
      <c r="H4" s="1730"/>
      <c r="I4" s="1733"/>
      <c r="J4" s="1733"/>
      <c r="K4" s="1733"/>
      <c r="L4" s="1739"/>
      <c r="M4" s="1740"/>
      <c r="N4" s="1733"/>
      <c r="O4" s="336"/>
      <c r="P4" s="336"/>
    </row>
    <row r="5" spans="1:16" s="311" customFormat="1" ht="23.45" customHeight="1">
      <c r="A5" s="1715"/>
      <c r="B5" s="1718"/>
      <c r="C5" s="1719"/>
      <c r="D5" s="1723"/>
      <c r="E5" s="1723"/>
      <c r="F5" s="1725"/>
      <c r="G5" s="1727"/>
      <c r="H5" s="1730"/>
      <c r="I5" s="1733"/>
      <c r="J5" s="1733"/>
      <c r="K5" s="1733"/>
      <c r="L5" s="1739"/>
      <c r="M5" s="1740"/>
      <c r="N5" s="1733"/>
      <c r="O5" s="336"/>
      <c r="P5" s="336"/>
    </row>
    <row r="6" spans="1:16" s="311" customFormat="1" ht="40.5" customHeight="1">
      <c r="A6" s="1715"/>
      <c r="B6" s="1720"/>
      <c r="C6" s="1721"/>
      <c r="D6" s="1724"/>
      <c r="E6" s="1724"/>
      <c r="F6" s="1725"/>
      <c r="G6" s="1728"/>
      <c r="H6" s="1731"/>
      <c r="I6" s="1734"/>
      <c r="J6" s="1734"/>
      <c r="K6" s="1734"/>
      <c r="L6" s="1741"/>
      <c r="M6" s="1742"/>
      <c r="N6" s="1734"/>
      <c r="O6" s="336"/>
      <c r="P6" s="336"/>
    </row>
    <row r="7" spans="1:16" s="314" customFormat="1" ht="24" customHeight="1">
      <c r="A7" s="337">
        <v>1</v>
      </c>
      <c r="B7" s="1729">
        <v>2</v>
      </c>
      <c r="C7" s="1729"/>
      <c r="D7" s="312">
        <v>3</v>
      </c>
      <c r="E7" s="312">
        <v>4</v>
      </c>
      <c r="F7" s="337">
        <v>5</v>
      </c>
      <c r="G7" s="338">
        <v>6</v>
      </c>
      <c r="H7" s="338"/>
      <c r="I7" s="313">
        <v>7</v>
      </c>
      <c r="J7" s="313">
        <v>8</v>
      </c>
      <c r="K7" s="313">
        <v>9</v>
      </c>
      <c r="L7" s="1743">
        <v>10</v>
      </c>
      <c r="M7" s="1744"/>
      <c r="N7" s="313">
        <v>11</v>
      </c>
      <c r="O7" s="339"/>
      <c r="P7" s="339"/>
    </row>
    <row r="8" spans="1:16" s="315" customFormat="1" ht="78">
      <c r="A8" s="340">
        <v>1</v>
      </c>
      <c r="B8" s="341" t="s">
        <v>634</v>
      </c>
      <c r="C8" s="342">
        <v>2</v>
      </c>
      <c r="D8" s="343" t="s">
        <v>635</v>
      </c>
      <c r="E8" s="344" t="s">
        <v>11</v>
      </c>
      <c r="F8" s="345" t="s">
        <v>14</v>
      </c>
      <c r="G8" s="344" t="s">
        <v>636</v>
      </c>
      <c r="H8" s="344" t="s">
        <v>637</v>
      </c>
      <c r="I8" s="346" t="s">
        <v>638</v>
      </c>
      <c r="J8" s="347"/>
      <c r="K8" s="347"/>
      <c r="L8" s="347"/>
      <c r="M8" s="346"/>
      <c r="N8" s="348" t="s">
        <v>639</v>
      </c>
    </row>
    <row r="9" spans="1:16" ht="58.5">
      <c r="A9" s="340">
        <v>2</v>
      </c>
      <c r="B9" s="341" t="s">
        <v>634</v>
      </c>
      <c r="C9" s="349" t="s">
        <v>640</v>
      </c>
      <c r="D9" s="343" t="s">
        <v>635</v>
      </c>
      <c r="E9" s="344" t="s">
        <v>11</v>
      </c>
      <c r="F9" s="345" t="s">
        <v>14</v>
      </c>
      <c r="G9" s="347" t="s">
        <v>641</v>
      </c>
      <c r="H9" s="344"/>
      <c r="I9" s="350" t="s">
        <v>638</v>
      </c>
      <c r="J9" s="350"/>
      <c r="K9" s="350"/>
      <c r="L9" s="350"/>
      <c r="M9" s="350"/>
      <c r="N9" s="351" t="s">
        <v>642</v>
      </c>
    </row>
    <row r="10" spans="1:16" ht="19.5">
      <c r="A10" s="340">
        <v>3</v>
      </c>
      <c r="B10" s="341" t="s">
        <v>634</v>
      </c>
      <c r="C10" s="342">
        <v>6</v>
      </c>
      <c r="D10" s="343" t="s">
        <v>635</v>
      </c>
      <c r="E10" s="344" t="s">
        <v>11</v>
      </c>
      <c r="F10" s="345" t="s">
        <v>12</v>
      </c>
      <c r="G10" s="352"/>
      <c r="H10" s="352"/>
      <c r="I10" s="346">
        <v>46187</v>
      </c>
      <c r="J10" s="346" t="s">
        <v>28</v>
      </c>
      <c r="K10" s="346" t="s">
        <v>15</v>
      </c>
      <c r="L10" s="346" t="s">
        <v>44</v>
      </c>
      <c r="M10" s="346"/>
      <c r="N10" s="353"/>
    </row>
    <row r="11" spans="1:16" ht="195">
      <c r="A11" s="340">
        <v>4</v>
      </c>
      <c r="B11" s="341" t="s">
        <v>634</v>
      </c>
      <c r="C11" s="342">
        <v>8</v>
      </c>
      <c r="D11" s="343" t="s">
        <v>535</v>
      </c>
      <c r="E11" s="344" t="s">
        <v>11</v>
      </c>
      <c r="F11" s="347" t="s">
        <v>12</v>
      </c>
      <c r="G11" s="352"/>
      <c r="H11" s="354"/>
      <c r="I11" s="346" t="s">
        <v>643</v>
      </c>
      <c r="J11" s="346" t="s">
        <v>28</v>
      </c>
      <c r="K11" s="346" t="s">
        <v>15</v>
      </c>
      <c r="L11" s="346" t="s">
        <v>13</v>
      </c>
      <c r="M11" s="346">
        <v>43585</v>
      </c>
      <c r="N11" s="353" t="s">
        <v>644</v>
      </c>
    </row>
    <row r="12" spans="1:16" ht="136.5">
      <c r="A12" s="340">
        <v>5</v>
      </c>
      <c r="B12" s="341" t="s">
        <v>634</v>
      </c>
      <c r="C12" s="342">
        <v>10</v>
      </c>
      <c r="D12" s="343" t="s">
        <v>535</v>
      </c>
      <c r="E12" s="344" t="s">
        <v>11</v>
      </c>
      <c r="F12" s="347" t="s">
        <v>12</v>
      </c>
      <c r="G12" s="352"/>
      <c r="H12" s="354"/>
      <c r="I12" s="346" t="s">
        <v>643</v>
      </c>
      <c r="J12" s="346" t="s">
        <v>28</v>
      </c>
      <c r="K12" s="346" t="s">
        <v>15</v>
      </c>
      <c r="L12" s="346" t="s">
        <v>13</v>
      </c>
      <c r="M12" s="346">
        <v>44116</v>
      </c>
      <c r="N12" s="353" t="s">
        <v>645</v>
      </c>
    </row>
    <row r="13" spans="1:16" ht="39">
      <c r="A13" s="340">
        <v>6</v>
      </c>
      <c r="B13" s="341" t="s">
        <v>634</v>
      </c>
      <c r="C13" s="342">
        <v>12</v>
      </c>
      <c r="D13" s="343" t="s">
        <v>535</v>
      </c>
      <c r="E13" s="344" t="s">
        <v>11</v>
      </c>
      <c r="F13" s="347" t="s">
        <v>12</v>
      </c>
      <c r="G13" s="352"/>
      <c r="H13" s="354"/>
      <c r="I13" s="346">
        <v>46776</v>
      </c>
      <c r="J13" s="346" t="s">
        <v>28</v>
      </c>
      <c r="K13" s="346" t="s">
        <v>15</v>
      </c>
      <c r="L13" s="346" t="s">
        <v>44</v>
      </c>
      <c r="M13" s="346"/>
      <c r="N13" s="353"/>
    </row>
    <row r="14" spans="1:16" ht="19.5">
      <c r="A14" s="340">
        <v>7</v>
      </c>
      <c r="B14" s="341" t="s">
        <v>634</v>
      </c>
      <c r="C14" s="342">
        <v>14</v>
      </c>
      <c r="D14" s="343" t="s">
        <v>635</v>
      </c>
      <c r="E14" s="344" t="s">
        <v>11</v>
      </c>
      <c r="F14" s="347" t="s">
        <v>12</v>
      </c>
      <c r="G14" s="352"/>
      <c r="H14" s="352"/>
      <c r="I14" s="346">
        <v>46187</v>
      </c>
      <c r="J14" s="346" t="s">
        <v>28</v>
      </c>
      <c r="K14" s="346" t="s">
        <v>15</v>
      </c>
      <c r="L14" s="346" t="s">
        <v>44</v>
      </c>
      <c r="M14" s="346"/>
      <c r="N14" s="353"/>
    </row>
    <row r="15" spans="1:16" ht="78">
      <c r="A15" s="340">
        <v>8</v>
      </c>
      <c r="B15" s="341" t="s">
        <v>634</v>
      </c>
      <c r="C15" s="342">
        <v>16</v>
      </c>
      <c r="D15" s="343" t="s">
        <v>635</v>
      </c>
      <c r="E15" s="344" t="s">
        <v>11</v>
      </c>
      <c r="F15" s="345" t="s">
        <v>14</v>
      </c>
      <c r="G15" s="344" t="s">
        <v>646</v>
      </c>
      <c r="H15" s="344" t="s">
        <v>647</v>
      </c>
      <c r="I15" s="346" t="s">
        <v>638</v>
      </c>
      <c r="J15" s="346" t="s">
        <v>638</v>
      </c>
      <c r="K15" s="346" t="s">
        <v>638</v>
      </c>
      <c r="L15" s="346"/>
      <c r="M15" s="346"/>
      <c r="N15" s="353" t="s">
        <v>639</v>
      </c>
    </row>
    <row r="16" spans="1:16" ht="136.5">
      <c r="A16" s="340">
        <v>9</v>
      </c>
      <c r="B16" s="341" t="s">
        <v>634</v>
      </c>
      <c r="C16" s="342">
        <v>18</v>
      </c>
      <c r="D16" s="343" t="s">
        <v>635</v>
      </c>
      <c r="E16" s="344" t="s">
        <v>11</v>
      </c>
      <c r="F16" s="347" t="s">
        <v>12</v>
      </c>
      <c r="G16" s="352"/>
      <c r="H16" s="352"/>
      <c r="I16" s="346">
        <v>41854</v>
      </c>
      <c r="J16" s="344" t="s">
        <v>15</v>
      </c>
      <c r="K16" s="346" t="s">
        <v>15</v>
      </c>
      <c r="L16" s="346" t="s">
        <v>13</v>
      </c>
      <c r="M16" s="346">
        <v>41854</v>
      </c>
      <c r="N16" s="353" t="s">
        <v>648</v>
      </c>
    </row>
    <row r="17" spans="1:17" ht="78">
      <c r="A17" s="340">
        <v>10</v>
      </c>
      <c r="B17" s="341" t="s">
        <v>634</v>
      </c>
      <c r="C17" s="342">
        <v>20</v>
      </c>
      <c r="D17" s="343" t="s">
        <v>649</v>
      </c>
      <c r="E17" s="344" t="s">
        <v>11</v>
      </c>
      <c r="F17" s="347" t="s">
        <v>12</v>
      </c>
      <c r="G17" s="352"/>
      <c r="H17" s="352"/>
      <c r="I17" s="346">
        <v>45137</v>
      </c>
      <c r="J17" s="346" t="s">
        <v>28</v>
      </c>
      <c r="K17" s="346" t="s">
        <v>15</v>
      </c>
      <c r="L17" s="346" t="s">
        <v>13</v>
      </c>
      <c r="M17" s="346">
        <v>45137</v>
      </c>
      <c r="N17" s="353" t="s">
        <v>650</v>
      </c>
    </row>
    <row r="18" spans="1:17" s="315" customFormat="1" ht="117">
      <c r="A18" s="340">
        <v>11</v>
      </c>
      <c r="B18" s="341" t="s">
        <v>634</v>
      </c>
      <c r="C18" s="342">
        <v>22</v>
      </c>
      <c r="D18" s="343" t="s">
        <v>635</v>
      </c>
      <c r="E18" s="344" t="s">
        <v>11</v>
      </c>
      <c r="F18" s="347" t="s">
        <v>12</v>
      </c>
      <c r="G18" s="355"/>
      <c r="H18" s="355"/>
      <c r="I18" s="346">
        <v>46298</v>
      </c>
      <c r="J18" s="346" t="s">
        <v>28</v>
      </c>
      <c r="K18" s="346" t="s">
        <v>15</v>
      </c>
      <c r="L18" s="346" t="s">
        <v>13</v>
      </c>
      <c r="M18" s="346">
        <v>45893</v>
      </c>
      <c r="N18" s="353" t="s">
        <v>651</v>
      </c>
      <c r="O18" s="316"/>
      <c r="Q18" s="316"/>
    </row>
    <row r="19" spans="1:17" s="315" customFormat="1" ht="136.5">
      <c r="A19" s="340">
        <v>12</v>
      </c>
      <c r="B19" s="341" t="s">
        <v>634</v>
      </c>
      <c r="C19" s="342" t="s">
        <v>652</v>
      </c>
      <c r="D19" s="343" t="s">
        <v>635</v>
      </c>
      <c r="E19" s="344" t="s">
        <v>11</v>
      </c>
      <c r="F19" s="345" t="s">
        <v>12</v>
      </c>
      <c r="G19" s="355"/>
      <c r="H19" s="355"/>
      <c r="I19" s="346">
        <v>43615</v>
      </c>
      <c r="J19" s="346" t="s">
        <v>28</v>
      </c>
      <c r="K19" s="346" t="s">
        <v>15</v>
      </c>
      <c r="L19" s="346" t="s">
        <v>13</v>
      </c>
      <c r="M19" s="346">
        <v>43615</v>
      </c>
      <c r="N19" s="353" t="s">
        <v>653</v>
      </c>
    </row>
    <row r="20" spans="1:17" s="315" customFormat="1" ht="39">
      <c r="A20" s="340">
        <v>13</v>
      </c>
      <c r="B20" s="341" t="s">
        <v>634</v>
      </c>
      <c r="C20" s="342">
        <v>26</v>
      </c>
      <c r="D20" s="343" t="s">
        <v>535</v>
      </c>
      <c r="E20" s="344" t="s">
        <v>11</v>
      </c>
      <c r="F20" s="345" t="s">
        <v>12</v>
      </c>
      <c r="G20" s="355"/>
      <c r="H20" s="355"/>
      <c r="I20" s="346">
        <v>46386</v>
      </c>
      <c r="J20" s="346" t="s">
        <v>28</v>
      </c>
      <c r="K20" s="346" t="s">
        <v>15</v>
      </c>
      <c r="L20" s="346" t="s">
        <v>44</v>
      </c>
      <c r="M20" s="346"/>
      <c r="N20" s="353"/>
    </row>
    <row r="21" spans="1:17" s="315" customFormat="1" ht="97.5">
      <c r="A21" s="340">
        <v>14</v>
      </c>
      <c r="B21" s="341" t="s">
        <v>634</v>
      </c>
      <c r="C21" s="342">
        <v>28</v>
      </c>
      <c r="D21" s="343" t="s">
        <v>537</v>
      </c>
      <c r="E21" s="344" t="s">
        <v>11</v>
      </c>
      <c r="F21" s="345" t="s">
        <v>12</v>
      </c>
      <c r="G21" s="355"/>
      <c r="H21" s="355"/>
      <c r="I21" s="346">
        <v>46119</v>
      </c>
      <c r="J21" s="346" t="s">
        <v>28</v>
      </c>
      <c r="K21" s="346" t="s">
        <v>15</v>
      </c>
      <c r="L21" s="346" t="s">
        <v>13</v>
      </c>
      <c r="M21" s="346">
        <v>45650</v>
      </c>
      <c r="N21" s="353" t="s">
        <v>622</v>
      </c>
      <c r="O21" s="316"/>
      <c r="Q21" s="316"/>
    </row>
    <row r="22" spans="1:17" s="317" customFormat="1" ht="39">
      <c r="A22" s="340">
        <v>15</v>
      </c>
      <c r="B22" s="341" t="s">
        <v>634</v>
      </c>
      <c r="C22" s="342" t="s">
        <v>654</v>
      </c>
      <c r="D22" s="343" t="s">
        <v>655</v>
      </c>
      <c r="E22" s="344" t="s">
        <v>11</v>
      </c>
      <c r="F22" s="345" t="s">
        <v>12</v>
      </c>
      <c r="G22" s="345"/>
      <c r="H22" s="345"/>
      <c r="I22" s="346">
        <v>47254</v>
      </c>
      <c r="J22" s="344" t="s">
        <v>15</v>
      </c>
      <c r="K22" s="346" t="s">
        <v>15</v>
      </c>
      <c r="L22" s="346" t="s">
        <v>13</v>
      </c>
      <c r="M22" s="346">
        <v>46046</v>
      </c>
      <c r="N22" s="353" t="s">
        <v>656</v>
      </c>
    </row>
    <row r="23" spans="1:17" ht="39">
      <c r="A23" s="340">
        <v>16</v>
      </c>
      <c r="B23" s="341" t="s">
        <v>634</v>
      </c>
      <c r="C23" s="342" t="s">
        <v>657</v>
      </c>
      <c r="D23" s="343" t="s">
        <v>540</v>
      </c>
      <c r="E23" s="344" t="s">
        <v>11</v>
      </c>
      <c r="F23" s="347" t="s">
        <v>14</v>
      </c>
      <c r="G23" s="347" t="s">
        <v>641</v>
      </c>
      <c r="H23" s="356"/>
      <c r="I23" s="346"/>
      <c r="J23" s="344"/>
      <c r="K23" s="344"/>
      <c r="L23" s="344"/>
      <c r="M23" s="346"/>
      <c r="N23" s="343" t="s">
        <v>658</v>
      </c>
    </row>
    <row r="24" spans="1:17" ht="78">
      <c r="A24" s="340">
        <v>17</v>
      </c>
      <c r="B24" s="341" t="s">
        <v>634</v>
      </c>
      <c r="C24" s="342" t="s">
        <v>659</v>
      </c>
      <c r="D24" s="343" t="s">
        <v>535</v>
      </c>
      <c r="E24" s="344" t="s">
        <v>11</v>
      </c>
      <c r="F24" s="347" t="s">
        <v>14</v>
      </c>
      <c r="G24" s="356" t="s">
        <v>660</v>
      </c>
      <c r="H24" s="344" t="s">
        <v>637</v>
      </c>
      <c r="I24" s="346"/>
      <c r="J24" s="344"/>
      <c r="K24" s="344"/>
      <c r="L24" s="344"/>
      <c r="M24" s="346"/>
      <c r="N24" s="343" t="s">
        <v>661</v>
      </c>
    </row>
    <row r="25" spans="1:17" ht="78">
      <c r="A25" s="340">
        <v>18</v>
      </c>
      <c r="B25" s="341" t="s">
        <v>634</v>
      </c>
      <c r="C25" s="342" t="s">
        <v>662</v>
      </c>
      <c r="D25" s="343" t="s">
        <v>535</v>
      </c>
      <c r="E25" s="344" t="s">
        <v>11</v>
      </c>
      <c r="F25" s="347" t="s">
        <v>14</v>
      </c>
      <c r="G25" s="356" t="s">
        <v>663</v>
      </c>
      <c r="H25" s="344" t="s">
        <v>637</v>
      </c>
      <c r="I25" s="346"/>
      <c r="J25" s="344"/>
      <c r="K25" s="344"/>
      <c r="L25" s="344"/>
      <c r="M25" s="346"/>
      <c r="N25" s="343" t="s">
        <v>664</v>
      </c>
    </row>
    <row r="26" spans="1:17" ht="78">
      <c r="A26" s="340">
        <v>19</v>
      </c>
      <c r="B26" s="341" t="s">
        <v>634</v>
      </c>
      <c r="C26" s="342" t="s">
        <v>665</v>
      </c>
      <c r="D26" s="343" t="s">
        <v>535</v>
      </c>
      <c r="E26" s="344" t="s">
        <v>11</v>
      </c>
      <c r="F26" s="347" t="s">
        <v>14</v>
      </c>
      <c r="G26" s="356" t="s">
        <v>666</v>
      </c>
      <c r="H26" s="344" t="s">
        <v>637</v>
      </c>
      <c r="I26" s="346"/>
      <c r="J26" s="344"/>
      <c r="K26" s="344"/>
      <c r="L26" s="344"/>
      <c r="M26" s="346"/>
      <c r="N26" s="343" t="s">
        <v>667</v>
      </c>
    </row>
    <row r="27" spans="1:17" ht="78">
      <c r="A27" s="340">
        <v>20</v>
      </c>
      <c r="B27" s="341" t="s">
        <v>634</v>
      </c>
      <c r="C27" s="342">
        <v>36</v>
      </c>
      <c r="D27" s="343" t="s">
        <v>537</v>
      </c>
      <c r="E27" s="344" t="s">
        <v>11</v>
      </c>
      <c r="F27" s="347" t="s">
        <v>14</v>
      </c>
      <c r="G27" s="357" t="s">
        <v>668</v>
      </c>
      <c r="H27" s="344" t="s">
        <v>637</v>
      </c>
      <c r="I27" s="346"/>
      <c r="J27" s="344"/>
      <c r="K27" s="344"/>
      <c r="L27" s="344"/>
      <c r="M27" s="346"/>
      <c r="N27" s="343" t="s">
        <v>669</v>
      </c>
    </row>
    <row r="28" spans="1:17" ht="78">
      <c r="A28" s="340">
        <v>21</v>
      </c>
      <c r="B28" s="341" t="s">
        <v>634</v>
      </c>
      <c r="C28" s="342">
        <v>38</v>
      </c>
      <c r="D28" s="343" t="s">
        <v>635</v>
      </c>
      <c r="E28" s="344" t="s">
        <v>11</v>
      </c>
      <c r="F28" s="347" t="s">
        <v>14</v>
      </c>
      <c r="G28" s="357" t="s">
        <v>670</v>
      </c>
      <c r="H28" s="344" t="s">
        <v>637</v>
      </c>
      <c r="I28" s="346"/>
      <c r="J28" s="344"/>
      <c r="K28" s="344"/>
      <c r="L28" s="344"/>
      <c r="M28" s="346"/>
      <c r="N28" s="343" t="s">
        <v>671</v>
      </c>
    </row>
    <row r="29" spans="1:17" ht="58.5">
      <c r="A29" s="340">
        <v>22</v>
      </c>
      <c r="B29" s="341" t="s">
        <v>634</v>
      </c>
      <c r="C29" s="342">
        <v>40</v>
      </c>
      <c r="D29" s="343" t="s">
        <v>635</v>
      </c>
      <c r="E29" s="344" t="s">
        <v>11</v>
      </c>
      <c r="F29" s="347" t="s">
        <v>14</v>
      </c>
      <c r="G29" s="347" t="s">
        <v>641</v>
      </c>
      <c r="H29" s="357"/>
      <c r="I29" s="346"/>
      <c r="J29" s="344"/>
      <c r="K29" s="344"/>
      <c r="L29" s="344"/>
      <c r="M29" s="346"/>
      <c r="N29" s="343" t="s">
        <v>672</v>
      </c>
    </row>
    <row r="30" spans="1:17" ht="19.5">
      <c r="A30" s="340">
        <v>23</v>
      </c>
      <c r="B30" s="341" t="s">
        <v>673</v>
      </c>
      <c r="C30" s="342">
        <v>3</v>
      </c>
      <c r="D30" s="343" t="s">
        <v>635</v>
      </c>
      <c r="E30" s="344" t="s">
        <v>11</v>
      </c>
      <c r="F30" s="345" t="s">
        <v>12</v>
      </c>
      <c r="G30" s="345"/>
      <c r="H30" s="345"/>
      <c r="I30" s="346">
        <v>46718</v>
      </c>
      <c r="J30" s="346" t="s">
        <v>28</v>
      </c>
      <c r="K30" s="346" t="s">
        <v>15</v>
      </c>
      <c r="L30" s="346" t="s">
        <v>44</v>
      </c>
      <c r="M30" s="346"/>
      <c r="N30" s="353" t="s">
        <v>674</v>
      </c>
    </row>
    <row r="31" spans="1:17" ht="136.5">
      <c r="A31" s="340">
        <v>24</v>
      </c>
      <c r="B31" s="341" t="s">
        <v>673</v>
      </c>
      <c r="C31" s="342">
        <v>5</v>
      </c>
      <c r="D31" s="343" t="s">
        <v>535</v>
      </c>
      <c r="E31" s="344" t="s">
        <v>11</v>
      </c>
      <c r="F31" s="345" t="s">
        <v>12</v>
      </c>
      <c r="G31" s="345"/>
      <c r="H31" s="345"/>
      <c r="I31" s="346">
        <v>44956</v>
      </c>
      <c r="J31" s="346" t="s">
        <v>28</v>
      </c>
      <c r="K31" s="346" t="s">
        <v>15</v>
      </c>
      <c r="L31" s="346" t="s">
        <v>13</v>
      </c>
      <c r="M31" s="346">
        <v>43453</v>
      </c>
      <c r="N31" s="353" t="s">
        <v>675</v>
      </c>
    </row>
    <row r="32" spans="1:17" ht="78">
      <c r="A32" s="340">
        <v>25</v>
      </c>
      <c r="B32" s="341" t="s">
        <v>673</v>
      </c>
      <c r="C32" s="342">
        <v>7</v>
      </c>
      <c r="D32" s="343" t="s">
        <v>649</v>
      </c>
      <c r="E32" s="344" t="s">
        <v>11</v>
      </c>
      <c r="F32" s="345" t="s">
        <v>12</v>
      </c>
      <c r="G32" s="352"/>
      <c r="H32" s="352"/>
      <c r="I32" s="346">
        <v>44073</v>
      </c>
      <c r="J32" s="344" t="s">
        <v>15</v>
      </c>
      <c r="K32" s="346" t="s">
        <v>15</v>
      </c>
      <c r="L32" s="346" t="s">
        <v>13</v>
      </c>
      <c r="M32" s="346">
        <v>44073</v>
      </c>
      <c r="N32" s="353" t="s">
        <v>676</v>
      </c>
    </row>
    <row r="33" spans="1:14" ht="97.5">
      <c r="A33" s="340">
        <v>26</v>
      </c>
      <c r="B33" s="341" t="s">
        <v>673</v>
      </c>
      <c r="C33" s="342">
        <v>11</v>
      </c>
      <c r="D33" s="343" t="s">
        <v>535</v>
      </c>
      <c r="E33" s="344" t="s">
        <v>11</v>
      </c>
      <c r="F33" s="345" t="s">
        <v>12</v>
      </c>
      <c r="G33" s="352"/>
      <c r="H33" s="352"/>
      <c r="I33" s="346">
        <v>46116</v>
      </c>
      <c r="J33" s="346" t="s">
        <v>28</v>
      </c>
      <c r="K33" s="346" t="s">
        <v>15</v>
      </c>
      <c r="L33" s="346" t="s">
        <v>13</v>
      </c>
      <c r="M33" s="346">
        <v>45922</v>
      </c>
      <c r="N33" s="353" t="s">
        <v>677</v>
      </c>
    </row>
    <row r="34" spans="1:14" ht="97.5">
      <c r="A34" s="340">
        <v>27</v>
      </c>
      <c r="B34" s="341" t="s">
        <v>673</v>
      </c>
      <c r="C34" s="342">
        <v>12</v>
      </c>
      <c r="D34" s="343" t="s">
        <v>537</v>
      </c>
      <c r="E34" s="344" t="s">
        <v>11</v>
      </c>
      <c r="F34" s="347" t="s">
        <v>12</v>
      </c>
      <c r="G34" s="352"/>
      <c r="H34" s="352"/>
      <c r="I34" s="346">
        <v>46130</v>
      </c>
      <c r="J34" s="346" t="s">
        <v>28</v>
      </c>
      <c r="K34" s="346" t="s">
        <v>15</v>
      </c>
      <c r="L34" s="346" t="s">
        <v>13</v>
      </c>
      <c r="M34" s="346">
        <v>45559</v>
      </c>
      <c r="N34" s="353" t="s">
        <v>539</v>
      </c>
    </row>
    <row r="35" spans="1:14" ht="136.5">
      <c r="A35" s="340">
        <v>28</v>
      </c>
      <c r="B35" s="341" t="s">
        <v>673</v>
      </c>
      <c r="C35" s="342">
        <v>13</v>
      </c>
      <c r="D35" s="343" t="s">
        <v>537</v>
      </c>
      <c r="E35" s="344" t="s">
        <v>11</v>
      </c>
      <c r="F35" s="347" t="s">
        <v>12</v>
      </c>
      <c r="G35" s="352"/>
      <c r="H35" s="352"/>
      <c r="I35" s="346">
        <v>44522</v>
      </c>
      <c r="J35" s="344" t="s">
        <v>15</v>
      </c>
      <c r="K35" s="346" t="s">
        <v>15</v>
      </c>
      <c r="L35" s="346" t="s">
        <v>13</v>
      </c>
      <c r="M35" s="346">
        <v>43235</v>
      </c>
      <c r="N35" s="353" t="s">
        <v>678</v>
      </c>
    </row>
    <row r="36" spans="1:14" ht="136.5">
      <c r="A36" s="340">
        <v>29</v>
      </c>
      <c r="B36" s="341" t="s">
        <v>673</v>
      </c>
      <c r="C36" s="342">
        <v>15</v>
      </c>
      <c r="D36" s="343" t="s">
        <v>679</v>
      </c>
      <c r="E36" s="344" t="s">
        <v>11</v>
      </c>
      <c r="F36" s="347" t="s">
        <v>12</v>
      </c>
      <c r="G36" s="352"/>
      <c r="H36" s="352"/>
      <c r="I36" s="346">
        <v>44444</v>
      </c>
      <c r="J36" s="346" t="s">
        <v>28</v>
      </c>
      <c r="K36" s="346" t="s">
        <v>15</v>
      </c>
      <c r="L36" s="346" t="s">
        <v>13</v>
      </c>
      <c r="M36" s="346">
        <v>44126</v>
      </c>
      <c r="N36" s="353" t="s">
        <v>680</v>
      </c>
    </row>
    <row r="37" spans="1:14" ht="97.5">
      <c r="A37" s="340">
        <v>30</v>
      </c>
      <c r="B37" s="341" t="s">
        <v>673</v>
      </c>
      <c r="C37" s="342">
        <v>16</v>
      </c>
      <c r="D37" s="343" t="s">
        <v>635</v>
      </c>
      <c r="E37" s="344" t="s">
        <v>11</v>
      </c>
      <c r="F37" s="347" t="s">
        <v>12</v>
      </c>
      <c r="G37" s="352"/>
      <c r="H37" s="352"/>
      <c r="I37" s="346">
        <v>46567</v>
      </c>
      <c r="J37" s="346" t="s">
        <v>28</v>
      </c>
      <c r="K37" s="346" t="s">
        <v>15</v>
      </c>
      <c r="L37" s="346" t="s">
        <v>13</v>
      </c>
      <c r="M37" s="346">
        <v>45467</v>
      </c>
      <c r="N37" s="353" t="s">
        <v>681</v>
      </c>
    </row>
    <row r="38" spans="1:14" ht="409.5">
      <c r="A38" s="340">
        <v>31</v>
      </c>
      <c r="B38" s="341" t="s">
        <v>673</v>
      </c>
      <c r="C38" s="342">
        <v>17</v>
      </c>
      <c r="D38" s="343" t="s">
        <v>535</v>
      </c>
      <c r="E38" s="344" t="s">
        <v>11</v>
      </c>
      <c r="F38" s="347" t="s">
        <v>12</v>
      </c>
      <c r="G38" s="352"/>
      <c r="H38" s="352"/>
      <c r="I38" s="346">
        <v>43615</v>
      </c>
      <c r="J38" s="346" t="s">
        <v>28</v>
      </c>
      <c r="K38" s="346" t="s">
        <v>15</v>
      </c>
      <c r="L38" s="346" t="s">
        <v>13</v>
      </c>
      <c r="M38" s="346">
        <v>43615</v>
      </c>
      <c r="N38" s="353" t="s">
        <v>682</v>
      </c>
    </row>
    <row r="39" spans="1:14" ht="58.5">
      <c r="A39" s="340">
        <v>32</v>
      </c>
      <c r="B39" s="341" t="s">
        <v>673</v>
      </c>
      <c r="C39" s="342">
        <v>18</v>
      </c>
      <c r="D39" s="343" t="s">
        <v>535</v>
      </c>
      <c r="E39" s="344" t="s">
        <v>11</v>
      </c>
      <c r="F39" s="347" t="s">
        <v>12</v>
      </c>
      <c r="G39" s="352"/>
      <c r="H39" s="352"/>
      <c r="I39" s="346">
        <v>46531</v>
      </c>
      <c r="J39" s="346" t="s">
        <v>28</v>
      </c>
      <c r="K39" s="346" t="s">
        <v>15</v>
      </c>
      <c r="L39" s="346" t="s">
        <v>13</v>
      </c>
      <c r="M39" s="346">
        <v>45691</v>
      </c>
      <c r="N39" s="353" t="s">
        <v>683</v>
      </c>
    </row>
    <row r="40" spans="1:14" ht="78">
      <c r="A40" s="340">
        <v>33</v>
      </c>
      <c r="B40" s="341" t="s">
        <v>673</v>
      </c>
      <c r="C40" s="342">
        <v>19</v>
      </c>
      <c r="D40" s="343" t="s">
        <v>537</v>
      </c>
      <c r="E40" s="344" t="s">
        <v>11</v>
      </c>
      <c r="F40" s="347" t="s">
        <v>12</v>
      </c>
      <c r="G40" s="352"/>
      <c r="H40" s="352"/>
      <c r="I40" s="346">
        <v>44387</v>
      </c>
      <c r="J40" s="346" t="s">
        <v>28</v>
      </c>
      <c r="K40" s="346" t="s">
        <v>15</v>
      </c>
      <c r="L40" s="346" t="s">
        <v>13</v>
      </c>
      <c r="M40" s="346">
        <v>44387</v>
      </c>
      <c r="N40" s="353" t="s">
        <v>684</v>
      </c>
    </row>
    <row r="41" spans="1:14" ht="78">
      <c r="A41" s="340">
        <v>34</v>
      </c>
      <c r="B41" s="341" t="s">
        <v>673</v>
      </c>
      <c r="C41" s="342">
        <v>20</v>
      </c>
      <c r="D41" s="343" t="s">
        <v>635</v>
      </c>
      <c r="E41" s="344" t="s">
        <v>11</v>
      </c>
      <c r="F41" s="347" t="s">
        <v>14</v>
      </c>
      <c r="G41" s="358" t="s">
        <v>685</v>
      </c>
      <c r="H41" s="344" t="s">
        <v>637</v>
      </c>
      <c r="I41" s="346"/>
      <c r="J41" s="344"/>
      <c r="K41" s="344"/>
      <c r="L41" s="344"/>
      <c r="M41" s="346"/>
      <c r="N41" s="343" t="s">
        <v>639</v>
      </c>
    </row>
    <row r="42" spans="1:14" ht="19.5">
      <c r="A42" s="340">
        <v>35</v>
      </c>
      <c r="B42" s="341" t="s">
        <v>673</v>
      </c>
      <c r="C42" s="342">
        <v>22</v>
      </c>
      <c r="D42" s="343" t="s">
        <v>540</v>
      </c>
      <c r="E42" s="344" t="s">
        <v>11</v>
      </c>
      <c r="F42" s="347" t="s">
        <v>12</v>
      </c>
      <c r="G42" s="352"/>
      <c r="H42" s="352"/>
      <c r="I42" s="346">
        <v>46217</v>
      </c>
      <c r="J42" s="344" t="s">
        <v>15</v>
      </c>
      <c r="K42" s="346" t="s">
        <v>15</v>
      </c>
      <c r="L42" s="346" t="s">
        <v>44</v>
      </c>
      <c r="M42" s="346"/>
      <c r="N42" s="353"/>
    </row>
    <row r="43" spans="1:14" ht="58.5">
      <c r="A43" s="340">
        <v>36</v>
      </c>
      <c r="B43" s="341" t="s">
        <v>673</v>
      </c>
      <c r="C43" s="342" t="s">
        <v>686</v>
      </c>
      <c r="D43" s="343" t="s">
        <v>564</v>
      </c>
      <c r="E43" s="344" t="s">
        <v>11</v>
      </c>
      <c r="F43" s="347" t="s">
        <v>14</v>
      </c>
      <c r="G43" s="347" t="s">
        <v>641</v>
      </c>
      <c r="H43" s="344"/>
      <c r="I43" s="346"/>
      <c r="J43" s="344"/>
      <c r="K43" s="344"/>
      <c r="L43" s="344"/>
      <c r="M43" s="346"/>
      <c r="N43" s="343" t="s">
        <v>687</v>
      </c>
    </row>
    <row r="44" spans="1:14" ht="78">
      <c r="A44" s="340">
        <v>37</v>
      </c>
      <c r="B44" s="341" t="s">
        <v>673</v>
      </c>
      <c r="C44" s="342">
        <v>24</v>
      </c>
      <c r="D44" s="343" t="s">
        <v>649</v>
      </c>
      <c r="E44" s="344" t="s">
        <v>11</v>
      </c>
      <c r="F44" s="347" t="s">
        <v>14</v>
      </c>
      <c r="G44" s="358" t="s">
        <v>688</v>
      </c>
      <c r="H44" s="344" t="s">
        <v>637</v>
      </c>
      <c r="I44" s="346"/>
      <c r="J44" s="344"/>
      <c r="K44" s="344"/>
      <c r="L44" s="344"/>
      <c r="M44" s="346"/>
      <c r="N44" s="343" t="s">
        <v>639</v>
      </c>
    </row>
    <row r="45" spans="1:14" ht="97.5">
      <c r="A45" s="340">
        <v>38</v>
      </c>
      <c r="B45" s="341" t="s">
        <v>673</v>
      </c>
      <c r="C45" s="342">
        <v>25</v>
      </c>
      <c r="D45" s="343" t="s">
        <v>535</v>
      </c>
      <c r="E45" s="344" t="s">
        <v>11</v>
      </c>
      <c r="F45" s="347" t="s">
        <v>12</v>
      </c>
      <c r="G45" s="352"/>
      <c r="H45" s="352"/>
      <c r="I45" s="346">
        <v>46937</v>
      </c>
      <c r="J45" s="346" t="s">
        <v>28</v>
      </c>
      <c r="K45" s="346" t="s">
        <v>15</v>
      </c>
      <c r="L45" s="346" t="s">
        <v>13</v>
      </c>
      <c r="M45" s="346">
        <v>45985</v>
      </c>
      <c r="N45" s="353" t="s">
        <v>689</v>
      </c>
    </row>
    <row r="46" spans="1:14" ht="19.5">
      <c r="A46" s="340">
        <v>39</v>
      </c>
      <c r="B46" s="341" t="s">
        <v>673</v>
      </c>
      <c r="C46" s="342" t="s">
        <v>690</v>
      </c>
      <c r="D46" s="343" t="s">
        <v>635</v>
      </c>
      <c r="E46" s="344" t="s">
        <v>11</v>
      </c>
      <c r="F46" s="347" t="s">
        <v>12</v>
      </c>
      <c r="G46" s="352"/>
      <c r="H46" s="352"/>
      <c r="I46" s="346">
        <v>46235</v>
      </c>
      <c r="J46" s="346" t="s">
        <v>28</v>
      </c>
      <c r="K46" s="346" t="s">
        <v>15</v>
      </c>
      <c r="L46" s="346" t="s">
        <v>44</v>
      </c>
      <c r="M46" s="346"/>
      <c r="N46" s="353"/>
    </row>
    <row r="47" spans="1:14" ht="78">
      <c r="A47" s="340">
        <v>40</v>
      </c>
      <c r="B47" s="341" t="s">
        <v>673</v>
      </c>
      <c r="C47" s="342" t="s">
        <v>691</v>
      </c>
      <c r="D47" s="343" t="s">
        <v>635</v>
      </c>
      <c r="E47" s="344" t="s">
        <v>11</v>
      </c>
      <c r="F47" s="347" t="s">
        <v>14</v>
      </c>
      <c r="G47" s="358" t="s">
        <v>692</v>
      </c>
      <c r="H47" s="357" t="s">
        <v>693</v>
      </c>
      <c r="I47" s="359"/>
      <c r="J47" s="360"/>
      <c r="K47" s="360"/>
      <c r="L47" s="360"/>
      <c r="M47" s="359"/>
      <c r="N47" s="361" t="s">
        <v>694</v>
      </c>
    </row>
    <row r="48" spans="1:14" ht="39">
      <c r="A48" s="340">
        <v>41</v>
      </c>
      <c r="B48" s="341" t="s">
        <v>673</v>
      </c>
      <c r="C48" s="342" t="s">
        <v>695</v>
      </c>
      <c r="D48" s="343" t="s">
        <v>635</v>
      </c>
      <c r="E48" s="344" t="s">
        <v>11</v>
      </c>
      <c r="F48" s="347" t="s">
        <v>12</v>
      </c>
      <c r="G48" s="352"/>
      <c r="H48" s="352"/>
      <c r="I48" s="346">
        <v>46237</v>
      </c>
      <c r="J48" s="346" t="s">
        <v>28</v>
      </c>
      <c r="K48" s="346" t="s">
        <v>15</v>
      </c>
      <c r="L48" s="346" t="s">
        <v>13</v>
      </c>
      <c r="M48" s="346">
        <v>46015</v>
      </c>
      <c r="N48" s="353" t="s">
        <v>696</v>
      </c>
    </row>
    <row r="49" spans="1:14" ht="78">
      <c r="A49" s="340">
        <v>42</v>
      </c>
      <c r="B49" s="341" t="s">
        <v>673</v>
      </c>
      <c r="C49" s="342" t="s">
        <v>697</v>
      </c>
      <c r="D49" s="343" t="s">
        <v>535</v>
      </c>
      <c r="E49" s="344" t="s">
        <v>11</v>
      </c>
      <c r="F49" s="347" t="s">
        <v>14</v>
      </c>
      <c r="G49" s="358" t="s">
        <v>698</v>
      </c>
      <c r="H49" s="344" t="s">
        <v>637</v>
      </c>
      <c r="I49" s="346"/>
      <c r="J49" s="344"/>
      <c r="K49" s="344"/>
      <c r="L49" s="344"/>
      <c r="M49" s="346"/>
      <c r="N49" s="343" t="s">
        <v>661</v>
      </c>
    </row>
    <row r="50" spans="1:14" ht="78">
      <c r="A50" s="340">
        <v>43</v>
      </c>
      <c r="B50" s="341" t="s">
        <v>673</v>
      </c>
      <c r="C50" s="342" t="s">
        <v>699</v>
      </c>
      <c r="D50" s="343" t="s">
        <v>535</v>
      </c>
      <c r="E50" s="344" t="s">
        <v>11</v>
      </c>
      <c r="F50" s="347" t="s">
        <v>14</v>
      </c>
      <c r="G50" s="358" t="s">
        <v>700</v>
      </c>
      <c r="H50" s="344" t="s">
        <v>637</v>
      </c>
      <c r="I50" s="346"/>
      <c r="J50" s="344"/>
      <c r="K50" s="344"/>
      <c r="L50" s="344"/>
      <c r="M50" s="346"/>
      <c r="N50" s="343" t="s">
        <v>701</v>
      </c>
    </row>
    <row r="51" spans="1:14" ht="78">
      <c r="A51" s="340">
        <v>44</v>
      </c>
      <c r="B51" s="341" t="s">
        <v>673</v>
      </c>
      <c r="C51" s="342" t="s">
        <v>702</v>
      </c>
      <c r="D51" s="343" t="s">
        <v>537</v>
      </c>
      <c r="E51" s="344" t="s">
        <v>11</v>
      </c>
      <c r="F51" s="347" t="s">
        <v>14</v>
      </c>
      <c r="G51" s="358" t="s">
        <v>703</v>
      </c>
      <c r="H51" s="344" t="s">
        <v>637</v>
      </c>
      <c r="I51" s="346"/>
      <c r="J51" s="344"/>
      <c r="K51" s="344"/>
      <c r="L51" s="344"/>
      <c r="M51" s="346"/>
      <c r="N51" s="343" t="s">
        <v>704</v>
      </c>
    </row>
    <row r="52" spans="1:14" ht="78">
      <c r="A52" s="340">
        <v>45</v>
      </c>
      <c r="B52" s="341" t="s">
        <v>673</v>
      </c>
      <c r="C52" s="342" t="s">
        <v>705</v>
      </c>
      <c r="D52" s="343" t="s">
        <v>655</v>
      </c>
      <c r="E52" s="344" t="s">
        <v>11</v>
      </c>
      <c r="F52" s="347" t="s">
        <v>14</v>
      </c>
      <c r="G52" s="358" t="s">
        <v>706</v>
      </c>
      <c r="H52" s="344" t="s">
        <v>637</v>
      </c>
      <c r="I52" s="346"/>
      <c r="J52" s="344"/>
      <c r="K52" s="344"/>
      <c r="L52" s="344"/>
      <c r="M52" s="346"/>
      <c r="N52" s="343" t="s">
        <v>707</v>
      </c>
    </row>
    <row r="53" spans="1:14" ht="19.5">
      <c r="A53" s="340">
        <v>46</v>
      </c>
      <c r="B53" s="341" t="s">
        <v>673</v>
      </c>
      <c r="C53" s="342">
        <v>27</v>
      </c>
      <c r="D53" s="343" t="s">
        <v>564</v>
      </c>
      <c r="E53" s="344" t="s">
        <v>11</v>
      </c>
      <c r="F53" s="347" t="s">
        <v>12</v>
      </c>
      <c r="G53" s="352"/>
      <c r="H53" s="352"/>
      <c r="I53" s="346">
        <v>46119</v>
      </c>
      <c r="J53" s="346" t="s">
        <v>28</v>
      </c>
      <c r="K53" s="346" t="s">
        <v>15</v>
      </c>
      <c r="L53" s="346" t="s">
        <v>44</v>
      </c>
      <c r="M53" s="346"/>
      <c r="N53" s="353"/>
    </row>
    <row r="54" spans="1:14" ht="19.5">
      <c r="A54" s="340">
        <v>47</v>
      </c>
      <c r="B54" s="341" t="s">
        <v>673</v>
      </c>
      <c r="C54" s="342">
        <v>29</v>
      </c>
      <c r="D54" s="343" t="s">
        <v>564</v>
      </c>
      <c r="E54" s="344" t="s">
        <v>11</v>
      </c>
      <c r="F54" s="347" t="s">
        <v>12</v>
      </c>
      <c r="G54" s="352"/>
      <c r="H54" s="352"/>
      <c r="I54" s="346">
        <v>46119</v>
      </c>
      <c r="J54" s="346" t="s">
        <v>28</v>
      </c>
      <c r="K54" s="346" t="s">
        <v>15</v>
      </c>
      <c r="L54" s="346" t="s">
        <v>44</v>
      </c>
      <c r="M54" s="346"/>
      <c r="N54" s="353"/>
    </row>
    <row r="55" spans="1:14" ht="78">
      <c r="A55" s="340">
        <v>48</v>
      </c>
      <c r="B55" s="341" t="s">
        <v>673</v>
      </c>
      <c r="C55" s="342" t="s">
        <v>654</v>
      </c>
      <c r="D55" s="343" t="s">
        <v>535</v>
      </c>
      <c r="E55" s="344" t="s">
        <v>11</v>
      </c>
      <c r="F55" s="347" t="s">
        <v>14</v>
      </c>
      <c r="G55" s="358" t="s">
        <v>708</v>
      </c>
      <c r="H55" s="344" t="s">
        <v>637</v>
      </c>
      <c r="I55" s="346"/>
      <c r="J55" s="344"/>
      <c r="K55" s="344"/>
      <c r="L55" s="344"/>
      <c r="M55" s="346"/>
      <c r="N55" s="343" t="s">
        <v>709</v>
      </c>
    </row>
    <row r="56" spans="1:14" ht="78">
      <c r="A56" s="340">
        <v>49</v>
      </c>
      <c r="B56" s="341" t="s">
        <v>673</v>
      </c>
      <c r="C56" s="342" t="s">
        <v>657</v>
      </c>
      <c r="D56" s="343" t="s">
        <v>535</v>
      </c>
      <c r="E56" s="344" t="s">
        <v>11</v>
      </c>
      <c r="F56" s="347" t="s">
        <v>14</v>
      </c>
      <c r="G56" s="358" t="s">
        <v>710</v>
      </c>
      <c r="H56" s="344" t="s">
        <v>637</v>
      </c>
      <c r="I56" s="346"/>
      <c r="J56" s="344"/>
      <c r="K56" s="344"/>
      <c r="L56" s="344"/>
      <c r="M56" s="346"/>
      <c r="N56" s="343" t="s">
        <v>711</v>
      </c>
    </row>
    <row r="57" spans="1:14" ht="136.5">
      <c r="A57" s="340">
        <v>50</v>
      </c>
      <c r="B57" s="341" t="s">
        <v>673</v>
      </c>
      <c r="C57" s="342">
        <v>31</v>
      </c>
      <c r="D57" s="343" t="s">
        <v>535</v>
      </c>
      <c r="E57" s="344" t="s">
        <v>11</v>
      </c>
      <c r="F57" s="347" t="s">
        <v>12</v>
      </c>
      <c r="G57" s="352"/>
      <c r="H57" s="352"/>
      <c r="I57" s="346">
        <v>46670</v>
      </c>
      <c r="J57" s="346" t="s">
        <v>28</v>
      </c>
      <c r="K57" s="346" t="s">
        <v>15</v>
      </c>
      <c r="L57" s="346" t="s">
        <v>13</v>
      </c>
      <c r="M57" s="346">
        <v>44131</v>
      </c>
      <c r="N57" s="353" t="s">
        <v>712</v>
      </c>
    </row>
    <row r="58" spans="1:14" ht="175.5">
      <c r="A58" s="340">
        <v>51</v>
      </c>
      <c r="B58" s="341" t="s">
        <v>673</v>
      </c>
      <c r="C58" s="342">
        <v>32</v>
      </c>
      <c r="D58" s="343" t="s">
        <v>535</v>
      </c>
      <c r="E58" s="344" t="s">
        <v>11</v>
      </c>
      <c r="F58" s="347" t="s">
        <v>12</v>
      </c>
      <c r="G58" s="352"/>
      <c r="H58" s="352"/>
      <c r="I58" s="346">
        <v>44787</v>
      </c>
      <c r="J58" s="344" t="s">
        <v>15</v>
      </c>
      <c r="K58" s="346" t="s">
        <v>15</v>
      </c>
      <c r="L58" s="346" t="s">
        <v>13</v>
      </c>
      <c r="M58" s="346">
        <v>44644</v>
      </c>
      <c r="N58" s="353" t="s">
        <v>713</v>
      </c>
    </row>
    <row r="59" spans="1:14" ht="78">
      <c r="A59" s="340">
        <v>52</v>
      </c>
      <c r="B59" s="341" t="s">
        <v>673</v>
      </c>
      <c r="C59" s="342">
        <v>33</v>
      </c>
      <c r="D59" s="343" t="s">
        <v>535</v>
      </c>
      <c r="E59" s="344" t="s">
        <v>11</v>
      </c>
      <c r="F59" s="347" t="s">
        <v>12</v>
      </c>
      <c r="G59" s="352"/>
      <c r="H59" s="352"/>
      <c r="I59" s="346">
        <v>46006</v>
      </c>
      <c r="J59" s="346" t="s">
        <v>28</v>
      </c>
      <c r="K59" s="346" t="s">
        <v>15</v>
      </c>
      <c r="L59" s="346" t="s">
        <v>13</v>
      </c>
      <c r="M59" s="346">
        <v>46006</v>
      </c>
      <c r="N59" s="353" t="s">
        <v>714</v>
      </c>
    </row>
    <row r="60" spans="1:14" ht="97.5">
      <c r="A60" s="340">
        <v>53</v>
      </c>
      <c r="B60" s="341" t="s">
        <v>673</v>
      </c>
      <c r="C60" s="342">
        <v>34</v>
      </c>
      <c r="D60" s="343" t="s">
        <v>535</v>
      </c>
      <c r="E60" s="344" t="s">
        <v>11</v>
      </c>
      <c r="F60" s="347" t="s">
        <v>12</v>
      </c>
      <c r="G60" s="352"/>
      <c r="H60" s="352"/>
      <c r="I60" s="346">
        <v>46937</v>
      </c>
      <c r="J60" s="346" t="s">
        <v>28</v>
      </c>
      <c r="K60" s="346" t="s">
        <v>15</v>
      </c>
      <c r="L60" s="346" t="s">
        <v>13</v>
      </c>
      <c r="M60" s="346">
        <v>45985</v>
      </c>
      <c r="N60" s="353" t="s">
        <v>689</v>
      </c>
    </row>
    <row r="61" spans="1:14" ht="58.5">
      <c r="A61" s="340">
        <v>54</v>
      </c>
      <c r="B61" s="341" t="s">
        <v>673</v>
      </c>
      <c r="C61" s="342">
        <v>35</v>
      </c>
      <c r="D61" s="343" t="s">
        <v>75</v>
      </c>
      <c r="E61" s="344" t="s">
        <v>11</v>
      </c>
      <c r="F61" s="347" t="s">
        <v>12</v>
      </c>
      <c r="G61" s="352"/>
      <c r="H61" s="352"/>
      <c r="I61" s="346">
        <v>46839</v>
      </c>
      <c r="J61" s="346" t="s">
        <v>28</v>
      </c>
      <c r="K61" s="346" t="s">
        <v>15</v>
      </c>
      <c r="L61" s="346" t="s">
        <v>13</v>
      </c>
      <c r="M61" s="346">
        <v>46015</v>
      </c>
      <c r="N61" s="362" t="s">
        <v>715</v>
      </c>
    </row>
    <row r="62" spans="1:14" ht="39">
      <c r="A62" s="340">
        <v>55</v>
      </c>
      <c r="B62" s="341" t="s">
        <v>673</v>
      </c>
      <c r="C62" s="342" t="s">
        <v>716</v>
      </c>
      <c r="D62" s="343" t="s">
        <v>535</v>
      </c>
      <c r="E62" s="344" t="s">
        <v>11</v>
      </c>
      <c r="F62" s="347" t="s">
        <v>12</v>
      </c>
      <c r="G62" s="352"/>
      <c r="H62" s="352"/>
      <c r="I62" s="346">
        <v>46869</v>
      </c>
      <c r="J62" s="346" t="s">
        <v>28</v>
      </c>
      <c r="K62" s="346" t="s">
        <v>15</v>
      </c>
      <c r="L62" s="346" t="s">
        <v>13</v>
      </c>
      <c r="M62" s="346">
        <v>45922</v>
      </c>
      <c r="N62" s="353" t="s">
        <v>717</v>
      </c>
    </row>
    <row r="63" spans="1:14" ht="136.5">
      <c r="A63" s="340">
        <v>56</v>
      </c>
      <c r="B63" s="341" t="s">
        <v>673</v>
      </c>
      <c r="C63" s="342">
        <v>36</v>
      </c>
      <c r="D63" s="343" t="s">
        <v>635</v>
      </c>
      <c r="E63" s="344" t="s">
        <v>11</v>
      </c>
      <c r="F63" s="347" t="s">
        <v>12</v>
      </c>
      <c r="G63" s="352"/>
      <c r="H63" s="352"/>
      <c r="I63" s="346">
        <v>44709</v>
      </c>
      <c r="J63" s="344" t="s">
        <v>15</v>
      </c>
      <c r="K63" s="346" t="s">
        <v>15</v>
      </c>
      <c r="L63" s="346" t="s">
        <v>13</v>
      </c>
      <c r="M63" s="346" t="s">
        <v>718</v>
      </c>
      <c r="N63" s="353" t="s">
        <v>719</v>
      </c>
    </row>
    <row r="64" spans="1:14" ht="117">
      <c r="A64" s="340">
        <v>57</v>
      </c>
      <c r="B64" s="341" t="s">
        <v>673</v>
      </c>
      <c r="C64" s="342">
        <v>37</v>
      </c>
      <c r="D64" s="343" t="s">
        <v>535</v>
      </c>
      <c r="E64" s="344" t="s">
        <v>11</v>
      </c>
      <c r="F64" s="347" t="s">
        <v>12</v>
      </c>
      <c r="G64" s="352"/>
      <c r="H64" s="352"/>
      <c r="I64" s="346">
        <v>44131</v>
      </c>
      <c r="J64" s="346" t="s">
        <v>28</v>
      </c>
      <c r="K64" s="346" t="s">
        <v>15</v>
      </c>
      <c r="L64" s="346" t="s">
        <v>13</v>
      </c>
      <c r="M64" s="346">
        <v>44131</v>
      </c>
      <c r="N64" s="353" t="s">
        <v>720</v>
      </c>
    </row>
    <row r="65" spans="1:14" ht="156">
      <c r="A65" s="340">
        <v>58</v>
      </c>
      <c r="B65" s="341" t="s">
        <v>673</v>
      </c>
      <c r="C65" s="342">
        <v>38</v>
      </c>
      <c r="D65" s="343" t="s">
        <v>535</v>
      </c>
      <c r="E65" s="344" t="s">
        <v>11</v>
      </c>
      <c r="F65" s="347" t="s">
        <v>12</v>
      </c>
      <c r="G65" s="352"/>
      <c r="H65" s="352"/>
      <c r="I65" s="346">
        <v>46064</v>
      </c>
      <c r="J65" s="346" t="s">
        <v>28</v>
      </c>
      <c r="K65" s="346" t="s">
        <v>15</v>
      </c>
      <c r="L65" s="346" t="s">
        <v>13</v>
      </c>
      <c r="M65" s="346">
        <v>45954</v>
      </c>
      <c r="N65" s="353" t="s">
        <v>721</v>
      </c>
    </row>
    <row r="66" spans="1:14" ht="136.5">
      <c r="A66" s="340">
        <v>59</v>
      </c>
      <c r="B66" s="341" t="s">
        <v>673</v>
      </c>
      <c r="C66" s="342">
        <v>41</v>
      </c>
      <c r="D66" s="343" t="s">
        <v>537</v>
      </c>
      <c r="E66" s="344" t="s">
        <v>11</v>
      </c>
      <c r="F66" s="347" t="s">
        <v>12</v>
      </c>
      <c r="G66" s="352"/>
      <c r="H66" s="352"/>
      <c r="I66" s="346">
        <v>44956</v>
      </c>
      <c r="J66" s="346" t="s">
        <v>28</v>
      </c>
      <c r="K66" s="346" t="s">
        <v>15</v>
      </c>
      <c r="L66" s="346" t="s">
        <v>13</v>
      </c>
      <c r="M66" s="346">
        <v>43601</v>
      </c>
      <c r="N66" s="353" t="s">
        <v>722</v>
      </c>
    </row>
    <row r="67" spans="1:14" ht="78">
      <c r="A67" s="340">
        <v>60</v>
      </c>
      <c r="B67" s="341" t="s">
        <v>673</v>
      </c>
      <c r="C67" s="342">
        <v>43</v>
      </c>
      <c r="D67" s="343" t="s">
        <v>537</v>
      </c>
      <c r="E67" s="344" t="s">
        <v>11</v>
      </c>
      <c r="F67" s="347" t="s">
        <v>12</v>
      </c>
      <c r="G67" s="352"/>
      <c r="H67" s="352"/>
      <c r="I67" s="346">
        <v>45776</v>
      </c>
      <c r="J67" s="346" t="s">
        <v>28</v>
      </c>
      <c r="K67" s="346" t="s">
        <v>15</v>
      </c>
      <c r="L67" s="346" t="s">
        <v>13</v>
      </c>
      <c r="M67" s="346">
        <v>45776</v>
      </c>
      <c r="N67" s="353" t="s">
        <v>723</v>
      </c>
    </row>
    <row r="68" spans="1:14" ht="117">
      <c r="A68" s="340">
        <v>61</v>
      </c>
      <c r="B68" s="341" t="s">
        <v>673</v>
      </c>
      <c r="C68" s="342">
        <v>45</v>
      </c>
      <c r="D68" s="343" t="s">
        <v>535</v>
      </c>
      <c r="E68" s="344" t="s">
        <v>11</v>
      </c>
      <c r="F68" s="347" t="s">
        <v>12</v>
      </c>
      <c r="G68" s="352"/>
      <c r="H68" s="352"/>
      <c r="I68" s="346">
        <v>44338</v>
      </c>
      <c r="J68" s="346" t="s">
        <v>28</v>
      </c>
      <c r="K68" s="346" t="s">
        <v>15</v>
      </c>
      <c r="L68" s="346" t="s">
        <v>13</v>
      </c>
      <c r="M68" s="346">
        <v>44338</v>
      </c>
      <c r="N68" s="353" t="s">
        <v>724</v>
      </c>
    </row>
    <row r="69" spans="1:14" ht="78">
      <c r="A69" s="340">
        <v>62</v>
      </c>
      <c r="B69" s="341" t="s">
        <v>673</v>
      </c>
      <c r="C69" s="342">
        <v>47</v>
      </c>
      <c r="D69" s="343" t="s">
        <v>537</v>
      </c>
      <c r="E69" s="344" t="s">
        <v>11</v>
      </c>
      <c r="F69" s="347" t="s">
        <v>12</v>
      </c>
      <c r="G69" s="352"/>
      <c r="H69" s="352"/>
      <c r="I69" s="346">
        <v>45251</v>
      </c>
      <c r="J69" s="346" t="s">
        <v>28</v>
      </c>
      <c r="K69" s="346" t="s">
        <v>15</v>
      </c>
      <c r="L69" s="346" t="s">
        <v>13</v>
      </c>
      <c r="M69" s="346">
        <v>45251</v>
      </c>
      <c r="N69" s="353" t="s">
        <v>725</v>
      </c>
    </row>
    <row r="70" spans="1:14" ht="195">
      <c r="A70" s="340">
        <v>63</v>
      </c>
      <c r="B70" s="341" t="s">
        <v>673</v>
      </c>
      <c r="C70" s="342" t="s">
        <v>726</v>
      </c>
      <c r="D70" s="343" t="s">
        <v>535</v>
      </c>
      <c r="E70" s="344" t="s">
        <v>11</v>
      </c>
      <c r="F70" s="347" t="s">
        <v>12</v>
      </c>
      <c r="G70" s="352"/>
      <c r="H70" s="352"/>
      <c r="I70" s="346">
        <v>45251</v>
      </c>
      <c r="J70" s="346" t="s">
        <v>28</v>
      </c>
      <c r="K70" s="346" t="s">
        <v>15</v>
      </c>
      <c r="L70" s="346" t="s">
        <v>13</v>
      </c>
      <c r="M70" s="346">
        <v>43448</v>
      </c>
      <c r="N70" s="353" t="s">
        <v>727</v>
      </c>
    </row>
    <row r="71" spans="1:14" ht="78">
      <c r="A71" s="340">
        <v>64</v>
      </c>
      <c r="B71" s="341" t="s">
        <v>728</v>
      </c>
      <c r="C71" s="342">
        <v>5</v>
      </c>
      <c r="D71" s="343" t="s">
        <v>573</v>
      </c>
      <c r="E71" s="344" t="s">
        <v>11</v>
      </c>
      <c r="F71" s="347" t="s">
        <v>12</v>
      </c>
      <c r="G71" s="352"/>
      <c r="H71" s="352"/>
      <c r="I71" s="346">
        <v>41485</v>
      </c>
      <c r="J71" s="344" t="s">
        <v>15</v>
      </c>
      <c r="K71" s="344" t="s">
        <v>15</v>
      </c>
      <c r="L71" s="344" t="s">
        <v>13</v>
      </c>
      <c r="M71" s="346">
        <v>41485</v>
      </c>
      <c r="N71" s="343" t="s">
        <v>729</v>
      </c>
    </row>
    <row r="72" spans="1:14" ht="97.5">
      <c r="A72" s="340">
        <v>65</v>
      </c>
      <c r="B72" s="341" t="s">
        <v>728</v>
      </c>
      <c r="C72" s="342">
        <v>9</v>
      </c>
      <c r="D72" s="343" t="s">
        <v>537</v>
      </c>
      <c r="E72" s="344" t="s">
        <v>11</v>
      </c>
      <c r="F72" s="347" t="s">
        <v>12</v>
      </c>
      <c r="G72" s="352"/>
      <c r="H72" s="352"/>
      <c r="I72" s="346">
        <v>46483</v>
      </c>
      <c r="J72" s="346" t="s">
        <v>28</v>
      </c>
      <c r="K72" s="344" t="s">
        <v>15</v>
      </c>
      <c r="L72" s="344" t="s">
        <v>13</v>
      </c>
      <c r="M72" s="346">
        <v>45650</v>
      </c>
      <c r="N72" s="343" t="s">
        <v>622</v>
      </c>
    </row>
    <row r="73" spans="1:14" ht="136.5">
      <c r="A73" s="340">
        <v>66</v>
      </c>
      <c r="B73" s="341" t="s">
        <v>728</v>
      </c>
      <c r="C73" s="349">
        <v>12</v>
      </c>
      <c r="D73" s="343" t="s">
        <v>591</v>
      </c>
      <c r="E73" s="344" t="s">
        <v>11</v>
      </c>
      <c r="F73" s="347" t="s">
        <v>12</v>
      </c>
      <c r="G73" s="363"/>
      <c r="H73" s="363"/>
      <c r="I73" s="346">
        <v>43914</v>
      </c>
      <c r="J73" s="346" t="s">
        <v>15</v>
      </c>
      <c r="K73" s="346" t="s">
        <v>15</v>
      </c>
      <c r="L73" s="346" t="s">
        <v>13</v>
      </c>
      <c r="M73" s="346">
        <v>43914</v>
      </c>
      <c r="N73" s="353" t="s">
        <v>730</v>
      </c>
    </row>
    <row r="74" spans="1:14" ht="97.5">
      <c r="A74" s="340">
        <v>67</v>
      </c>
      <c r="B74" s="341" t="s">
        <v>728</v>
      </c>
      <c r="C74" s="349">
        <v>14</v>
      </c>
      <c r="D74" s="343" t="s">
        <v>591</v>
      </c>
      <c r="E74" s="344" t="s">
        <v>11</v>
      </c>
      <c r="F74" s="347" t="s">
        <v>14</v>
      </c>
      <c r="G74" s="347" t="s">
        <v>641</v>
      </c>
      <c r="H74" s="358"/>
      <c r="I74" s="364"/>
      <c r="J74" s="365"/>
      <c r="K74" s="365"/>
      <c r="L74" s="365"/>
      <c r="M74" s="364"/>
      <c r="N74" s="366" t="s">
        <v>731</v>
      </c>
    </row>
    <row r="75" spans="1:14" ht="78">
      <c r="A75" s="340">
        <v>68</v>
      </c>
      <c r="B75" s="341" t="s">
        <v>728</v>
      </c>
      <c r="C75" s="342">
        <v>17</v>
      </c>
      <c r="D75" s="343" t="s">
        <v>732</v>
      </c>
      <c r="E75" s="344" t="s">
        <v>11</v>
      </c>
      <c r="F75" s="347" t="s">
        <v>14</v>
      </c>
      <c r="G75" s="358" t="s">
        <v>733</v>
      </c>
      <c r="H75" s="344" t="s">
        <v>647</v>
      </c>
      <c r="I75" s="346"/>
      <c r="J75" s="344"/>
      <c r="K75" s="344"/>
      <c r="L75" s="344"/>
      <c r="M75" s="346"/>
      <c r="N75" s="343" t="s">
        <v>639</v>
      </c>
    </row>
    <row r="76" spans="1:14" ht="58.5">
      <c r="A76" s="340">
        <v>69</v>
      </c>
      <c r="B76" s="341" t="s">
        <v>728</v>
      </c>
      <c r="C76" s="342">
        <v>19</v>
      </c>
      <c r="D76" s="343" t="s">
        <v>734</v>
      </c>
      <c r="E76" s="344" t="s">
        <v>11</v>
      </c>
      <c r="F76" s="347" t="s">
        <v>14</v>
      </c>
      <c r="G76" s="358" t="s">
        <v>735</v>
      </c>
      <c r="H76" s="358"/>
      <c r="I76" s="346"/>
      <c r="J76" s="344"/>
      <c r="K76" s="344"/>
      <c r="L76" s="344"/>
      <c r="M76" s="346"/>
      <c r="N76" s="343"/>
    </row>
    <row r="77" spans="1:14" ht="78">
      <c r="A77" s="340">
        <v>70</v>
      </c>
      <c r="B77" s="341" t="s">
        <v>736</v>
      </c>
      <c r="C77" s="342" t="s">
        <v>737</v>
      </c>
      <c r="D77" s="343" t="s">
        <v>535</v>
      </c>
      <c r="E77" s="344" t="s">
        <v>11</v>
      </c>
      <c r="F77" s="347" t="s">
        <v>12</v>
      </c>
      <c r="G77" s="352"/>
      <c r="H77" s="352"/>
      <c r="I77" s="346">
        <v>44594</v>
      </c>
      <c r="J77" s="344" t="s">
        <v>15</v>
      </c>
      <c r="K77" s="344" t="s">
        <v>15</v>
      </c>
      <c r="L77" s="344" t="s">
        <v>13</v>
      </c>
      <c r="M77" s="346">
        <v>43487</v>
      </c>
      <c r="N77" s="343" t="s">
        <v>738</v>
      </c>
    </row>
    <row r="78" spans="1:14" ht="78">
      <c r="A78" s="340">
        <v>71</v>
      </c>
      <c r="B78" s="341" t="s">
        <v>736</v>
      </c>
      <c r="C78" s="342" t="s">
        <v>739</v>
      </c>
      <c r="D78" s="343" t="s">
        <v>535</v>
      </c>
      <c r="E78" s="344" t="s">
        <v>11</v>
      </c>
      <c r="F78" s="347" t="s">
        <v>14</v>
      </c>
      <c r="G78" s="358" t="s">
        <v>740</v>
      </c>
      <c r="H78" s="344" t="s">
        <v>637</v>
      </c>
      <c r="I78" s="346"/>
      <c r="J78" s="344"/>
      <c r="K78" s="344"/>
      <c r="L78" s="344"/>
      <c r="M78" s="346"/>
      <c r="N78" s="343" t="s">
        <v>661</v>
      </c>
    </row>
    <row r="79" spans="1:14" ht="78">
      <c r="A79" s="340">
        <v>72</v>
      </c>
      <c r="B79" s="341" t="s">
        <v>736</v>
      </c>
      <c r="C79" s="342" t="s">
        <v>741</v>
      </c>
      <c r="D79" s="343" t="s">
        <v>517</v>
      </c>
      <c r="E79" s="344" t="s">
        <v>11</v>
      </c>
      <c r="F79" s="347" t="s">
        <v>14</v>
      </c>
      <c r="G79" s="358" t="s">
        <v>742</v>
      </c>
      <c r="H79" s="357" t="s">
        <v>693</v>
      </c>
      <c r="I79" s="346"/>
      <c r="J79" s="344"/>
      <c r="K79" s="344"/>
      <c r="L79" s="344"/>
      <c r="M79" s="346"/>
      <c r="N79" s="346"/>
    </row>
    <row r="80" spans="1:14" ht="117">
      <c r="A80" s="340">
        <v>73</v>
      </c>
      <c r="B80" s="341" t="s">
        <v>736</v>
      </c>
      <c r="C80" s="342" t="s">
        <v>743</v>
      </c>
      <c r="D80" s="343" t="s">
        <v>744</v>
      </c>
      <c r="E80" s="344" t="s">
        <v>11</v>
      </c>
      <c r="F80" s="347" t="s">
        <v>12</v>
      </c>
      <c r="G80" s="352"/>
      <c r="H80" s="352"/>
      <c r="I80" s="346">
        <v>44159</v>
      </c>
      <c r="J80" s="344" t="s">
        <v>28</v>
      </c>
      <c r="K80" s="344" t="s">
        <v>15</v>
      </c>
      <c r="L80" s="344" t="s">
        <v>13</v>
      </c>
      <c r="M80" s="346">
        <v>44159</v>
      </c>
      <c r="N80" s="343" t="s">
        <v>745</v>
      </c>
    </row>
    <row r="81" spans="1:14" ht="136.5">
      <c r="A81" s="340">
        <v>74</v>
      </c>
      <c r="B81" s="341" t="s">
        <v>736</v>
      </c>
      <c r="C81" s="349" t="s">
        <v>746</v>
      </c>
      <c r="D81" s="343" t="s">
        <v>535</v>
      </c>
      <c r="E81" s="344" t="s">
        <v>11</v>
      </c>
      <c r="F81" s="367" t="s">
        <v>12</v>
      </c>
      <c r="G81" s="363"/>
      <c r="H81" s="363"/>
      <c r="I81" s="346">
        <v>45086</v>
      </c>
      <c r="J81" s="344" t="s">
        <v>15</v>
      </c>
      <c r="K81" s="344" t="s">
        <v>15</v>
      </c>
      <c r="L81" s="344" t="s">
        <v>13</v>
      </c>
      <c r="M81" s="346">
        <v>43544</v>
      </c>
      <c r="N81" s="343" t="s">
        <v>747</v>
      </c>
    </row>
    <row r="82" spans="1:14" ht="58.5">
      <c r="A82" s="340">
        <v>75</v>
      </c>
      <c r="B82" s="341" t="s">
        <v>736</v>
      </c>
      <c r="C82" s="342" t="s">
        <v>748</v>
      </c>
      <c r="D82" s="343" t="s">
        <v>535</v>
      </c>
      <c r="E82" s="344" t="s">
        <v>11</v>
      </c>
      <c r="F82" s="347" t="s">
        <v>14</v>
      </c>
      <c r="G82" s="347" t="s">
        <v>641</v>
      </c>
      <c r="H82" s="357"/>
      <c r="I82" s="346"/>
      <c r="J82" s="346"/>
      <c r="K82" s="346"/>
      <c r="L82" s="346"/>
      <c r="M82" s="346"/>
      <c r="N82" s="353" t="s">
        <v>749</v>
      </c>
    </row>
    <row r="83" spans="1:14" ht="136.5">
      <c r="A83" s="340">
        <v>76</v>
      </c>
      <c r="B83" s="341" t="s">
        <v>736</v>
      </c>
      <c r="C83" s="342" t="s">
        <v>750</v>
      </c>
      <c r="D83" s="343" t="s">
        <v>570</v>
      </c>
      <c r="E83" s="344" t="s">
        <v>11</v>
      </c>
      <c r="F83" s="347" t="s">
        <v>12</v>
      </c>
      <c r="G83" s="352"/>
      <c r="H83" s="352"/>
      <c r="I83" s="346">
        <v>43691</v>
      </c>
      <c r="J83" s="344" t="s">
        <v>15</v>
      </c>
      <c r="K83" s="344" t="s">
        <v>15</v>
      </c>
      <c r="L83" s="344" t="s">
        <v>13</v>
      </c>
      <c r="M83" s="346">
        <v>43691</v>
      </c>
      <c r="N83" s="343" t="s">
        <v>751</v>
      </c>
    </row>
    <row r="84" spans="1:14" ht="78">
      <c r="A84" s="340">
        <v>77</v>
      </c>
      <c r="B84" s="341" t="s">
        <v>736</v>
      </c>
      <c r="C84" s="342" t="s">
        <v>752</v>
      </c>
      <c r="D84" s="343" t="s">
        <v>535</v>
      </c>
      <c r="E84" s="344" t="s">
        <v>11</v>
      </c>
      <c r="F84" s="347" t="s">
        <v>14</v>
      </c>
      <c r="G84" s="358" t="s">
        <v>753</v>
      </c>
      <c r="H84" s="357" t="s">
        <v>693</v>
      </c>
      <c r="I84" s="346"/>
      <c r="J84" s="344"/>
      <c r="K84" s="344"/>
      <c r="L84" s="344"/>
      <c r="M84" s="346"/>
      <c r="N84" s="343" t="s">
        <v>754</v>
      </c>
    </row>
    <row r="85" spans="1:14" ht="19.5">
      <c r="A85" s="340">
        <v>78</v>
      </c>
      <c r="B85" s="341" t="s">
        <v>736</v>
      </c>
      <c r="C85" s="342" t="s">
        <v>755</v>
      </c>
      <c r="D85" s="343" t="s">
        <v>655</v>
      </c>
      <c r="E85" s="344" t="s">
        <v>11</v>
      </c>
      <c r="F85" s="347" t="s">
        <v>12</v>
      </c>
      <c r="G85" s="352"/>
      <c r="H85" s="352"/>
      <c r="I85" s="346">
        <v>46372</v>
      </c>
      <c r="J85" s="344" t="s">
        <v>15</v>
      </c>
      <c r="K85" s="344" t="s">
        <v>15</v>
      </c>
      <c r="L85" s="344" t="s">
        <v>44</v>
      </c>
      <c r="M85" s="346"/>
      <c r="N85" s="343"/>
    </row>
    <row r="86" spans="1:14" ht="58.5">
      <c r="A86" s="340">
        <v>79</v>
      </c>
      <c r="B86" s="341" t="s">
        <v>736</v>
      </c>
      <c r="C86" s="342">
        <v>12</v>
      </c>
      <c r="D86" s="343" t="s">
        <v>734</v>
      </c>
      <c r="E86" s="344" t="s">
        <v>11</v>
      </c>
      <c r="F86" s="347" t="s">
        <v>14</v>
      </c>
      <c r="G86" s="358" t="s">
        <v>756</v>
      </c>
      <c r="H86" s="358"/>
      <c r="I86" s="346"/>
      <c r="J86" s="344"/>
      <c r="K86" s="344"/>
      <c r="L86" s="344"/>
      <c r="M86" s="346"/>
      <c r="N86" s="343"/>
    </row>
    <row r="87" spans="1:14" ht="136.5">
      <c r="A87" s="340">
        <v>80</v>
      </c>
      <c r="B87" s="341" t="s">
        <v>736</v>
      </c>
      <c r="C87" s="342">
        <v>13</v>
      </c>
      <c r="D87" s="343" t="s">
        <v>635</v>
      </c>
      <c r="E87" s="344" t="s">
        <v>11</v>
      </c>
      <c r="F87" s="347" t="s">
        <v>12</v>
      </c>
      <c r="G87" s="352"/>
      <c r="H87" s="352"/>
      <c r="I87" s="346">
        <v>41854</v>
      </c>
      <c r="J87" s="344" t="s">
        <v>15</v>
      </c>
      <c r="K87" s="344" t="s">
        <v>15</v>
      </c>
      <c r="L87" s="344" t="s">
        <v>13</v>
      </c>
      <c r="M87" s="346">
        <v>41854</v>
      </c>
      <c r="N87" s="343" t="s">
        <v>648</v>
      </c>
    </row>
    <row r="88" spans="1:14" ht="58.5">
      <c r="A88" s="340">
        <v>81</v>
      </c>
      <c r="B88" s="341" t="s">
        <v>736</v>
      </c>
      <c r="C88" s="342" t="s">
        <v>757</v>
      </c>
      <c r="D88" s="343" t="s">
        <v>535</v>
      </c>
      <c r="E88" s="344" t="s">
        <v>11</v>
      </c>
      <c r="F88" s="347" t="s">
        <v>14</v>
      </c>
      <c r="G88" s="347" t="s">
        <v>641</v>
      </c>
      <c r="H88" s="358"/>
      <c r="I88" s="346"/>
      <c r="J88" s="344"/>
      <c r="K88" s="344"/>
      <c r="L88" s="344"/>
      <c r="M88" s="346"/>
      <c r="N88" s="343" t="s">
        <v>758</v>
      </c>
    </row>
    <row r="89" spans="1:14" ht="117">
      <c r="A89" s="340">
        <v>82</v>
      </c>
      <c r="B89" s="341" t="s">
        <v>736</v>
      </c>
      <c r="C89" s="342" t="s">
        <v>759</v>
      </c>
      <c r="D89" s="343" t="s">
        <v>535</v>
      </c>
      <c r="E89" s="344" t="s">
        <v>11</v>
      </c>
      <c r="F89" s="347" t="s">
        <v>12</v>
      </c>
      <c r="G89" s="352"/>
      <c r="H89" s="352"/>
      <c r="I89" s="346">
        <v>44192</v>
      </c>
      <c r="J89" s="344" t="s">
        <v>28</v>
      </c>
      <c r="K89" s="344" t="s">
        <v>15</v>
      </c>
      <c r="L89" s="344" t="s">
        <v>13</v>
      </c>
      <c r="M89" s="346">
        <v>44192</v>
      </c>
      <c r="N89" s="343" t="s">
        <v>760</v>
      </c>
    </row>
    <row r="90" spans="1:14" ht="97.5">
      <c r="A90" s="340">
        <v>83</v>
      </c>
      <c r="B90" s="341" t="s">
        <v>736</v>
      </c>
      <c r="C90" s="342" t="s">
        <v>761</v>
      </c>
      <c r="D90" s="343" t="s">
        <v>635</v>
      </c>
      <c r="E90" s="344" t="s">
        <v>11</v>
      </c>
      <c r="F90" s="347" t="s">
        <v>12</v>
      </c>
      <c r="G90" s="352"/>
      <c r="H90" s="352"/>
      <c r="I90" s="346">
        <v>46223</v>
      </c>
      <c r="J90" s="344" t="s">
        <v>28</v>
      </c>
      <c r="K90" s="344" t="s">
        <v>15</v>
      </c>
      <c r="L90" s="344" t="s">
        <v>13</v>
      </c>
      <c r="M90" s="346">
        <v>45740</v>
      </c>
      <c r="N90" s="343" t="s">
        <v>762</v>
      </c>
    </row>
    <row r="91" spans="1:14" ht="78">
      <c r="A91" s="340">
        <v>84</v>
      </c>
      <c r="B91" s="341" t="s">
        <v>736</v>
      </c>
      <c r="C91" s="342">
        <v>19</v>
      </c>
      <c r="D91" s="343" t="s">
        <v>567</v>
      </c>
      <c r="E91" s="344" t="s">
        <v>11</v>
      </c>
      <c r="F91" s="347" t="s">
        <v>12</v>
      </c>
      <c r="G91" s="352"/>
      <c r="H91" s="352"/>
      <c r="I91" s="346">
        <v>44304</v>
      </c>
      <c r="J91" s="344" t="s">
        <v>28</v>
      </c>
      <c r="K91" s="344" t="s">
        <v>15</v>
      </c>
      <c r="L91" s="344" t="s">
        <v>13</v>
      </c>
      <c r="M91" s="346">
        <v>44304</v>
      </c>
      <c r="N91" s="343" t="s">
        <v>763</v>
      </c>
    </row>
    <row r="92" spans="1:14" ht="39">
      <c r="A92" s="340">
        <v>85</v>
      </c>
      <c r="B92" s="341" t="s">
        <v>736</v>
      </c>
      <c r="C92" s="342">
        <v>21</v>
      </c>
      <c r="D92" s="343" t="s">
        <v>535</v>
      </c>
      <c r="E92" s="344" t="s">
        <v>11</v>
      </c>
      <c r="F92" s="347" t="s">
        <v>12</v>
      </c>
      <c r="G92" s="352"/>
      <c r="H92" s="352"/>
      <c r="I92" s="346">
        <v>47062</v>
      </c>
      <c r="J92" s="344" t="s">
        <v>28</v>
      </c>
      <c r="K92" s="344" t="s">
        <v>15</v>
      </c>
      <c r="L92" s="344" t="s">
        <v>13</v>
      </c>
      <c r="M92" s="346">
        <v>46046</v>
      </c>
      <c r="N92" s="343" t="s">
        <v>764</v>
      </c>
    </row>
    <row r="93" spans="1:14" ht="78">
      <c r="A93" s="368">
        <v>86</v>
      </c>
      <c r="B93" s="369" t="s">
        <v>736</v>
      </c>
      <c r="C93" s="342">
        <v>22</v>
      </c>
      <c r="D93" s="343" t="s">
        <v>649</v>
      </c>
      <c r="E93" s="344" t="s">
        <v>11</v>
      </c>
      <c r="F93" s="347" t="s">
        <v>12</v>
      </c>
      <c r="G93" s="352"/>
      <c r="H93" s="352"/>
      <c r="I93" s="346">
        <v>44921</v>
      </c>
      <c r="J93" s="344" t="s">
        <v>28</v>
      </c>
      <c r="K93" s="344" t="s">
        <v>15</v>
      </c>
      <c r="L93" s="344" t="s">
        <v>13</v>
      </c>
      <c r="M93" s="346">
        <v>44921</v>
      </c>
      <c r="N93" s="343" t="s">
        <v>765</v>
      </c>
    </row>
    <row r="94" spans="1:14" ht="97.5">
      <c r="A94" s="340">
        <v>87</v>
      </c>
      <c r="B94" s="341" t="s">
        <v>736</v>
      </c>
      <c r="C94" s="342" t="s">
        <v>766</v>
      </c>
      <c r="D94" s="343" t="s">
        <v>535</v>
      </c>
      <c r="E94" s="344" t="s">
        <v>11</v>
      </c>
      <c r="F94" s="347" t="s">
        <v>12</v>
      </c>
      <c r="G94" s="352"/>
      <c r="H94" s="352"/>
      <c r="I94" s="346">
        <v>46340</v>
      </c>
      <c r="J94" s="344" t="s">
        <v>28</v>
      </c>
      <c r="K94" s="344" t="s">
        <v>15</v>
      </c>
      <c r="L94" s="344" t="s">
        <v>13</v>
      </c>
      <c r="M94" s="346">
        <v>45528</v>
      </c>
      <c r="N94" s="343" t="s">
        <v>767</v>
      </c>
    </row>
    <row r="95" spans="1:14" ht="136.5">
      <c r="A95" s="368">
        <v>88</v>
      </c>
      <c r="B95" s="369" t="s">
        <v>736</v>
      </c>
      <c r="C95" s="342">
        <v>24</v>
      </c>
      <c r="D95" s="343" t="s">
        <v>649</v>
      </c>
      <c r="E95" s="344" t="s">
        <v>11</v>
      </c>
      <c r="F95" s="347" t="s">
        <v>12</v>
      </c>
      <c r="G95" s="352"/>
      <c r="H95" s="352"/>
      <c r="I95" s="346">
        <v>44921</v>
      </c>
      <c r="J95" s="344" t="s">
        <v>28</v>
      </c>
      <c r="K95" s="344" t="s">
        <v>15</v>
      </c>
      <c r="L95" s="344" t="s">
        <v>13</v>
      </c>
      <c r="M95" s="346" t="s">
        <v>768</v>
      </c>
      <c r="N95" s="343" t="s">
        <v>769</v>
      </c>
    </row>
    <row r="96" spans="1:14" ht="58.5">
      <c r="A96" s="340">
        <v>89</v>
      </c>
      <c r="B96" s="341" t="s">
        <v>736</v>
      </c>
      <c r="C96" s="342">
        <v>25</v>
      </c>
      <c r="D96" s="343" t="s">
        <v>535</v>
      </c>
      <c r="E96" s="344" t="s">
        <v>11</v>
      </c>
      <c r="F96" s="347" t="s">
        <v>12</v>
      </c>
      <c r="G96" s="352"/>
      <c r="H96" s="352"/>
      <c r="I96" s="346">
        <v>46340</v>
      </c>
      <c r="J96" s="344" t="s">
        <v>28</v>
      </c>
      <c r="K96" s="344" t="s">
        <v>15</v>
      </c>
      <c r="L96" s="344" t="s">
        <v>13</v>
      </c>
      <c r="M96" s="346">
        <v>45691</v>
      </c>
      <c r="N96" s="343" t="s">
        <v>770</v>
      </c>
    </row>
    <row r="97" spans="1:14" ht="136.5">
      <c r="A97" s="368">
        <v>90</v>
      </c>
      <c r="B97" s="369" t="s">
        <v>736</v>
      </c>
      <c r="C97" s="342">
        <v>26</v>
      </c>
      <c r="D97" s="343" t="s">
        <v>649</v>
      </c>
      <c r="E97" s="344" t="s">
        <v>11</v>
      </c>
      <c r="F97" s="347" t="s">
        <v>12</v>
      </c>
      <c r="G97" s="352"/>
      <c r="H97" s="352"/>
      <c r="I97" s="346">
        <v>44921</v>
      </c>
      <c r="J97" s="344" t="s">
        <v>28</v>
      </c>
      <c r="K97" s="344" t="s">
        <v>15</v>
      </c>
      <c r="L97" s="344" t="s">
        <v>13</v>
      </c>
      <c r="M97" s="346">
        <v>43783</v>
      </c>
      <c r="N97" s="343" t="s">
        <v>771</v>
      </c>
    </row>
    <row r="98" spans="1:14" ht="39">
      <c r="A98" s="340">
        <v>91</v>
      </c>
      <c r="B98" s="341" t="s">
        <v>736</v>
      </c>
      <c r="C98" s="342">
        <v>27</v>
      </c>
      <c r="D98" s="343" t="s">
        <v>535</v>
      </c>
      <c r="E98" s="344" t="s">
        <v>11</v>
      </c>
      <c r="F98" s="347" t="s">
        <v>12</v>
      </c>
      <c r="G98" s="352"/>
      <c r="H98" s="352"/>
      <c r="I98" s="346">
        <v>46355</v>
      </c>
      <c r="J98" s="344" t="s">
        <v>28</v>
      </c>
      <c r="K98" s="344" t="s">
        <v>15</v>
      </c>
      <c r="L98" s="344" t="s">
        <v>44</v>
      </c>
      <c r="M98" s="346"/>
      <c r="N98" s="343"/>
    </row>
    <row r="99" spans="1:14" ht="78">
      <c r="A99" s="368">
        <v>92</v>
      </c>
      <c r="B99" s="369" t="s">
        <v>736</v>
      </c>
      <c r="C99" s="349">
        <v>28</v>
      </c>
      <c r="D99" s="343" t="s">
        <v>649</v>
      </c>
      <c r="E99" s="344" t="s">
        <v>11</v>
      </c>
      <c r="F99" s="347" t="s">
        <v>12</v>
      </c>
      <c r="G99" s="352"/>
      <c r="H99" s="352"/>
      <c r="I99" s="346">
        <v>44921</v>
      </c>
      <c r="J99" s="344" t="s">
        <v>28</v>
      </c>
      <c r="K99" s="344" t="s">
        <v>15</v>
      </c>
      <c r="L99" s="344" t="s">
        <v>13</v>
      </c>
      <c r="M99" s="346">
        <v>44921</v>
      </c>
      <c r="N99" s="343" t="s">
        <v>765</v>
      </c>
    </row>
    <row r="100" spans="1:14" ht="156">
      <c r="A100" s="340">
        <v>93</v>
      </c>
      <c r="B100" s="341" t="s">
        <v>736</v>
      </c>
      <c r="C100" s="342">
        <v>29</v>
      </c>
      <c r="D100" s="343" t="s">
        <v>679</v>
      </c>
      <c r="E100" s="344" t="s">
        <v>11</v>
      </c>
      <c r="F100" s="347" t="s">
        <v>12</v>
      </c>
      <c r="G100" s="347"/>
      <c r="H100" s="347"/>
      <c r="I100" s="346">
        <v>47183</v>
      </c>
      <c r="J100" s="344" t="s">
        <v>28</v>
      </c>
      <c r="K100" s="344" t="s">
        <v>15</v>
      </c>
      <c r="L100" s="344" t="s">
        <v>13</v>
      </c>
      <c r="M100" s="346">
        <v>45922</v>
      </c>
      <c r="N100" s="343" t="s">
        <v>772</v>
      </c>
    </row>
    <row r="101" spans="1:14" ht="58.5">
      <c r="A101" s="340">
        <v>94</v>
      </c>
      <c r="B101" s="341" t="s">
        <v>736</v>
      </c>
      <c r="C101" s="342">
        <v>31</v>
      </c>
      <c r="D101" s="343" t="s">
        <v>679</v>
      </c>
      <c r="E101" s="344" t="s">
        <v>11</v>
      </c>
      <c r="F101" s="347" t="s">
        <v>14</v>
      </c>
      <c r="G101" s="347" t="s">
        <v>641</v>
      </c>
      <c r="H101" s="357"/>
      <c r="I101" s="346"/>
      <c r="J101" s="344"/>
      <c r="K101" s="344"/>
      <c r="L101" s="344"/>
      <c r="M101" s="346"/>
      <c r="N101" s="343" t="s">
        <v>672</v>
      </c>
    </row>
    <row r="102" spans="1:14" ht="19.5">
      <c r="A102" s="340">
        <v>95</v>
      </c>
      <c r="B102" s="341" t="s">
        <v>736</v>
      </c>
      <c r="C102" s="342">
        <v>35</v>
      </c>
      <c r="D102" s="343" t="s">
        <v>591</v>
      </c>
      <c r="E102" s="344" t="s">
        <v>11</v>
      </c>
      <c r="F102" s="347" t="s">
        <v>12</v>
      </c>
      <c r="G102" s="347"/>
      <c r="H102" s="347"/>
      <c r="I102" s="346">
        <v>46830</v>
      </c>
      <c r="J102" s="344" t="s">
        <v>28</v>
      </c>
      <c r="K102" s="344" t="s">
        <v>15</v>
      </c>
      <c r="L102" s="344" t="s">
        <v>44</v>
      </c>
      <c r="M102" s="346"/>
      <c r="N102" s="343"/>
    </row>
    <row r="103" spans="1:14" ht="78">
      <c r="A103" s="340">
        <v>96</v>
      </c>
      <c r="B103" s="341" t="s">
        <v>736</v>
      </c>
      <c r="C103" s="342">
        <v>37</v>
      </c>
      <c r="D103" s="343" t="s">
        <v>535</v>
      </c>
      <c r="E103" s="344" t="s">
        <v>11</v>
      </c>
      <c r="F103" s="347" t="s">
        <v>12</v>
      </c>
      <c r="G103" s="347"/>
      <c r="H103" s="347"/>
      <c r="I103" s="346">
        <v>45328</v>
      </c>
      <c r="J103" s="344" t="s">
        <v>28</v>
      </c>
      <c r="K103" s="344" t="s">
        <v>15</v>
      </c>
      <c r="L103" s="344" t="s">
        <v>13</v>
      </c>
      <c r="M103" s="346">
        <v>45328</v>
      </c>
      <c r="N103" s="343" t="s">
        <v>773</v>
      </c>
    </row>
    <row r="104" spans="1:14" ht="136.5">
      <c r="A104" s="340">
        <v>97</v>
      </c>
      <c r="B104" s="341" t="s">
        <v>736</v>
      </c>
      <c r="C104" s="342">
        <v>39</v>
      </c>
      <c r="D104" s="343" t="s">
        <v>537</v>
      </c>
      <c r="E104" s="344" t="s">
        <v>11</v>
      </c>
      <c r="F104" s="347" t="s">
        <v>12</v>
      </c>
      <c r="G104" s="352"/>
      <c r="H104" s="352"/>
      <c r="I104" s="346">
        <v>46826</v>
      </c>
      <c r="J104" s="344" t="s">
        <v>28</v>
      </c>
      <c r="K104" s="344" t="s">
        <v>15</v>
      </c>
      <c r="L104" s="344" t="s">
        <v>13</v>
      </c>
      <c r="M104" s="346">
        <v>44131</v>
      </c>
      <c r="N104" s="343" t="s">
        <v>774</v>
      </c>
    </row>
    <row r="105" spans="1:14" ht="58.5">
      <c r="A105" s="340">
        <v>98</v>
      </c>
      <c r="B105" s="341" t="s">
        <v>736</v>
      </c>
      <c r="C105" s="342">
        <v>43</v>
      </c>
      <c r="D105" s="343" t="s">
        <v>535</v>
      </c>
      <c r="E105" s="344" t="s">
        <v>11</v>
      </c>
      <c r="F105" s="347" t="s">
        <v>14</v>
      </c>
      <c r="G105" s="347" t="s">
        <v>641</v>
      </c>
      <c r="H105" s="358"/>
      <c r="I105" s="346"/>
      <c r="J105" s="344"/>
      <c r="K105" s="344"/>
      <c r="L105" s="344"/>
      <c r="M105" s="346"/>
      <c r="N105" s="343" t="s">
        <v>775</v>
      </c>
    </row>
    <row r="106" spans="1:14" ht="78">
      <c r="A106" s="340">
        <v>99</v>
      </c>
      <c r="B106" s="341" t="s">
        <v>736</v>
      </c>
      <c r="C106" s="349">
        <v>48</v>
      </c>
      <c r="D106" s="343" t="s">
        <v>776</v>
      </c>
      <c r="E106" s="344" t="s">
        <v>11</v>
      </c>
      <c r="F106" s="363" t="s">
        <v>14</v>
      </c>
      <c r="G106" s="370" t="s">
        <v>777</v>
      </c>
      <c r="H106" s="344" t="s">
        <v>647</v>
      </c>
      <c r="I106" s="364"/>
      <c r="J106" s="365"/>
      <c r="K106" s="365"/>
      <c r="L106" s="365"/>
      <c r="M106" s="364"/>
      <c r="N106" s="366" t="s">
        <v>639</v>
      </c>
    </row>
    <row r="107" spans="1:14" ht="19.5">
      <c r="A107" s="340">
        <v>100</v>
      </c>
      <c r="B107" s="341" t="s">
        <v>736</v>
      </c>
      <c r="C107" s="342">
        <v>49</v>
      </c>
      <c r="D107" s="343" t="s">
        <v>655</v>
      </c>
      <c r="E107" s="344" t="s">
        <v>11</v>
      </c>
      <c r="F107" s="347" t="s">
        <v>12</v>
      </c>
      <c r="G107" s="352"/>
      <c r="H107" s="352"/>
      <c r="I107" s="346">
        <v>46530</v>
      </c>
      <c r="J107" s="344" t="s">
        <v>15</v>
      </c>
      <c r="K107" s="344" t="s">
        <v>15</v>
      </c>
      <c r="L107" s="344" t="s">
        <v>44</v>
      </c>
      <c r="M107" s="346"/>
      <c r="N107" s="343"/>
    </row>
    <row r="108" spans="1:14" ht="78">
      <c r="A108" s="340">
        <v>101</v>
      </c>
      <c r="B108" s="341" t="s">
        <v>736</v>
      </c>
      <c r="C108" s="349">
        <v>50</v>
      </c>
      <c r="D108" s="343" t="s">
        <v>778</v>
      </c>
      <c r="E108" s="344" t="s">
        <v>11</v>
      </c>
      <c r="F108" s="363" t="s">
        <v>14</v>
      </c>
      <c r="G108" s="370" t="s">
        <v>779</v>
      </c>
      <c r="H108" s="344" t="s">
        <v>647</v>
      </c>
      <c r="I108" s="364"/>
      <c r="J108" s="365"/>
      <c r="K108" s="365"/>
      <c r="L108" s="365"/>
      <c r="M108" s="364"/>
      <c r="N108" s="366" t="s">
        <v>639</v>
      </c>
    </row>
    <row r="109" spans="1:14" ht="78">
      <c r="A109" s="340">
        <v>102</v>
      </c>
      <c r="B109" s="341" t="s">
        <v>736</v>
      </c>
      <c r="C109" s="342">
        <v>51</v>
      </c>
      <c r="D109" s="343" t="s">
        <v>591</v>
      </c>
      <c r="E109" s="344" t="s">
        <v>11</v>
      </c>
      <c r="F109" s="347" t="s">
        <v>14</v>
      </c>
      <c r="G109" s="358" t="s">
        <v>780</v>
      </c>
      <c r="H109" s="344" t="s">
        <v>637</v>
      </c>
      <c r="I109" s="346"/>
      <c r="J109" s="344"/>
      <c r="K109" s="344"/>
      <c r="L109" s="344"/>
      <c r="M109" s="346"/>
      <c r="N109" s="343" t="s">
        <v>781</v>
      </c>
    </row>
    <row r="110" spans="1:14" ht="58.5">
      <c r="A110" s="340">
        <v>103</v>
      </c>
      <c r="B110" s="341" t="s">
        <v>736</v>
      </c>
      <c r="C110" s="342">
        <v>53</v>
      </c>
      <c r="D110" s="343" t="s">
        <v>535</v>
      </c>
      <c r="E110" s="344" t="s">
        <v>11</v>
      </c>
      <c r="F110" s="347" t="s">
        <v>12</v>
      </c>
      <c r="G110" s="352"/>
      <c r="H110" s="352"/>
      <c r="I110" s="346">
        <v>46140</v>
      </c>
      <c r="J110" s="344" t="s">
        <v>28</v>
      </c>
      <c r="K110" s="344" t="s">
        <v>15</v>
      </c>
      <c r="L110" s="344" t="s">
        <v>13</v>
      </c>
      <c r="M110" s="346">
        <v>45691</v>
      </c>
      <c r="N110" s="343" t="s">
        <v>770</v>
      </c>
    </row>
    <row r="111" spans="1:14" ht="78">
      <c r="A111" s="340">
        <v>104</v>
      </c>
      <c r="B111" s="341" t="s">
        <v>736</v>
      </c>
      <c r="C111" s="342">
        <v>55</v>
      </c>
      <c r="D111" s="343" t="s">
        <v>655</v>
      </c>
      <c r="E111" s="344" t="s">
        <v>11</v>
      </c>
      <c r="F111" s="347" t="s">
        <v>14</v>
      </c>
      <c r="G111" s="358" t="s">
        <v>777</v>
      </c>
      <c r="H111" s="357" t="s">
        <v>693</v>
      </c>
      <c r="I111" s="346"/>
      <c r="J111" s="344"/>
      <c r="K111" s="344"/>
      <c r="L111" s="344"/>
      <c r="M111" s="346"/>
      <c r="N111" s="343" t="s">
        <v>782</v>
      </c>
    </row>
    <row r="112" spans="1:14" ht="78">
      <c r="A112" s="340">
        <v>105</v>
      </c>
      <c r="B112" s="341" t="s">
        <v>736</v>
      </c>
      <c r="C112" s="342">
        <v>56</v>
      </c>
      <c r="D112" s="343" t="s">
        <v>535</v>
      </c>
      <c r="E112" s="344" t="s">
        <v>11</v>
      </c>
      <c r="F112" s="347" t="s">
        <v>783</v>
      </c>
      <c r="G112" s="352"/>
      <c r="H112" s="352"/>
      <c r="I112" s="346">
        <v>44800</v>
      </c>
      <c r="J112" s="344" t="s">
        <v>28</v>
      </c>
      <c r="K112" s="344" t="s">
        <v>15</v>
      </c>
      <c r="L112" s="344" t="s">
        <v>13</v>
      </c>
      <c r="M112" s="346">
        <v>44800</v>
      </c>
      <c r="N112" s="343" t="s">
        <v>784</v>
      </c>
    </row>
    <row r="113" spans="1:14" ht="19.5">
      <c r="A113" s="340">
        <v>106</v>
      </c>
      <c r="B113" s="341" t="s">
        <v>736</v>
      </c>
      <c r="C113" s="342">
        <v>57</v>
      </c>
      <c r="D113" s="343" t="s">
        <v>591</v>
      </c>
      <c r="E113" s="344" t="s">
        <v>11</v>
      </c>
      <c r="F113" s="347" t="s">
        <v>783</v>
      </c>
      <c r="G113" s="352"/>
      <c r="H113" s="352"/>
      <c r="I113" s="346">
        <v>46984</v>
      </c>
      <c r="J113" s="344" t="s">
        <v>28</v>
      </c>
      <c r="K113" s="344" t="s">
        <v>15</v>
      </c>
      <c r="L113" s="344" t="s">
        <v>44</v>
      </c>
      <c r="M113" s="346"/>
      <c r="N113" s="343"/>
    </row>
    <row r="114" spans="1:14" ht="78">
      <c r="A114" s="340">
        <v>107</v>
      </c>
      <c r="B114" s="341" t="s">
        <v>736</v>
      </c>
      <c r="C114" s="342">
        <v>58</v>
      </c>
      <c r="D114" s="343" t="s">
        <v>535</v>
      </c>
      <c r="E114" s="344" t="s">
        <v>11</v>
      </c>
      <c r="F114" s="347" t="s">
        <v>14</v>
      </c>
      <c r="G114" s="358" t="s">
        <v>785</v>
      </c>
      <c r="H114" s="344" t="s">
        <v>637</v>
      </c>
      <c r="I114" s="346"/>
      <c r="J114" s="344"/>
      <c r="K114" s="344"/>
      <c r="L114" s="344"/>
      <c r="M114" s="346"/>
      <c r="N114" s="343" t="s">
        <v>786</v>
      </c>
    </row>
    <row r="115" spans="1:14" ht="78">
      <c r="A115" s="340">
        <v>108</v>
      </c>
      <c r="B115" s="341" t="s">
        <v>736</v>
      </c>
      <c r="C115" s="342">
        <v>59</v>
      </c>
      <c r="D115" s="343" t="s">
        <v>655</v>
      </c>
      <c r="E115" s="344" t="s">
        <v>11</v>
      </c>
      <c r="F115" s="347" t="s">
        <v>783</v>
      </c>
      <c r="G115" s="352"/>
      <c r="H115" s="352"/>
      <c r="I115" s="346">
        <v>42837</v>
      </c>
      <c r="J115" s="344" t="s">
        <v>15</v>
      </c>
      <c r="K115" s="344" t="s">
        <v>15</v>
      </c>
      <c r="L115" s="344" t="s">
        <v>13</v>
      </c>
      <c r="M115" s="346">
        <v>42837</v>
      </c>
      <c r="N115" s="343" t="s">
        <v>787</v>
      </c>
    </row>
    <row r="116" spans="1:14" ht="78">
      <c r="A116" s="340">
        <v>109</v>
      </c>
      <c r="B116" s="341" t="s">
        <v>736</v>
      </c>
      <c r="C116" s="342" t="s">
        <v>788</v>
      </c>
      <c r="D116" s="343" t="s">
        <v>535</v>
      </c>
      <c r="E116" s="344" t="s">
        <v>11</v>
      </c>
      <c r="F116" s="347" t="s">
        <v>14</v>
      </c>
      <c r="G116" s="358" t="s">
        <v>789</v>
      </c>
      <c r="H116" s="357" t="s">
        <v>693</v>
      </c>
      <c r="I116" s="346"/>
      <c r="J116" s="344"/>
      <c r="K116" s="344"/>
      <c r="L116" s="344"/>
      <c r="M116" s="346"/>
      <c r="N116" s="343" t="s">
        <v>790</v>
      </c>
    </row>
    <row r="117" spans="1:14" ht="136.5">
      <c r="A117" s="340">
        <v>110</v>
      </c>
      <c r="B117" s="341" t="s">
        <v>736</v>
      </c>
      <c r="C117" s="342">
        <v>62</v>
      </c>
      <c r="D117" s="343" t="s">
        <v>791</v>
      </c>
      <c r="E117" s="344" t="s">
        <v>11</v>
      </c>
      <c r="F117" s="347" t="s">
        <v>783</v>
      </c>
      <c r="G117" s="352"/>
      <c r="H117" s="352"/>
      <c r="I117" s="346">
        <v>45311</v>
      </c>
      <c r="J117" s="344" t="s">
        <v>28</v>
      </c>
      <c r="K117" s="344" t="s">
        <v>15</v>
      </c>
      <c r="L117" s="344" t="s">
        <v>13</v>
      </c>
      <c r="M117" s="346">
        <v>43569</v>
      </c>
      <c r="N117" s="343" t="s">
        <v>792</v>
      </c>
    </row>
    <row r="118" spans="1:14" ht="78">
      <c r="A118" s="340">
        <v>111</v>
      </c>
      <c r="B118" s="341" t="s">
        <v>736</v>
      </c>
      <c r="C118" s="342">
        <v>65</v>
      </c>
      <c r="D118" s="343" t="s">
        <v>537</v>
      </c>
      <c r="E118" s="344" t="s">
        <v>11</v>
      </c>
      <c r="F118" s="347" t="s">
        <v>783</v>
      </c>
      <c r="G118" s="352"/>
      <c r="H118" s="352"/>
      <c r="I118" s="346">
        <v>45004</v>
      </c>
      <c r="J118" s="344" t="s">
        <v>28</v>
      </c>
      <c r="K118" s="344" t="s">
        <v>15</v>
      </c>
      <c r="L118" s="344" t="s">
        <v>13</v>
      </c>
      <c r="M118" s="346">
        <v>45004</v>
      </c>
      <c r="N118" s="343" t="s">
        <v>793</v>
      </c>
    </row>
    <row r="119" spans="1:14" ht="97.5">
      <c r="A119" s="340">
        <v>112</v>
      </c>
      <c r="B119" s="341" t="s">
        <v>736</v>
      </c>
      <c r="C119" s="342" t="s">
        <v>794</v>
      </c>
      <c r="D119" s="343" t="s">
        <v>537</v>
      </c>
      <c r="E119" s="344" t="s">
        <v>11</v>
      </c>
      <c r="F119" s="347" t="s">
        <v>783</v>
      </c>
      <c r="G119" s="352"/>
      <c r="H119" s="352"/>
      <c r="I119" s="346">
        <v>46314</v>
      </c>
      <c r="J119" s="344" t="s">
        <v>28</v>
      </c>
      <c r="K119" s="344" t="s">
        <v>15</v>
      </c>
      <c r="L119" s="344" t="s">
        <v>13</v>
      </c>
      <c r="M119" s="346">
        <v>45528</v>
      </c>
      <c r="N119" s="343" t="s">
        <v>795</v>
      </c>
    </row>
    <row r="120" spans="1:14" ht="156">
      <c r="A120" s="340">
        <v>113</v>
      </c>
      <c r="B120" s="341" t="s">
        <v>736</v>
      </c>
      <c r="C120" s="342">
        <v>67</v>
      </c>
      <c r="D120" s="343" t="s">
        <v>537</v>
      </c>
      <c r="E120" s="344" t="s">
        <v>11</v>
      </c>
      <c r="F120" s="347" t="s">
        <v>783</v>
      </c>
      <c r="G120" s="352"/>
      <c r="H120" s="352"/>
      <c r="I120" s="346">
        <v>45004</v>
      </c>
      <c r="J120" s="344" t="s">
        <v>28</v>
      </c>
      <c r="K120" s="344" t="s">
        <v>15</v>
      </c>
      <c r="L120" s="344" t="s">
        <v>13</v>
      </c>
      <c r="M120" s="346">
        <v>44329</v>
      </c>
      <c r="N120" s="343" t="s">
        <v>796</v>
      </c>
    </row>
    <row r="121" spans="1:14" ht="78">
      <c r="A121" s="340">
        <v>114</v>
      </c>
      <c r="B121" s="341" t="s">
        <v>736</v>
      </c>
      <c r="C121" s="342">
        <v>68</v>
      </c>
      <c r="D121" s="343" t="s">
        <v>535</v>
      </c>
      <c r="E121" s="344" t="s">
        <v>11</v>
      </c>
      <c r="F121" s="347" t="s">
        <v>14</v>
      </c>
      <c r="G121" s="358" t="s">
        <v>698</v>
      </c>
      <c r="H121" s="344" t="s">
        <v>637</v>
      </c>
      <c r="I121" s="346"/>
      <c r="J121" s="344"/>
      <c r="K121" s="344"/>
      <c r="L121" s="344"/>
      <c r="M121" s="346"/>
      <c r="N121" s="343" t="s">
        <v>797</v>
      </c>
    </row>
    <row r="122" spans="1:14" ht="136.5">
      <c r="A122" s="340">
        <v>115</v>
      </c>
      <c r="B122" s="341" t="s">
        <v>736</v>
      </c>
      <c r="C122" s="342">
        <v>69</v>
      </c>
      <c r="D122" s="343" t="s">
        <v>535</v>
      </c>
      <c r="E122" s="344" t="s">
        <v>11</v>
      </c>
      <c r="F122" s="347" t="s">
        <v>783</v>
      </c>
      <c r="G122" s="352"/>
      <c r="H122" s="352"/>
      <c r="I122" s="346">
        <v>44780</v>
      </c>
      <c r="J122" s="344" t="s">
        <v>28</v>
      </c>
      <c r="K122" s="344" t="s">
        <v>15</v>
      </c>
      <c r="L122" s="344" t="s">
        <v>13</v>
      </c>
      <c r="M122" s="346">
        <v>43761</v>
      </c>
      <c r="N122" s="343" t="s">
        <v>798</v>
      </c>
    </row>
    <row r="123" spans="1:14" ht="78">
      <c r="A123" s="340">
        <v>116</v>
      </c>
      <c r="B123" s="341" t="s">
        <v>736</v>
      </c>
      <c r="C123" s="342">
        <v>70</v>
      </c>
      <c r="D123" s="343" t="s">
        <v>649</v>
      </c>
      <c r="E123" s="344" t="s">
        <v>11</v>
      </c>
      <c r="F123" s="347" t="s">
        <v>14</v>
      </c>
      <c r="G123" s="358" t="s">
        <v>698</v>
      </c>
      <c r="H123" s="344" t="s">
        <v>637</v>
      </c>
      <c r="I123" s="346"/>
      <c r="J123" s="344"/>
      <c r="K123" s="344"/>
      <c r="L123" s="344"/>
      <c r="M123" s="346"/>
      <c r="N123" s="343" t="s">
        <v>799</v>
      </c>
    </row>
    <row r="124" spans="1:14" ht="19.5">
      <c r="A124" s="340">
        <v>117</v>
      </c>
      <c r="B124" s="341" t="s">
        <v>736</v>
      </c>
      <c r="C124" s="342">
        <v>71</v>
      </c>
      <c r="D124" s="343" t="s">
        <v>567</v>
      </c>
      <c r="E124" s="344" t="s">
        <v>11</v>
      </c>
      <c r="F124" s="347" t="s">
        <v>783</v>
      </c>
      <c r="G124" s="352"/>
      <c r="H124" s="352"/>
      <c r="I124" s="346">
        <v>46313</v>
      </c>
      <c r="J124" s="344" t="s">
        <v>28</v>
      </c>
      <c r="K124" s="344" t="s">
        <v>15</v>
      </c>
      <c r="L124" s="344" t="s">
        <v>44</v>
      </c>
      <c r="M124" s="346"/>
      <c r="N124" s="343"/>
    </row>
    <row r="125" spans="1:14" ht="117">
      <c r="A125" s="340">
        <v>118</v>
      </c>
      <c r="B125" s="341" t="s">
        <v>736</v>
      </c>
      <c r="C125" s="342">
        <v>72</v>
      </c>
      <c r="D125" s="343" t="s">
        <v>535</v>
      </c>
      <c r="E125" s="344" t="s">
        <v>11</v>
      </c>
      <c r="F125" s="347" t="s">
        <v>783</v>
      </c>
      <c r="G125" s="352"/>
      <c r="H125" s="352"/>
      <c r="I125" s="346">
        <v>44159</v>
      </c>
      <c r="J125" s="344" t="s">
        <v>28</v>
      </c>
      <c r="K125" s="344" t="s">
        <v>15</v>
      </c>
      <c r="L125" s="344" t="s">
        <v>13</v>
      </c>
      <c r="M125" s="346">
        <v>44159</v>
      </c>
      <c r="N125" s="343" t="s">
        <v>800</v>
      </c>
    </row>
    <row r="126" spans="1:14" ht="78">
      <c r="A126" s="340">
        <v>119</v>
      </c>
      <c r="B126" s="341" t="s">
        <v>736</v>
      </c>
      <c r="C126" s="342">
        <v>73</v>
      </c>
      <c r="D126" s="343" t="s">
        <v>537</v>
      </c>
      <c r="E126" s="344" t="s">
        <v>11</v>
      </c>
      <c r="F126" s="347" t="s">
        <v>783</v>
      </c>
      <c r="G126" s="352"/>
      <c r="H126" s="352"/>
      <c r="I126" s="346">
        <v>44800</v>
      </c>
      <c r="J126" s="344" t="s">
        <v>28</v>
      </c>
      <c r="K126" s="344" t="s">
        <v>15</v>
      </c>
      <c r="L126" s="344" t="s">
        <v>13</v>
      </c>
      <c r="M126" s="346">
        <v>44800</v>
      </c>
      <c r="N126" s="343" t="s">
        <v>801</v>
      </c>
    </row>
    <row r="127" spans="1:14" ht="78">
      <c r="A127" s="340">
        <v>120</v>
      </c>
      <c r="B127" s="341" t="s">
        <v>736</v>
      </c>
      <c r="C127" s="342">
        <v>75</v>
      </c>
      <c r="D127" s="343" t="s">
        <v>635</v>
      </c>
      <c r="E127" s="344" t="s">
        <v>11</v>
      </c>
      <c r="F127" s="347" t="s">
        <v>14</v>
      </c>
      <c r="G127" s="358" t="s">
        <v>692</v>
      </c>
      <c r="H127" s="357" t="s">
        <v>693</v>
      </c>
      <c r="I127" s="364"/>
      <c r="J127" s="365"/>
      <c r="K127" s="365"/>
      <c r="L127" s="365"/>
      <c r="M127" s="364"/>
      <c r="N127" s="366" t="s">
        <v>694</v>
      </c>
    </row>
    <row r="128" spans="1:14" ht="78">
      <c r="A128" s="340">
        <v>121</v>
      </c>
      <c r="B128" s="341" t="s">
        <v>736</v>
      </c>
      <c r="C128" s="349" t="s">
        <v>802</v>
      </c>
      <c r="D128" s="343" t="s">
        <v>655</v>
      </c>
      <c r="E128" s="344" t="s">
        <v>11</v>
      </c>
      <c r="F128" s="347" t="s">
        <v>14</v>
      </c>
      <c r="G128" s="370" t="s">
        <v>777</v>
      </c>
      <c r="H128" s="344" t="s">
        <v>647</v>
      </c>
      <c r="I128" s="371"/>
      <c r="J128" s="371"/>
      <c r="K128" s="371"/>
      <c r="L128" s="371"/>
      <c r="M128" s="371"/>
      <c r="N128" s="372" t="s">
        <v>639</v>
      </c>
    </row>
    <row r="129" spans="1:14" ht="214.5">
      <c r="A129" s="340">
        <v>122</v>
      </c>
      <c r="B129" s="341" t="s">
        <v>736</v>
      </c>
      <c r="C129" s="349" t="s">
        <v>803</v>
      </c>
      <c r="D129" s="343" t="s">
        <v>804</v>
      </c>
      <c r="E129" s="344" t="s">
        <v>11</v>
      </c>
      <c r="F129" s="363" t="s">
        <v>12</v>
      </c>
      <c r="G129" s="363"/>
      <c r="H129" s="363"/>
      <c r="I129" s="346">
        <v>46048</v>
      </c>
      <c r="J129" s="344" t="s">
        <v>28</v>
      </c>
      <c r="K129" s="344" t="s">
        <v>15</v>
      </c>
      <c r="L129" s="344" t="s">
        <v>13</v>
      </c>
      <c r="M129" s="346">
        <v>45284</v>
      </c>
      <c r="N129" s="343" t="s">
        <v>805</v>
      </c>
    </row>
    <row r="130" spans="1:14" ht="58.5">
      <c r="A130" s="340">
        <v>123</v>
      </c>
      <c r="B130" s="341" t="s">
        <v>736</v>
      </c>
      <c r="C130" s="349" t="s">
        <v>806</v>
      </c>
      <c r="D130" s="343" t="s">
        <v>535</v>
      </c>
      <c r="E130" s="344" t="s">
        <v>11</v>
      </c>
      <c r="F130" s="363" t="s">
        <v>14</v>
      </c>
      <c r="G130" s="347" t="s">
        <v>641</v>
      </c>
      <c r="H130" s="344"/>
      <c r="I130" s="346"/>
      <c r="J130" s="344"/>
      <c r="K130" s="344"/>
      <c r="L130" s="344"/>
      <c r="M130" s="346"/>
      <c r="N130" s="343" t="s">
        <v>807</v>
      </c>
    </row>
    <row r="131" spans="1:14" ht="97.5">
      <c r="A131" s="340">
        <v>124</v>
      </c>
      <c r="B131" s="341" t="s">
        <v>736</v>
      </c>
      <c r="C131" s="349" t="s">
        <v>808</v>
      </c>
      <c r="D131" s="343" t="s">
        <v>535</v>
      </c>
      <c r="E131" s="344" t="s">
        <v>11</v>
      </c>
      <c r="F131" s="363" t="s">
        <v>12</v>
      </c>
      <c r="G131" s="363"/>
      <c r="H131" s="363"/>
      <c r="I131" s="346">
        <v>46477</v>
      </c>
      <c r="J131" s="344" t="s">
        <v>28</v>
      </c>
      <c r="K131" s="344" t="s">
        <v>15</v>
      </c>
      <c r="L131" s="344" t="s">
        <v>13</v>
      </c>
      <c r="M131" s="346">
        <v>45589</v>
      </c>
      <c r="N131" s="343" t="s">
        <v>809</v>
      </c>
    </row>
    <row r="132" spans="1:14" ht="78">
      <c r="A132" s="340">
        <v>125</v>
      </c>
      <c r="B132" s="341" t="s">
        <v>736</v>
      </c>
      <c r="C132" s="342" t="s">
        <v>810</v>
      </c>
      <c r="D132" s="343" t="s">
        <v>811</v>
      </c>
      <c r="E132" s="344" t="s">
        <v>11</v>
      </c>
      <c r="F132" s="347" t="s">
        <v>14</v>
      </c>
      <c r="G132" s="370" t="s">
        <v>812</v>
      </c>
      <c r="H132" s="344" t="s">
        <v>637</v>
      </c>
      <c r="I132" s="364"/>
      <c r="J132" s="365"/>
      <c r="K132" s="365"/>
      <c r="L132" s="365"/>
      <c r="M132" s="364"/>
      <c r="N132" s="366" t="s">
        <v>813</v>
      </c>
    </row>
    <row r="133" spans="1:14" ht="78">
      <c r="A133" s="340">
        <v>126</v>
      </c>
      <c r="B133" s="341" t="s">
        <v>736</v>
      </c>
      <c r="C133" s="342" t="s">
        <v>814</v>
      </c>
      <c r="D133" s="343" t="s">
        <v>635</v>
      </c>
      <c r="E133" s="344" t="s">
        <v>11</v>
      </c>
      <c r="F133" s="347" t="s">
        <v>14</v>
      </c>
      <c r="G133" s="370" t="s">
        <v>815</v>
      </c>
      <c r="H133" s="344" t="s">
        <v>637</v>
      </c>
      <c r="I133" s="364"/>
      <c r="J133" s="365"/>
      <c r="K133" s="365"/>
      <c r="L133" s="365"/>
      <c r="M133" s="364"/>
      <c r="N133" s="366" t="s">
        <v>816</v>
      </c>
    </row>
    <row r="134" spans="1:14" ht="78">
      <c r="A134" s="340">
        <v>127</v>
      </c>
      <c r="B134" s="341" t="s">
        <v>736</v>
      </c>
      <c r="C134" s="342">
        <v>79</v>
      </c>
      <c r="D134" s="343" t="s">
        <v>537</v>
      </c>
      <c r="E134" s="344" t="s">
        <v>11</v>
      </c>
      <c r="F134" s="347" t="s">
        <v>12</v>
      </c>
      <c r="G134" s="352"/>
      <c r="H134" s="352"/>
      <c r="I134" s="346">
        <v>45123</v>
      </c>
      <c r="J134" s="344" t="s">
        <v>28</v>
      </c>
      <c r="K134" s="344" t="s">
        <v>15</v>
      </c>
      <c r="L134" s="344" t="s">
        <v>13</v>
      </c>
      <c r="M134" s="346">
        <v>45123</v>
      </c>
      <c r="N134" s="343" t="s">
        <v>817</v>
      </c>
    </row>
    <row r="135" spans="1:14" ht="156">
      <c r="A135" s="340">
        <v>128</v>
      </c>
      <c r="B135" s="341" t="s">
        <v>736</v>
      </c>
      <c r="C135" s="342">
        <v>81</v>
      </c>
      <c r="D135" s="343" t="s">
        <v>535</v>
      </c>
      <c r="E135" s="344" t="s">
        <v>11</v>
      </c>
      <c r="F135" s="347" t="s">
        <v>12</v>
      </c>
      <c r="G135" s="352"/>
      <c r="H135" s="352"/>
      <c r="I135" s="346">
        <v>44940</v>
      </c>
      <c r="J135" s="344" t="s">
        <v>28</v>
      </c>
      <c r="K135" s="344" t="s">
        <v>15</v>
      </c>
      <c r="L135" s="344" t="s">
        <v>13</v>
      </c>
      <c r="M135" s="346" t="s">
        <v>818</v>
      </c>
      <c r="N135" s="343" t="s">
        <v>819</v>
      </c>
    </row>
    <row r="136" spans="1:14" ht="19.5">
      <c r="A136" s="340">
        <v>129</v>
      </c>
      <c r="B136" s="341" t="s">
        <v>736</v>
      </c>
      <c r="C136" s="342" t="s">
        <v>820</v>
      </c>
      <c r="D136" s="343" t="s">
        <v>649</v>
      </c>
      <c r="E136" s="344" t="s">
        <v>11</v>
      </c>
      <c r="F136" s="347" t="s">
        <v>12</v>
      </c>
      <c r="G136" s="352"/>
      <c r="H136" s="352"/>
      <c r="I136" s="346">
        <v>46777</v>
      </c>
      <c r="J136" s="344" t="s">
        <v>28</v>
      </c>
      <c r="K136" s="344" t="s">
        <v>15</v>
      </c>
      <c r="L136" s="344" t="s">
        <v>44</v>
      </c>
      <c r="M136" s="346"/>
      <c r="N136" s="343"/>
    </row>
    <row r="137" spans="1:14" ht="19.5">
      <c r="A137" s="340">
        <v>130</v>
      </c>
      <c r="B137" s="341" t="s">
        <v>821</v>
      </c>
      <c r="C137" s="342">
        <v>1</v>
      </c>
      <c r="D137" s="343" t="s">
        <v>528</v>
      </c>
      <c r="E137" s="344" t="s">
        <v>11</v>
      </c>
      <c r="F137" s="347" t="s">
        <v>12</v>
      </c>
      <c r="G137" s="352"/>
      <c r="H137" s="352"/>
      <c r="I137" s="346">
        <v>46425</v>
      </c>
      <c r="J137" s="344" t="s">
        <v>28</v>
      </c>
      <c r="K137" s="344" t="s">
        <v>15</v>
      </c>
      <c r="L137" s="344" t="s">
        <v>44</v>
      </c>
      <c r="M137" s="346"/>
      <c r="N137" s="343"/>
    </row>
    <row r="138" spans="1:14" ht="78">
      <c r="A138" s="340">
        <v>131</v>
      </c>
      <c r="B138" s="341" t="s">
        <v>821</v>
      </c>
      <c r="C138" s="342" t="s">
        <v>822</v>
      </c>
      <c r="D138" s="343" t="s">
        <v>517</v>
      </c>
      <c r="E138" s="344" t="s">
        <v>11</v>
      </c>
      <c r="F138" s="347" t="s">
        <v>14</v>
      </c>
      <c r="G138" s="358" t="s">
        <v>742</v>
      </c>
      <c r="H138" s="357" t="s">
        <v>693</v>
      </c>
      <c r="I138" s="346"/>
      <c r="J138" s="344"/>
      <c r="K138" s="344"/>
      <c r="L138" s="344"/>
      <c r="M138" s="346"/>
      <c r="N138" s="343" t="s">
        <v>754</v>
      </c>
    </row>
    <row r="139" spans="1:14" ht="58.5">
      <c r="A139" s="340">
        <v>132</v>
      </c>
      <c r="B139" s="341" t="s">
        <v>821</v>
      </c>
      <c r="C139" s="342">
        <v>3</v>
      </c>
      <c r="D139" s="343" t="s">
        <v>528</v>
      </c>
      <c r="E139" s="344" t="s">
        <v>11</v>
      </c>
      <c r="F139" s="347" t="s">
        <v>14</v>
      </c>
      <c r="G139" s="347" t="s">
        <v>641</v>
      </c>
      <c r="H139" s="357"/>
      <c r="I139" s="346"/>
      <c r="J139" s="344"/>
      <c r="K139" s="344"/>
      <c r="L139" s="344"/>
      <c r="M139" s="346"/>
      <c r="N139" s="343" t="s">
        <v>823</v>
      </c>
    </row>
    <row r="140" spans="1:14" ht="78">
      <c r="A140" s="340">
        <v>133</v>
      </c>
      <c r="B140" s="341" t="s">
        <v>821</v>
      </c>
      <c r="C140" s="342">
        <v>4</v>
      </c>
      <c r="D140" s="343" t="s">
        <v>535</v>
      </c>
      <c r="E140" s="344" t="s">
        <v>11</v>
      </c>
      <c r="F140" s="347" t="s">
        <v>14</v>
      </c>
      <c r="G140" s="358" t="s">
        <v>824</v>
      </c>
      <c r="H140" s="344" t="s">
        <v>637</v>
      </c>
      <c r="I140" s="346"/>
      <c r="J140" s="344"/>
      <c r="K140" s="344"/>
      <c r="L140" s="344"/>
      <c r="M140" s="346"/>
      <c r="N140" s="343" t="s">
        <v>825</v>
      </c>
    </row>
    <row r="141" spans="1:14" ht="78">
      <c r="A141" s="340">
        <v>134</v>
      </c>
      <c r="B141" s="341" t="s">
        <v>821</v>
      </c>
      <c r="C141" s="342">
        <v>5</v>
      </c>
      <c r="D141" s="343" t="s">
        <v>528</v>
      </c>
      <c r="E141" s="344" t="s">
        <v>11</v>
      </c>
      <c r="F141" s="347" t="s">
        <v>14</v>
      </c>
      <c r="G141" s="358" t="s">
        <v>826</v>
      </c>
      <c r="H141" s="344" t="s">
        <v>637</v>
      </c>
      <c r="I141" s="346"/>
      <c r="J141" s="344"/>
      <c r="K141" s="344"/>
      <c r="L141" s="344"/>
      <c r="M141" s="346"/>
      <c r="N141" s="343" t="s">
        <v>827</v>
      </c>
    </row>
    <row r="142" spans="1:14" ht="78">
      <c r="A142" s="340">
        <v>135</v>
      </c>
      <c r="B142" s="341" t="s">
        <v>821</v>
      </c>
      <c r="C142" s="342">
        <v>6</v>
      </c>
      <c r="D142" s="343" t="s">
        <v>535</v>
      </c>
      <c r="E142" s="344" t="s">
        <v>11</v>
      </c>
      <c r="F142" s="347" t="s">
        <v>14</v>
      </c>
      <c r="G142" s="358" t="s">
        <v>828</v>
      </c>
      <c r="H142" s="344" t="s">
        <v>637</v>
      </c>
      <c r="I142" s="346"/>
      <c r="J142" s="344"/>
      <c r="K142" s="344"/>
      <c r="L142" s="344"/>
      <c r="M142" s="346"/>
      <c r="N142" s="343" t="s">
        <v>829</v>
      </c>
    </row>
    <row r="143" spans="1:14" ht="156">
      <c r="A143" s="340">
        <v>136</v>
      </c>
      <c r="B143" s="341" t="s">
        <v>821</v>
      </c>
      <c r="C143" s="342">
        <v>8</v>
      </c>
      <c r="D143" s="343" t="s">
        <v>535</v>
      </c>
      <c r="E143" s="344" t="s">
        <v>11</v>
      </c>
      <c r="F143" s="347" t="s">
        <v>12</v>
      </c>
      <c r="G143" s="352"/>
      <c r="H143" s="352"/>
      <c r="I143" s="346">
        <v>44871</v>
      </c>
      <c r="J143" s="344" t="s">
        <v>28</v>
      </c>
      <c r="K143" s="344" t="s">
        <v>15</v>
      </c>
      <c r="L143" s="344" t="s">
        <v>13</v>
      </c>
      <c r="M143" s="346" t="s">
        <v>830</v>
      </c>
      <c r="N143" s="343" t="s">
        <v>831</v>
      </c>
    </row>
    <row r="144" spans="1:14" ht="78">
      <c r="A144" s="340">
        <v>137</v>
      </c>
      <c r="B144" s="341" t="s">
        <v>821</v>
      </c>
      <c r="C144" s="342" t="s">
        <v>750</v>
      </c>
      <c r="D144" s="343" t="s">
        <v>517</v>
      </c>
      <c r="E144" s="344" t="s">
        <v>11</v>
      </c>
      <c r="F144" s="347" t="s">
        <v>14</v>
      </c>
      <c r="G144" s="358" t="s">
        <v>832</v>
      </c>
      <c r="H144" s="344" t="s">
        <v>637</v>
      </c>
      <c r="I144" s="346"/>
      <c r="J144" s="344"/>
      <c r="K144" s="344"/>
      <c r="L144" s="344"/>
      <c r="M144" s="346"/>
      <c r="N144" s="343" t="s">
        <v>754</v>
      </c>
    </row>
    <row r="145" spans="1:14" ht="175.5">
      <c r="A145" s="340">
        <v>138</v>
      </c>
      <c r="B145" s="341" t="s">
        <v>821</v>
      </c>
      <c r="C145" s="342" t="s">
        <v>833</v>
      </c>
      <c r="D145" s="343" t="s">
        <v>593</v>
      </c>
      <c r="E145" s="344" t="s">
        <v>11</v>
      </c>
      <c r="F145" s="347" t="s">
        <v>12</v>
      </c>
      <c r="G145" s="352"/>
      <c r="H145" s="352"/>
      <c r="I145" s="346">
        <v>43401</v>
      </c>
      <c r="J145" s="344" t="s">
        <v>28</v>
      </c>
      <c r="K145" s="344" t="s">
        <v>15</v>
      </c>
      <c r="L145" s="344" t="s">
        <v>13</v>
      </c>
      <c r="M145" s="346">
        <v>43401</v>
      </c>
      <c r="N145" s="343" t="s">
        <v>834</v>
      </c>
    </row>
    <row r="146" spans="1:14" ht="78">
      <c r="A146" s="340">
        <v>139</v>
      </c>
      <c r="B146" s="341" t="s">
        <v>821</v>
      </c>
      <c r="C146" s="342" t="s">
        <v>835</v>
      </c>
      <c r="D146" s="343" t="s">
        <v>537</v>
      </c>
      <c r="E146" s="344" t="s">
        <v>11</v>
      </c>
      <c r="F146" s="347" t="s">
        <v>14</v>
      </c>
      <c r="G146" s="358" t="s">
        <v>836</v>
      </c>
      <c r="H146" s="357" t="s">
        <v>693</v>
      </c>
      <c r="I146" s="346"/>
      <c r="J146" s="344"/>
      <c r="K146" s="344"/>
      <c r="L146" s="344"/>
      <c r="M146" s="346"/>
      <c r="N146" s="343" t="s">
        <v>754</v>
      </c>
    </row>
    <row r="147" spans="1:14" ht="78">
      <c r="A147" s="340">
        <v>140</v>
      </c>
      <c r="B147" s="341" t="s">
        <v>821</v>
      </c>
      <c r="C147" s="342" t="s">
        <v>837</v>
      </c>
      <c r="D147" s="343" t="s">
        <v>535</v>
      </c>
      <c r="E147" s="344" t="s">
        <v>11</v>
      </c>
      <c r="F147" s="347" t="s">
        <v>12</v>
      </c>
      <c r="G147" s="352"/>
      <c r="H147" s="352"/>
      <c r="I147" s="346">
        <v>44947</v>
      </c>
      <c r="J147" s="344" t="s">
        <v>28</v>
      </c>
      <c r="K147" s="344" t="s">
        <v>15</v>
      </c>
      <c r="L147" s="344" t="s">
        <v>13</v>
      </c>
      <c r="M147" s="346">
        <v>44947</v>
      </c>
      <c r="N147" s="343" t="s">
        <v>838</v>
      </c>
    </row>
    <row r="148" spans="1:14" ht="78">
      <c r="A148" s="340">
        <v>141</v>
      </c>
      <c r="B148" s="341" t="s">
        <v>821</v>
      </c>
      <c r="C148" s="342">
        <v>13</v>
      </c>
      <c r="D148" s="343" t="s">
        <v>537</v>
      </c>
      <c r="E148" s="344" t="s">
        <v>11</v>
      </c>
      <c r="F148" s="347" t="s">
        <v>14</v>
      </c>
      <c r="G148" s="358" t="s">
        <v>668</v>
      </c>
      <c r="H148" s="344" t="s">
        <v>637</v>
      </c>
      <c r="I148" s="346"/>
      <c r="J148" s="344"/>
      <c r="K148" s="344"/>
      <c r="L148" s="344"/>
      <c r="M148" s="346"/>
      <c r="N148" s="343" t="s">
        <v>839</v>
      </c>
    </row>
    <row r="149" spans="1:14" ht="117">
      <c r="A149" s="340">
        <v>142</v>
      </c>
      <c r="B149" s="341" t="s">
        <v>821</v>
      </c>
      <c r="C149" s="342">
        <v>15</v>
      </c>
      <c r="D149" s="343" t="s">
        <v>537</v>
      </c>
      <c r="E149" s="344" t="s">
        <v>11</v>
      </c>
      <c r="F149" s="347" t="s">
        <v>12</v>
      </c>
      <c r="G149" s="352"/>
      <c r="H149" s="352"/>
      <c r="I149" s="346">
        <v>41854</v>
      </c>
      <c r="J149" s="344" t="s">
        <v>15</v>
      </c>
      <c r="K149" s="344" t="s">
        <v>15</v>
      </c>
      <c r="L149" s="344" t="s">
        <v>13</v>
      </c>
      <c r="M149" s="346">
        <v>41854</v>
      </c>
      <c r="N149" s="343" t="s">
        <v>840</v>
      </c>
    </row>
    <row r="150" spans="1:14" ht="78">
      <c r="A150" s="340">
        <v>143</v>
      </c>
      <c r="B150" s="341" t="s">
        <v>821</v>
      </c>
      <c r="C150" s="342">
        <v>18</v>
      </c>
      <c r="D150" s="343" t="s">
        <v>535</v>
      </c>
      <c r="E150" s="344" t="s">
        <v>11</v>
      </c>
      <c r="F150" s="347" t="s">
        <v>12</v>
      </c>
      <c r="G150" s="352"/>
      <c r="H150" s="352"/>
      <c r="I150" s="346">
        <v>45004</v>
      </c>
      <c r="J150" s="344" t="s">
        <v>28</v>
      </c>
      <c r="K150" s="344" t="s">
        <v>15</v>
      </c>
      <c r="L150" s="344" t="s">
        <v>13</v>
      </c>
      <c r="M150" s="346">
        <v>45004</v>
      </c>
      <c r="N150" s="343" t="s">
        <v>793</v>
      </c>
    </row>
    <row r="151" spans="1:14" ht="58.5">
      <c r="A151" s="340">
        <v>144</v>
      </c>
      <c r="B151" s="341" t="s">
        <v>821</v>
      </c>
      <c r="C151" s="342">
        <v>19</v>
      </c>
      <c r="D151" s="343" t="s">
        <v>537</v>
      </c>
      <c r="E151" s="344" t="s">
        <v>11</v>
      </c>
      <c r="F151" s="347" t="s">
        <v>14</v>
      </c>
      <c r="G151" s="347" t="s">
        <v>641</v>
      </c>
      <c r="H151" s="344"/>
      <c r="I151" s="346"/>
      <c r="J151" s="344"/>
      <c r="K151" s="344"/>
      <c r="L151" s="344"/>
      <c r="M151" s="346"/>
      <c r="N151" s="343" t="s">
        <v>841</v>
      </c>
    </row>
    <row r="152" spans="1:14" ht="19.5">
      <c r="A152" s="340">
        <v>145</v>
      </c>
      <c r="B152" s="341" t="s">
        <v>821</v>
      </c>
      <c r="C152" s="342">
        <v>20</v>
      </c>
      <c r="D152" s="343" t="s">
        <v>591</v>
      </c>
      <c r="E152" s="344" t="s">
        <v>11</v>
      </c>
      <c r="F152" s="347" t="s">
        <v>12</v>
      </c>
      <c r="G152" s="352"/>
      <c r="H152" s="352"/>
      <c r="I152" s="346">
        <v>46923</v>
      </c>
      <c r="J152" s="344" t="s">
        <v>28</v>
      </c>
      <c r="K152" s="344" t="s">
        <v>15</v>
      </c>
      <c r="L152" s="344" t="s">
        <v>842</v>
      </c>
      <c r="M152" s="346"/>
      <c r="N152" s="343"/>
    </row>
    <row r="153" spans="1:14" ht="78">
      <c r="A153" s="340">
        <v>146</v>
      </c>
      <c r="B153" s="341" t="s">
        <v>821</v>
      </c>
      <c r="C153" s="342">
        <v>22</v>
      </c>
      <c r="D153" s="343" t="s">
        <v>535</v>
      </c>
      <c r="E153" s="344" t="s">
        <v>11</v>
      </c>
      <c r="F153" s="347" t="s">
        <v>14</v>
      </c>
      <c r="G153" s="358" t="s">
        <v>843</v>
      </c>
      <c r="H153" s="344" t="s">
        <v>637</v>
      </c>
      <c r="I153" s="346"/>
      <c r="J153" s="344"/>
      <c r="K153" s="344"/>
      <c r="L153" s="344"/>
      <c r="M153" s="346"/>
      <c r="N153" s="343" t="s">
        <v>754</v>
      </c>
    </row>
    <row r="154" spans="1:14" ht="156">
      <c r="A154" s="340">
        <v>147</v>
      </c>
      <c r="B154" s="341" t="s">
        <v>821</v>
      </c>
      <c r="C154" s="342">
        <v>24</v>
      </c>
      <c r="D154" s="343" t="s">
        <v>535</v>
      </c>
      <c r="E154" s="344" t="s">
        <v>11</v>
      </c>
      <c r="F154" s="347" t="s">
        <v>12</v>
      </c>
      <c r="G154" s="352"/>
      <c r="H154" s="352"/>
      <c r="I154" s="346">
        <v>45004</v>
      </c>
      <c r="J154" s="344" t="s">
        <v>28</v>
      </c>
      <c r="K154" s="344" t="s">
        <v>15</v>
      </c>
      <c r="L154" s="344" t="s">
        <v>13</v>
      </c>
      <c r="M154" s="346">
        <v>44828</v>
      </c>
      <c r="N154" s="343" t="s">
        <v>844</v>
      </c>
    </row>
    <row r="155" spans="1:14" ht="19.5">
      <c r="A155" s="340">
        <v>148</v>
      </c>
      <c r="B155" s="341" t="s">
        <v>821</v>
      </c>
      <c r="C155" s="342">
        <v>25</v>
      </c>
      <c r="D155" s="343" t="s">
        <v>567</v>
      </c>
      <c r="E155" s="344" t="s">
        <v>11</v>
      </c>
      <c r="F155" s="347" t="s">
        <v>12</v>
      </c>
      <c r="G155" s="352"/>
      <c r="H155" s="352"/>
      <c r="I155" s="346">
        <v>46783</v>
      </c>
      <c r="J155" s="344" t="s">
        <v>28</v>
      </c>
      <c r="K155" s="344" t="s">
        <v>15</v>
      </c>
      <c r="L155" s="344" t="s">
        <v>44</v>
      </c>
      <c r="M155" s="346"/>
      <c r="N155" s="343"/>
    </row>
    <row r="156" spans="1:14" ht="78">
      <c r="A156" s="340">
        <v>149</v>
      </c>
      <c r="B156" s="341" t="s">
        <v>821</v>
      </c>
      <c r="C156" s="342" t="s">
        <v>691</v>
      </c>
      <c r="D156" s="343" t="s">
        <v>649</v>
      </c>
      <c r="E156" s="344" t="s">
        <v>11</v>
      </c>
      <c r="F156" s="347" t="s">
        <v>12</v>
      </c>
      <c r="G156" s="352"/>
      <c r="H156" s="352"/>
      <c r="I156" s="346">
        <v>46077</v>
      </c>
      <c r="J156" s="344" t="s">
        <v>28</v>
      </c>
      <c r="K156" s="344" t="s">
        <v>15</v>
      </c>
      <c r="L156" s="344" t="s">
        <v>13</v>
      </c>
      <c r="M156" s="346">
        <v>46077</v>
      </c>
      <c r="N156" s="343" t="s">
        <v>845</v>
      </c>
    </row>
    <row r="157" spans="1:14" ht="19.5">
      <c r="A157" s="340">
        <v>150</v>
      </c>
      <c r="B157" s="341" t="s">
        <v>821</v>
      </c>
      <c r="C157" s="342">
        <v>27</v>
      </c>
      <c r="D157" s="343" t="s">
        <v>591</v>
      </c>
      <c r="E157" s="344" t="s">
        <v>11</v>
      </c>
      <c r="F157" s="347" t="s">
        <v>12</v>
      </c>
      <c r="G157" s="352"/>
      <c r="H157" s="352"/>
      <c r="I157" s="346">
        <v>46859</v>
      </c>
      <c r="J157" s="344" t="s">
        <v>28</v>
      </c>
      <c r="K157" s="344" t="s">
        <v>15</v>
      </c>
      <c r="L157" s="344" t="s">
        <v>44</v>
      </c>
      <c r="M157" s="346"/>
      <c r="N157" s="343"/>
    </row>
    <row r="158" spans="1:14" ht="19.5">
      <c r="A158" s="340">
        <v>151</v>
      </c>
      <c r="B158" s="341" t="s">
        <v>821</v>
      </c>
      <c r="C158" s="342">
        <v>29</v>
      </c>
      <c r="D158" s="343" t="s">
        <v>591</v>
      </c>
      <c r="E158" s="344" t="s">
        <v>11</v>
      </c>
      <c r="F158" s="347" t="s">
        <v>12</v>
      </c>
      <c r="G158" s="352"/>
      <c r="H158" s="352"/>
      <c r="I158" s="346">
        <v>47015</v>
      </c>
      <c r="J158" s="344" t="s">
        <v>28</v>
      </c>
      <c r="K158" s="344" t="s">
        <v>15</v>
      </c>
      <c r="L158" s="344" t="s">
        <v>44</v>
      </c>
      <c r="M158" s="346"/>
      <c r="N158" s="343"/>
    </row>
    <row r="159" spans="1:14" ht="19.5">
      <c r="A159" s="340">
        <v>152</v>
      </c>
      <c r="B159" s="341" t="s">
        <v>821</v>
      </c>
      <c r="C159" s="342">
        <v>31</v>
      </c>
      <c r="D159" s="343" t="s">
        <v>591</v>
      </c>
      <c r="E159" s="344" t="s">
        <v>11</v>
      </c>
      <c r="F159" s="347" t="s">
        <v>12</v>
      </c>
      <c r="G159" s="352"/>
      <c r="H159" s="352"/>
      <c r="I159" s="346">
        <v>46859</v>
      </c>
      <c r="J159" s="344" t="s">
        <v>28</v>
      </c>
      <c r="K159" s="344" t="s">
        <v>15</v>
      </c>
      <c r="L159" s="344" t="s">
        <v>44</v>
      </c>
      <c r="M159" s="346"/>
      <c r="N159" s="343"/>
    </row>
    <row r="160" spans="1:14" ht="78">
      <c r="A160" s="340">
        <v>153</v>
      </c>
      <c r="B160" s="341" t="s">
        <v>821</v>
      </c>
      <c r="C160" s="342">
        <v>33</v>
      </c>
      <c r="D160" s="373" t="s">
        <v>804</v>
      </c>
      <c r="E160" s="374" t="s">
        <v>11</v>
      </c>
      <c r="F160" s="347" t="s">
        <v>14</v>
      </c>
      <c r="G160" s="358" t="s">
        <v>846</v>
      </c>
      <c r="H160" s="344" t="s">
        <v>637</v>
      </c>
      <c r="I160" s="346"/>
      <c r="J160" s="344"/>
      <c r="K160" s="344"/>
      <c r="L160" s="344"/>
      <c r="M160" s="346"/>
      <c r="N160" s="343" t="s">
        <v>639</v>
      </c>
    </row>
    <row r="161" spans="1:14" ht="19.5">
      <c r="A161" s="340">
        <v>154</v>
      </c>
      <c r="B161" s="341" t="s">
        <v>821</v>
      </c>
      <c r="C161" s="342">
        <v>35</v>
      </c>
      <c r="D161" s="373" t="s">
        <v>847</v>
      </c>
      <c r="E161" s="374" t="s">
        <v>847</v>
      </c>
      <c r="F161" s="347" t="s">
        <v>12</v>
      </c>
      <c r="G161" s="352"/>
      <c r="H161" s="352"/>
      <c r="I161" s="346">
        <v>46214</v>
      </c>
      <c r="J161" s="344" t="s">
        <v>28</v>
      </c>
      <c r="K161" s="344" t="s">
        <v>15</v>
      </c>
      <c r="L161" s="344" t="s">
        <v>44</v>
      </c>
      <c r="M161" s="346"/>
      <c r="N161" s="343"/>
    </row>
    <row r="162" spans="1:14" ht="19.5">
      <c r="A162" s="340">
        <v>155</v>
      </c>
      <c r="B162" s="341" t="s">
        <v>821</v>
      </c>
      <c r="C162" s="342">
        <v>37</v>
      </c>
      <c r="D162" s="373" t="s">
        <v>847</v>
      </c>
      <c r="E162" s="374" t="s">
        <v>847</v>
      </c>
      <c r="F162" s="347" t="s">
        <v>12</v>
      </c>
      <c r="G162" s="352"/>
      <c r="H162" s="352"/>
      <c r="I162" s="346">
        <v>46896</v>
      </c>
      <c r="J162" s="344" t="s">
        <v>28</v>
      </c>
      <c r="K162" s="344" t="s">
        <v>15</v>
      </c>
      <c r="L162" s="344" t="s">
        <v>44</v>
      </c>
      <c r="M162" s="346"/>
      <c r="N162" s="343"/>
    </row>
    <row r="163" spans="1:14" ht="19.5">
      <c r="A163" s="340">
        <v>156</v>
      </c>
      <c r="B163" s="341" t="s">
        <v>821</v>
      </c>
      <c r="C163" s="349">
        <v>39</v>
      </c>
      <c r="D163" s="373" t="s">
        <v>847</v>
      </c>
      <c r="E163" s="374" t="s">
        <v>847</v>
      </c>
      <c r="F163" s="347" t="s">
        <v>12</v>
      </c>
      <c r="G163" s="352"/>
      <c r="H163" s="352"/>
      <c r="I163" s="346">
        <v>46896</v>
      </c>
      <c r="J163" s="344" t="s">
        <v>28</v>
      </c>
      <c r="K163" s="344" t="s">
        <v>15</v>
      </c>
      <c r="L163" s="344" t="s">
        <v>44</v>
      </c>
      <c r="M163" s="346"/>
      <c r="N163" s="343"/>
    </row>
    <row r="164" spans="1:14" ht="19.5">
      <c r="A164" s="340">
        <v>157</v>
      </c>
      <c r="B164" s="341" t="s">
        <v>821</v>
      </c>
      <c r="C164" s="349">
        <v>41</v>
      </c>
      <c r="D164" s="373" t="s">
        <v>847</v>
      </c>
      <c r="E164" s="374" t="s">
        <v>847</v>
      </c>
      <c r="F164" s="347" t="s">
        <v>12</v>
      </c>
      <c r="G164" s="352"/>
      <c r="H164" s="352"/>
      <c r="I164" s="346">
        <v>46901</v>
      </c>
      <c r="J164" s="344" t="s">
        <v>28</v>
      </c>
      <c r="K164" s="344" t="s">
        <v>15</v>
      </c>
      <c r="L164" s="344" t="s">
        <v>44</v>
      </c>
      <c r="M164" s="346"/>
      <c r="N164" s="343"/>
    </row>
    <row r="165" spans="1:14" ht="78">
      <c r="A165" s="340">
        <v>158</v>
      </c>
      <c r="B165" s="341" t="s">
        <v>821</v>
      </c>
      <c r="C165" s="342">
        <v>45</v>
      </c>
      <c r="D165" s="343" t="s">
        <v>848</v>
      </c>
      <c r="E165" s="344" t="s">
        <v>11</v>
      </c>
      <c r="F165" s="347" t="s">
        <v>14</v>
      </c>
      <c r="G165" s="358" t="s">
        <v>849</v>
      </c>
      <c r="H165" s="344" t="s">
        <v>637</v>
      </c>
      <c r="I165" s="346"/>
      <c r="J165" s="344"/>
      <c r="K165" s="344"/>
      <c r="L165" s="344"/>
      <c r="M165" s="346"/>
      <c r="N165" s="343" t="s">
        <v>754</v>
      </c>
    </row>
    <row r="166" spans="1:14" ht="58.5">
      <c r="A166" s="340">
        <v>159</v>
      </c>
      <c r="B166" s="341" t="s">
        <v>821</v>
      </c>
      <c r="C166" s="342" t="s">
        <v>850</v>
      </c>
      <c r="D166" s="343" t="s">
        <v>535</v>
      </c>
      <c r="E166" s="344" t="s">
        <v>11</v>
      </c>
      <c r="F166" s="347" t="s">
        <v>12</v>
      </c>
      <c r="G166" s="352"/>
      <c r="H166" s="352"/>
      <c r="I166" s="346">
        <v>46357</v>
      </c>
      <c r="J166" s="344" t="s">
        <v>28</v>
      </c>
      <c r="K166" s="344" t="s">
        <v>15</v>
      </c>
      <c r="L166" s="344" t="s">
        <v>13</v>
      </c>
      <c r="M166" s="346">
        <v>45440</v>
      </c>
      <c r="N166" s="343" t="s">
        <v>851</v>
      </c>
    </row>
    <row r="167" spans="1:14" ht="39">
      <c r="A167" s="340">
        <v>160</v>
      </c>
      <c r="B167" s="341" t="s">
        <v>821</v>
      </c>
      <c r="C167" s="342" t="s">
        <v>852</v>
      </c>
      <c r="D167" s="343" t="s">
        <v>535</v>
      </c>
      <c r="E167" s="344" t="s">
        <v>11</v>
      </c>
      <c r="F167" s="347" t="s">
        <v>12</v>
      </c>
      <c r="G167" s="352"/>
      <c r="H167" s="352"/>
      <c r="I167" s="346">
        <v>46355</v>
      </c>
      <c r="J167" s="344" t="s">
        <v>28</v>
      </c>
      <c r="K167" s="344" t="s">
        <v>15</v>
      </c>
      <c r="L167" s="344" t="s">
        <v>44</v>
      </c>
      <c r="M167" s="346"/>
      <c r="N167" s="343"/>
    </row>
    <row r="168" spans="1:14" ht="39">
      <c r="A168" s="340">
        <v>161</v>
      </c>
      <c r="B168" s="341" t="s">
        <v>821</v>
      </c>
      <c r="C168" s="342">
        <v>49</v>
      </c>
      <c r="D168" s="343" t="s">
        <v>537</v>
      </c>
      <c r="E168" s="344" t="s">
        <v>11</v>
      </c>
      <c r="F168" s="347" t="s">
        <v>12</v>
      </c>
      <c r="G168" s="352"/>
      <c r="H168" s="352"/>
      <c r="I168" s="346">
        <v>46375</v>
      </c>
      <c r="J168" s="344" t="s">
        <v>28</v>
      </c>
      <c r="K168" s="344" t="s">
        <v>15</v>
      </c>
      <c r="L168" s="344" t="s">
        <v>13</v>
      </c>
      <c r="M168" s="346">
        <v>46046</v>
      </c>
      <c r="N168" s="343" t="s">
        <v>853</v>
      </c>
    </row>
    <row r="169" spans="1:14" ht="234">
      <c r="A169" s="340">
        <v>162</v>
      </c>
      <c r="B169" s="341" t="s">
        <v>854</v>
      </c>
      <c r="C169" s="342" t="s">
        <v>855</v>
      </c>
      <c r="D169" s="343" t="s">
        <v>540</v>
      </c>
      <c r="E169" s="344" t="s">
        <v>11</v>
      </c>
      <c r="F169" s="347" t="s">
        <v>12</v>
      </c>
      <c r="G169" s="352"/>
      <c r="H169" s="352"/>
      <c r="I169" s="346">
        <v>46039</v>
      </c>
      <c r="J169" s="344" t="s">
        <v>28</v>
      </c>
      <c r="K169" s="344" t="s">
        <v>15</v>
      </c>
      <c r="L169" s="344" t="s">
        <v>13</v>
      </c>
      <c r="M169" s="346">
        <v>45589</v>
      </c>
      <c r="N169" s="343" t="s">
        <v>856</v>
      </c>
    </row>
    <row r="170" spans="1:14" ht="78">
      <c r="A170" s="340">
        <v>163</v>
      </c>
      <c r="B170" s="341" t="s">
        <v>854</v>
      </c>
      <c r="C170" s="342">
        <v>4</v>
      </c>
      <c r="D170" s="343" t="s">
        <v>655</v>
      </c>
      <c r="E170" s="344" t="s">
        <v>11</v>
      </c>
      <c r="F170" s="347" t="s">
        <v>14</v>
      </c>
      <c r="G170" s="358" t="s">
        <v>857</v>
      </c>
      <c r="H170" s="344" t="s">
        <v>647</v>
      </c>
      <c r="I170" s="346"/>
      <c r="J170" s="344"/>
      <c r="K170" s="344"/>
      <c r="L170" s="344"/>
      <c r="M170" s="346"/>
      <c r="N170" s="343" t="s">
        <v>858</v>
      </c>
    </row>
    <row r="171" spans="1:14" ht="117">
      <c r="A171" s="340">
        <v>164</v>
      </c>
      <c r="B171" s="341" t="s">
        <v>854</v>
      </c>
      <c r="C171" s="342">
        <v>5</v>
      </c>
      <c r="D171" s="343" t="s">
        <v>535</v>
      </c>
      <c r="E171" s="344" t="s">
        <v>11</v>
      </c>
      <c r="F171" s="347" t="s">
        <v>12</v>
      </c>
      <c r="G171" s="352"/>
      <c r="H171" s="352"/>
      <c r="I171" s="346">
        <v>44355</v>
      </c>
      <c r="J171" s="344" t="s">
        <v>28</v>
      </c>
      <c r="K171" s="344" t="s">
        <v>15</v>
      </c>
      <c r="L171" s="344" t="s">
        <v>13</v>
      </c>
      <c r="M171" s="346">
        <v>44355</v>
      </c>
      <c r="N171" s="343" t="s">
        <v>859</v>
      </c>
    </row>
    <row r="172" spans="1:14" ht="78">
      <c r="A172" s="340">
        <v>165</v>
      </c>
      <c r="B172" s="341" t="s">
        <v>854</v>
      </c>
      <c r="C172" s="342">
        <v>6</v>
      </c>
      <c r="D172" s="343" t="s">
        <v>655</v>
      </c>
      <c r="E172" s="344" t="s">
        <v>11</v>
      </c>
      <c r="F172" s="347" t="s">
        <v>14</v>
      </c>
      <c r="G172" s="358" t="s">
        <v>857</v>
      </c>
      <c r="H172" s="344" t="s">
        <v>647</v>
      </c>
      <c r="I172" s="346"/>
      <c r="J172" s="344"/>
      <c r="K172" s="344"/>
      <c r="L172" s="344"/>
      <c r="M172" s="346"/>
      <c r="N172" s="343" t="s">
        <v>860</v>
      </c>
    </row>
    <row r="173" spans="1:14" ht="117">
      <c r="A173" s="340">
        <v>166</v>
      </c>
      <c r="B173" s="341" t="s">
        <v>854</v>
      </c>
      <c r="C173" s="342">
        <v>7</v>
      </c>
      <c r="D173" s="343" t="s">
        <v>535</v>
      </c>
      <c r="E173" s="344" t="s">
        <v>11</v>
      </c>
      <c r="F173" s="347" t="s">
        <v>12</v>
      </c>
      <c r="G173" s="352"/>
      <c r="H173" s="352"/>
      <c r="I173" s="346">
        <v>44355</v>
      </c>
      <c r="J173" s="344" t="s">
        <v>28</v>
      </c>
      <c r="K173" s="344" t="s">
        <v>15</v>
      </c>
      <c r="L173" s="344" t="s">
        <v>13</v>
      </c>
      <c r="M173" s="346">
        <v>44355</v>
      </c>
      <c r="N173" s="343" t="s">
        <v>861</v>
      </c>
    </row>
    <row r="174" spans="1:14" ht="39">
      <c r="A174" s="340">
        <v>167</v>
      </c>
      <c r="B174" s="341" t="s">
        <v>854</v>
      </c>
      <c r="C174" s="342">
        <v>8</v>
      </c>
      <c r="D174" s="343" t="s">
        <v>862</v>
      </c>
      <c r="E174" s="344" t="s">
        <v>11</v>
      </c>
      <c r="F174" s="347" t="s">
        <v>14</v>
      </c>
      <c r="G174" s="347" t="s">
        <v>641</v>
      </c>
      <c r="H174" s="357"/>
      <c r="I174" s="346"/>
      <c r="J174" s="344"/>
      <c r="K174" s="344"/>
      <c r="L174" s="344"/>
      <c r="M174" s="346"/>
      <c r="N174" s="343" t="s">
        <v>863</v>
      </c>
    </row>
    <row r="175" spans="1:14" ht="58.5">
      <c r="A175" s="340">
        <v>168</v>
      </c>
      <c r="B175" s="341" t="s">
        <v>854</v>
      </c>
      <c r="C175" s="342">
        <v>9</v>
      </c>
      <c r="D175" s="343" t="s">
        <v>540</v>
      </c>
      <c r="E175" s="344" t="s">
        <v>11</v>
      </c>
      <c r="F175" s="347" t="s">
        <v>14</v>
      </c>
      <c r="G175" s="347" t="s">
        <v>641</v>
      </c>
      <c r="H175" s="344"/>
      <c r="I175" s="346"/>
      <c r="J175" s="344"/>
      <c r="K175" s="344"/>
      <c r="L175" s="344"/>
      <c r="M175" s="346"/>
      <c r="N175" s="343" t="s">
        <v>864</v>
      </c>
    </row>
    <row r="176" spans="1:14" ht="39">
      <c r="A176" s="340">
        <v>169</v>
      </c>
      <c r="B176" s="341" t="s">
        <v>854</v>
      </c>
      <c r="C176" s="342">
        <v>11</v>
      </c>
      <c r="D176" s="343" t="s">
        <v>535</v>
      </c>
      <c r="E176" s="344" t="s">
        <v>11</v>
      </c>
      <c r="F176" s="347" t="s">
        <v>12</v>
      </c>
      <c r="G176" s="352"/>
      <c r="H176" s="352"/>
      <c r="I176" s="346">
        <v>46350</v>
      </c>
      <c r="J176" s="344" t="s">
        <v>28</v>
      </c>
      <c r="K176" s="344" t="s">
        <v>15</v>
      </c>
      <c r="L176" s="344" t="s">
        <v>44</v>
      </c>
      <c r="M176" s="346"/>
      <c r="N176" s="343"/>
    </row>
    <row r="177" spans="1:14" ht="78">
      <c r="A177" s="340">
        <v>170</v>
      </c>
      <c r="B177" s="341" t="s">
        <v>854</v>
      </c>
      <c r="C177" s="342">
        <v>12</v>
      </c>
      <c r="D177" s="343" t="s">
        <v>776</v>
      </c>
      <c r="E177" s="344" t="s">
        <v>11</v>
      </c>
      <c r="F177" s="347" t="s">
        <v>14</v>
      </c>
      <c r="G177" s="358" t="s">
        <v>865</v>
      </c>
      <c r="H177" s="344" t="s">
        <v>637</v>
      </c>
      <c r="I177" s="346"/>
      <c r="J177" s="344"/>
      <c r="K177" s="344"/>
      <c r="L177" s="344"/>
      <c r="M177" s="346"/>
      <c r="N177" s="343" t="s">
        <v>860</v>
      </c>
    </row>
    <row r="178" spans="1:14" ht="39">
      <c r="A178" s="340">
        <v>171</v>
      </c>
      <c r="B178" s="341" t="s">
        <v>854</v>
      </c>
      <c r="C178" s="342">
        <v>13</v>
      </c>
      <c r="D178" s="343" t="s">
        <v>866</v>
      </c>
      <c r="E178" s="344" t="s">
        <v>11</v>
      </c>
      <c r="F178" s="347" t="s">
        <v>12</v>
      </c>
      <c r="G178" s="352"/>
      <c r="H178" s="352"/>
      <c r="I178" s="346">
        <v>46893</v>
      </c>
      <c r="J178" s="344" t="s">
        <v>15</v>
      </c>
      <c r="K178" s="344" t="s">
        <v>15</v>
      </c>
      <c r="L178" s="344" t="s">
        <v>44</v>
      </c>
      <c r="M178" s="346"/>
      <c r="N178" s="343"/>
    </row>
    <row r="179" spans="1:14" ht="78">
      <c r="A179" s="340">
        <v>172</v>
      </c>
      <c r="B179" s="341" t="s">
        <v>854</v>
      </c>
      <c r="C179" s="342">
        <v>14</v>
      </c>
      <c r="D179" s="343" t="s">
        <v>776</v>
      </c>
      <c r="E179" s="344" t="s">
        <v>11</v>
      </c>
      <c r="F179" s="347" t="s">
        <v>14</v>
      </c>
      <c r="G179" s="358" t="s">
        <v>867</v>
      </c>
      <c r="H179" s="344" t="s">
        <v>647</v>
      </c>
      <c r="I179" s="346"/>
      <c r="J179" s="344"/>
      <c r="K179" s="344"/>
      <c r="L179" s="344"/>
      <c r="M179" s="346"/>
      <c r="N179" s="343" t="s">
        <v>639</v>
      </c>
    </row>
    <row r="180" spans="1:14" ht="78">
      <c r="A180" s="340">
        <v>173</v>
      </c>
      <c r="B180" s="341" t="s">
        <v>854</v>
      </c>
      <c r="C180" s="342">
        <v>16</v>
      </c>
      <c r="D180" s="343" t="s">
        <v>587</v>
      </c>
      <c r="E180" s="344" t="s">
        <v>11</v>
      </c>
      <c r="F180" s="347" t="s">
        <v>12</v>
      </c>
      <c r="G180" s="352"/>
      <c r="H180" s="352"/>
      <c r="I180" s="346">
        <v>42837</v>
      </c>
      <c r="J180" s="344" t="s">
        <v>15</v>
      </c>
      <c r="K180" s="344" t="s">
        <v>15</v>
      </c>
      <c r="L180" s="344" t="s">
        <v>13</v>
      </c>
      <c r="M180" s="346">
        <v>42837</v>
      </c>
      <c r="N180" s="343" t="s">
        <v>787</v>
      </c>
    </row>
    <row r="181" spans="1:14" ht="78">
      <c r="A181" s="340">
        <v>174</v>
      </c>
      <c r="B181" s="341" t="s">
        <v>868</v>
      </c>
      <c r="C181" s="342">
        <v>5</v>
      </c>
      <c r="D181" s="343" t="s">
        <v>535</v>
      </c>
      <c r="E181" s="344" t="s">
        <v>11</v>
      </c>
      <c r="F181" s="347" t="s">
        <v>12</v>
      </c>
      <c r="G181" s="352"/>
      <c r="H181" s="352"/>
      <c r="I181" s="346">
        <v>45250</v>
      </c>
      <c r="J181" s="344" t="s">
        <v>28</v>
      </c>
      <c r="K181" s="344" t="s">
        <v>15</v>
      </c>
      <c r="L181" s="344" t="s">
        <v>13</v>
      </c>
      <c r="M181" s="346">
        <v>45250</v>
      </c>
      <c r="N181" s="343" t="s">
        <v>869</v>
      </c>
    </row>
    <row r="182" spans="1:14" ht="19.5">
      <c r="A182" s="340">
        <v>175</v>
      </c>
      <c r="B182" s="341" t="s">
        <v>868</v>
      </c>
      <c r="C182" s="342">
        <v>7</v>
      </c>
      <c r="D182" s="343" t="s">
        <v>870</v>
      </c>
      <c r="E182" s="344" t="s">
        <v>11</v>
      </c>
      <c r="F182" s="347" t="s">
        <v>12</v>
      </c>
      <c r="G182" s="352"/>
      <c r="H182" s="352"/>
      <c r="I182" s="346">
        <v>46628</v>
      </c>
      <c r="J182" s="344" t="s">
        <v>15</v>
      </c>
      <c r="K182" s="344" t="s">
        <v>15</v>
      </c>
      <c r="L182" s="344" t="s">
        <v>44</v>
      </c>
      <c r="M182" s="346"/>
      <c r="N182" s="343"/>
    </row>
    <row r="183" spans="1:14" ht="39">
      <c r="A183" s="340">
        <v>176</v>
      </c>
      <c r="B183" s="341" t="s">
        <v>868</v>
      </c>
      <c r="C183" s="342">
        <v>9</v>
      </c>
      <c r="D183" s="343" t="s">
        <v>870</v>
      </c>
      <c r="E183" s="344" t="s">
        <v>11</v>
      </c>
      <c r="F183" s="347" t="s">
        <v>14</v>
      </c>
      <c r="G183" s="347" t="s">
        <v>641</v>
      </c>
      <c r="H183" s="344"/>
      <c r="I183" s="346"/>
      <c r="J183" s="344"/>
      <c r="K183" s="344"/>
      <c r="L183" s="344"/>
      <c r="M183" s="346"/>
      <c r="N183" s="343" t="s">
        <v>871</v>
      </c>
    </row>
    <row r="184" spans="1:14" ht="19.5">
      <c r="A184" s="340">
        <v>177</v>
      </c>
      <c r="B184" s="341" t="s">
        <v>868</v>
      </c>
      <c r="C184" s="342">
        <v>11</v>
      </c>
      <c r="D184" s="343" t="s">
        <v>870</v>
      </c>
      <c r="E184" s="344" t="s">
        <v>11</v>
      </c>
      <c r="F184" s="347" t="s">
        <v>12</v>
      </c>
      <c r="G184" s="352"/>
      <c r="H184" s="352"/>
      <c r="I184" s="346">
        <v>46628</v>
      </c>
      <c r="J184" s="344" t="s">
        <v>15</v>
      </c>
      <c r="K184" s="344" t="s">
        <v>15</v>
      </c>
      <c r="L184" s="344" t="s">
        <v>44</v>
      </c>
      <c r="M184" s="346"/>
      <c r="N184" s="343"/>
    </row>
    <row r="185" spans="1:14" ht="175.5">
      <c r="A185" s="340">
        <v>178</v>
      </c>
      <c r="B185" s="341" t="s">
        <v>868</v>
      </c>
      <c r="C185" s="342">
        <v>13</v>
      </c>
      <c r="D185" s="343" t="s">
        <v>535</v>
      </c>
      <c r="E185" s="344" t="s">
        <v>11</v>
      </c>
      <c r="F185" s="347" t="s">
        <v>12</v>
      </c>
      <c r="G185" s="352"/>
      <c r="H185" s="352"/>
      <c r="I185" s="346">
        <v>44332</v>
      </c>
      <c r="J185" s="344" t="s">
        <v>28</v>
      </c>
      <c r="K185" s="344" t="s">
        <v>15</v>
      </c>
      <c r="L185" s="344" t="s">
        <v>13</v>
      </c>
      <c r="M185" s="346">
        <v>44133</v>
      </c>
      <c r="N185" s="343" t="s">
        <v>872</v>
      </c>
    </row>
    <row r="186" spans="1:14" ht="97.5">
      <c r="A186" s="340">
        <v>179</v>
      </c>
      <c r="B186" s="341" t="s">
        <v>868</v>
      </c>
      <c r="C186" s="340">
        <v>15</v>
      </c>
      <c r="D186" s="343" t="s">
        <v>870</v>
      </c>
      <c r="E186" s="344" t="s">
        <v>11</v>
      </c>
      <c r="F186" s="347" t="s">
        <v>12</v>
      </c>
      <c r="G186" s="352"/>
      <c r="H186" s="352"/>
      <c r="I186" s="346">
        <v>46466</v>
      </c>
      <c r="J186" s="344" t="s">
        <v>15</v>
      </c>
      <c r="K186" s="344" t="s">
        <v>15</v>
      </c>
      <c r="L186" s="344" t="s">
        <v>13</v>
      </c>
      <c r="M186" s="346">
        <v>45995</v>
      </c>
      <c r="N186" s="343" t="s">
        <v>873</v>
      </c>
    </row>
    <row r="187" spans="1:14" ht="78">
      <c r="A187" s="340">
        <v>180</v>
      </c>
      <c r="B187" s="341" t="s">
        <v>868</v>
      </c>
      <c r="C187" s="342">
        <v>20</v>
      </c>
      <c r="D187" s="343" t="s">
        <v>732</v>
      </c>
      <c r="E187" s="344" t="s">
        <v>11</v>
      </c>
      <c r="F187" s="347" t="s">
        <v>14</v>
      </c>
      <c r="G187" s="358" t="s">
        <v>874</v>
      </c>
      <c r="H187" s="357" t="s">
        <v>693</v>
      </c>
      <c r="I187" s="346"/>
      <c r="J187" s="344"/>
      <c r="K187" s="344"/>
      <c r="L187" s="344"/>
      <c r="M187" s="346"/>
      <c r="N187" s="343" t="s">
        <v>875</v>
      </c>
    </row>
    <row r="188" spans="1:14" ht="19.5">
      <c r="A188" s="340">
        <v>181</v>
      </c>
      <c r="B188" s="341" t="s">
        <v>876</v>
      </c>
      <c r="C188" s="342">
        <v>3</v>
      </c>
      <c r="D188" s="343" t="s">
        <v>606</v>
      </c>
      <c r="E188" s="344" t="s">
        <v>11</v>
      </c>
      <c r="F188" s="347" t="s">
        <v>12</v>
      </c>
      <c r="G188" s="352"/>
      <c r="H188" s="352"/>
      <c r="I188" s="346">
        <v>46362</v>
      </c>
      <c r="J188" s="344" t="s">
        <v>28</v>
      </c>
      <c r="K188" s="344" t="s">
        <v>15</v>
      </c>
      <c r="L188" s="344" t="s">
        <v>44</v>
      </c>
      <c r="M188" s="346"/>
      <c r="N188" s="343"/>
    </row>
    <row r="189" spans="1:14" ht="58.5">
      <c r="A189" s="340">
        <v>182</v>
      </c>
      <c r="B189" s="375" t="s">
        <v>876</v>
      </c>
      <c r="C189" s="349">
        <v>5</v>
      </c>
      <c r="D189" s="343" t="s">
        <v>877</v>
      </c>
      <c r="E189" s="344" t="s">
        <v>11</v>
      </c>
      <c r="F189" s="347" t="s">
        <v>14</v>
      </c>
      <c r="G189" s="347" t="s">
        <v>641</v>
      </c>
      <c r="H189" s="358"/>
      <c r="I189" s="346"/>
      <c r="J189" s="344"/>
      <c r="K189" s="344"/>
      <c r="L189" s="344"/>
      <c r="M189" s="346"/>
      <c r="N189" s="343" t="s">
        <v>878</v>
      </c>
    </row>
    <row r="190" spans="1:14" ht="175.5">
      <c r="A190" s="340">
        <v>183</v>
      </c>
      <c r="B190" s="341" t="s">
        <v>876</v>
      </c>
      <c r="C190" s="342">
        <v>6</v>
      </c>
      <c r="D190" s="343" t="s">
        <v>635</v>
      </c>
      <c r="E190" s="344" t="s">
        <v>11</v>
      </c>
      <c r="F190" s="347" t="s">
        <v>12</v>
      </c>
      <c r="G190" s="352"/>
      <c r="H190" s="352"/>
      <c r="I190" s="346">
        <v>44387</v>
      </c>
      <c r="J190" s="344" t="s">
        <v>28</v>
      </c>
      <c r="K190" s="344" t="s">
        <v>15</v>
      </c>
      <c r="L190" s="344" t="s">
        <v>13</v>
      </c>
      <c r="M190" s="346">
        <v>44075</v>
      </c>
      <c r="N190" s="343" t="s">
        <v>879</v>
      </c>
    </row>
    <row r="191" spans="1:14" ht="136.5">
      <c r="A191" s="340">
        <v>184</v>
      </c>
      <c r="B191" s="341" t="s">
        <v>876</v>
      </c>
      <c r="C191" s="342">
        <v>8</v>
      </c>
      <c r="D191" s="343" t="s">
        <v>880</v>
      </c>
      <c r="E191" s="344" t="s">
        <v>11</v>
      </c>
      <c r="F191" s="347" t="s">
        <v>12</v>
      </c>
      <c r="G191" s="347"/>
      <c r="H191" s="347"/>
      <c r="I191" s="346">
        <v>43164</v>
      </c>
      <c r="J191" s="344" t="s">
        <v>15</v>
      </c>
      <c r="K191" s="344" t="s">
        <v>15</v>
      </c>
      <c r="L191" s="344" t="s">
        <v>13</v>
      </c>
      <c r="M191" s="346">
        <v>43164</v>
      </c>
      <c r="N191" s="343" t="s">
        <v>881</v>
      </c>
    </row>
    <row r="192" spans="1:14" ht="78">
      <c r="A192" s="340">
        <v>185</v>
      </c>
      <c r="B192" s="341" t="s">
        <v>876</v>
      </c>
      <c r="C192" s="349">
        <v>9</v>
      </c>
      <c r="D192" s="343" t="s">
        <v>535</v>
      </c>
      <c r="E192" s="344" t="s">
        <v>11</v>
      </c>
      <c r="F192" s="347" t="s">
        <v>12</v>
      </c>
      <c r="G192" s="352"/>
      <c r="H192" s="352"/>
      <c r="I192" s="346">
        <v>45978</v>
      </c>
      <c r="J192" s="344" t="s">
        <v>28</v>
      </c>
      <c r="K192" s="344" t="s">
        <v>15</v>
      </c>
      <c r="L192" s="344" t="s">
        <v>13</v>
      </c>
      <c r="M192" s="346">
        <v>45978</v>
      </c>
      <c r="N192" s="343" t="s">
        <v>882</v>
      </c>
    </row>
    <row r="193" spans="1:14" ht="78">
      <c r="A193" s="340">
        <v>186</v>
      </c>
      <c r="B193" s="341" t="s">
        <v>876</v>
      </c>
      <c r="C193" s="349">
        <v>17</v>
      </c>
      <c r="D193" s="343" t="s">
        <v>635</v>
      </c>
      <c r="E193" s="344" t="s">
        <v>11</v>
      </c>
      <c r="F193" s="347" t="s">
        <v>14</v>
      </c>
      <c r="G193" s="358" t="s">
        <v>883</v>
      </c>
      <c r="H193" s="344" t="s">
        <v>637</v>
      </c>
      <c r="I193" s="346"/>
      <c r="J193" s="344"/>
      <c r="K193" s="344"/>
      <c r="L193" s="344"/>
      <c r="M193" s="346"/>
      <c r="N193" s="343" t="s">
        <v>884</v>
      </c>
    </row>
    <row r="194" spans="1:14" ht="78">
      <c r="A194" s="340">
        <v>187</v>
      </c>
      <c r="B194" s="341" t="s">
        <v>876</v>
      </c>
      <c r="C194" s="342">
        <v>19</v>
      </c>
      <c r="D194" s="343" t="s">
        <v>517</v>
      </c>
      <c r="E194" s="344" t="s">
        <v>11</v>
      </c>
      <c r="F194" s="347" t="s">
        <v>12</v>
      </c>
      <c r="G194" s="352"/>
      <c r="H194" s="352"/>
      <c r="I194" s="346">
        <v>43164</v>
      </c>
      <c r="J194" s="344" t="s">
        <v>28</v>
      </c>
      <c r="K194" s="344" t="s">
        <v>15</v>
      </c>
      <c r="L194" s="344" t="s">
        <v>13</v>
      </c>
      <c r="M194" s="346">
        <v>43164</v>
      </c>
      <c r="N194" s="343" t="s">
        <v>885</v>
      </c>
    </row>
    <row r="195" spans="1:14" ht="39">
      <c r="A195" s="340">
        <v>188</v>
      </c>
      <c r="B195" s="341" t="s">
        <v>886</v>
      </c>
      <c r="C195" s="342">
        <v>1</v>
      </c>
      <c r="D195" s="343" t="s">
        <v>537</v>
      </c>
      <c r="E195" s="344" t="s">
        <v>11</v>
      </c>
      <c r="F195" s="347" t="s">
        <v>12</v>
      </c>
      <c r="G195" s="352"/>
      <c r="H195" s="352"/>
      <c r="I195" s="346">
        <v>46435</v>
      </c>
      <c r="J195" s="344" t="s">
        <v>28</v>
      </c>
      <c r="K195" s="344" t="s">
        <v>15</v>
      </c>
      <c r="L195" s="344" t="s">
        <v>44</v>
      </c>
      <c r="M195" s="346"/>
      <c r="N195" s="343"/>
    </row>
    <row r="196" spans="1:14" ht="214.5">
      <c r="A196" s="340">
        <v>189</v>
      </c>
      <c r="B196" s="341" t="s">
        <v>886</v>
      </c>
      <c r="C196" s="342">
        <v>2</v>
      </c>
      <c r="D196" s="343" t="s">
        <v>537</v>
      </c>
      <c r="E196" s="344" t="s">
        <v>11</v>
      </c>
      <c r="F196" s="347" t="s">
        <v>12</v>
      </c>
      <c r="G196" s="352"/>
      <c r="H196" s="352"/>
      <c r="I196" s="346">
        <v>44768</v>
      </c>
      <c r="J196" s="344" t="s">
        <v>28</v>
      </c>
      <c r="K196" s="344" t="s">
        <v>15</v>
      </c>
      <c r="L196" s="344" t="s">
        <v>13</v>
      </c>
      <c r="M196" s="346">
        <v>44197</v>
      </c>
      <c r="N196" s="343" t="s">
        <v>887</v>
      </c>
    </row>
    <row r="197" spans="1:14" ht="78">
      <c r="A197" s="340">
        <v>190</v>
      </c>
      <c r="B197" s="341" t="s">
        <v>886</v>
      </c>
      <c r="C197" s="342">
        <v>3</v>
      </c>
      <c r="D197" s="343" t="s">
        <v>649</v>
      </c>
      <c r="E197" s="344" t="s">
        <v>11</v>
      </c>
      <c r="F197" s="347" t="s">
        <v>12</v>
      </c>
      <c r="G197" s="352"/>
      <c r="H197" s="352"/>
      <c r="I197" s="346">
        <v>44443</v>
      </c>
      <c r="J197" s="344" t="s">
        <v>28</v>
      </c>
      <c r="K197" s="344" t="s">
        <v>15</v>
      </c>
      <c r="L197" s="344" t="s">
        <v>13</v>
      </c>
      <c r="M197" s="346">
        <v>44443</v>
      </c>
      <c r="N197" s="343" t="s">
        <v>888</v>
      </c>
    </row>
    <row r="198" spans="1:14" ht="97.5">
      <c r="A198" s="340">
        <v>191</v>
      </c>
      <c r="B198" s="341" t="s">
        <v>886</v>
      </c>
      <c r="C198" s="342">
        <v>4</v>
      </c>
      <c r="D198" s="343" t="s">
        <v>889</v>
      </c>
      <c r="E198" s="344" t="s">
        <v>11</v>
      </c>
      <c r="F198" s="347" t="s">
        <v>14</v>
      </c>
      <c r="G198" s="352" t="s">
        <v>641</v>
      </c>
      <c r="H198" s="352"/>
      <c r="I198" s="346"/>
      <c r="J198" s="344"/>
      <c r="K198" s="344"/>
      <c r="L198" s="344"/>
      <c r="M198" s="346"/>
      <c r="N198" s="343" t="s">
        <v>890</v>
      </c>
    </row>
    <row r="199" spans="1:14" ht="19.5">
      <c r="A199" s="340">
        <v>192</v>
      </c>
      <c r="B199" s="341" t="s">
        <v>886</v>
      </c>
      <c r="C199" s="342">
        <v>5</v>
      </c>
      <c r="D199" s="343" t="s">
        <v>649</v>
      </c>
      <c r="E199" s="344" t="s">
        <v>11</v>
      </c>
      <c r="F199" s="347" t="s">
        <v>12</v>
      </c>
      <c r="G199" s="352"/>
      <c r="H199" s="352"/>
      <c r="I199" s="346">
        <v>46412</v>
      </c>
      <c r="J199" s="344" t="s">
        <v>28</v>
      </c>
      <c r="K199" s="344" t="s">
        <v>15</v>
      </c>
      <c r="L199" s="344" t="s">
        <v>44</v>
      </c>
      <c r="M199" s="346"/>
      <c r="N199" s="343"/>
    </row>
    <row r="200" spans="1:14" ht="97.5">
      <c r="A200" s="340">
        <v>193</v>
      </c>
      <c r="B200" s="341" t="s">
        <v>886</v>
      </c>
      <c r="C200" s="342">
        <v>6</v>
      </c>
      <c r="D200" s="343" t="s">
        <v>535</v>
      </c>
      <c r="E200" s="344" t="s">
        <v>11</v>
      </c>
      <c r="F200" s="347" t="s">
        <v>12</v>
      </c>
      <c r="G200" s="352"/>
      <c r="H200" s="352"/>
      <c r="I200" s="346">
        <v>46463</v>
      </c>
      <c r="J200" s="344" t="s">
        <v>28</v>
      </c>
      <c r="K200" s="344" t="s">
        <v>15</v>
      </c>
      <c r="L200" s="344" t="s">
        <v>13</v>
      </c>
      <c r="M200" s="346">
        <v>45985</v>
      </c>
      <c r="N200" s="343" t="s">
        <v>891</v>
      </c>
    </row>
    <row r="201" spans="1:14" ht="78">
      <c r="A201" s="340">
        <v>194</v>
      </c>
      <c r="B201" s="341" t="s">
        <v>886</v>
      </c>
      <c r="C201" s="342">
        <v>7</v>
      </c>
      <c r="D201" s="343" t="s">
        <v>517</v>
      </c>
      <c r="E201" s="344" t="s">
        <v>11</v>
      </c>
      <c r="F201" s="347" t="s">
        <v>14</v>
      </c>
      <c r="G201" s="358" t="s">
        <v>892</v>
      </c>
      <c r="H201" s="344" t="s">
        <v>647</v>
      </c>
      <c r="I201" s="346"/>
      <c r="J201" s="344"/>
      <c r="K201" s="344"/>
      <c r="L201" s="344"/>
      <c r="M201" s="346"/>
      <c r="N201" s="343" t="s">
        <v>893</v>
      </c>
    </row>
    <row r="202" spans="1:14" ht="39">
      <c r="A202" s="340">
        <v>195</v>
      </c>
      <c r="B202" s="341" t="s">
        <v>886</v>
      </c>
      <c r="C202" s="342">
        <v>8</v>
      </c>
      <c r="D202" s="343" t="s">
        <v>535</v>
      </c>
      <c r="E202" s="344" t="s">
        <v>11</v>
      </c>
      <c r="F202" s="347" t="s">
        <v>12</v>
      </c>
      <c r="G202" s="352"/>
      <c r="H202" s="352"/>
      <c r="I202" s="346">
        <v>46435</v>
      </c>
      <c r="J202" s="344" t="s">
        <v>28</v>
      </c>
      <c r="K202" s="344" t="s">
        <v>15</v>
      </c>
      <c r="L202" s="344" t="s">
        <v>44</v>
      </c>
      <c r="M202" s="346"/>
      <c r="N202" s="343"/>
    </row>
    <row r="203" spans="1:14" ht="39">
      <c r="A203" s="340">
        <v>196</v>
      </c>
      <c r="B203" s="341" t="s">
        <v>886</v>
      </c>
      <c r="C203" s="342">
        <v>10</v>
      </c>
      <c r="D203" s="343" t="s">
        <v>606</v>
      </c>
      <c r="E203" s="344" t="s">
        <v>11</v>
      </c>
      <c r="F203" s="347" t="s">
        <v>12</v>
      </c>
      <c r="G203" s="352"/>
      <c r="H203" s="352"/>
      <c r="I203" s="346">
        <v>46159</v>
      </c>
      <c r="J203" s="344" t="s">
        <v>28</v>
      </c>
      <c r="K203" s="344" t="s">
        <v>15</v>
      </c>
      <c r="L203" s="344" t="s">
        <v>13</v>
      </c>
      <c r="M203" s="346">
        <v>45988</v>
      </c>
      <c r="N203" s="343" t="s">
        <v>894</v>
      </c>
    </row>
    <row r="204" spans="1:14" ht="39">
      <c r="A204" s="340">
        <v>197</v>
      </c>
      <c r="B204" s="341" t="s">
        <v>886</v>
      </c>
      <c r="C204" s="342">
        <v>12</v>
      </c>
      <c r="D204" s="343" t="s">
        <v>535</v>
      </c>
      <c r="E204" s="344" t="s">
        <v>11</v>
      </c>
      <c r="F204" s="347" t="s">
        <v>12</v>
      </c>
      <c r="G204" s="352"/>
      <c r="H204" s="352"/>
      <c r="I204" s="346">
        <v>46698</v>
      </c>
      <c r="J204" s="344" t="s">
        <v>28</v>
      </c>
      <c r="K204" s="344" t="s">
        <v>15</v>
      </c>
      <c r="L204" s="344" t="s">
        <v>44</v>
      </c>
      <c r="M204" s="346"/>
      <c r="N204" s="343"/>
    </row>
    <row r="205" spans="1:14" ht="58.5">
      <c r="A205" s="340">
        <v>198</v>
      </c>
      <c r="B205" s="341" t="s">
        <v>895</v>
      </c>
      <c r="C205" s="342">
        <v>16</v>
      </c>
      <c r="D205" s="343" t="s">
        <v>734</v>
      </c>
      <c r="E205" s="344" t="s">
        <v>11</v>
      </c>
      <c r="F205" s="347" t="s">
        <v>14</v>
      </c>
      <c r="G205" s="358" t="s">
        <v>896</v>
      </c>
      <c r="H205" s="358"/>
      <c r="I205" s="346"/>
      <c r="J205" s="344"/>
      <c r="K205" s="344"/>
      <c r="L205" s="344"/>
      <c r="M205" s="346"/>
      <c r="N205" s="343"/>
    </row>
    <row r="206" spans="1:14" ht="78">
      <c r="A206" s="340">
        <v>199</v>
      </c>
      <c r="B206" s="341" t="s">
        <v>895</v>
      </c>
      <c r="C206" s="342">
        <v>18</v>
      </c>
      <c r="D206" s="343" t="s">
        <v>734</v>
      </c>
      <c r="E206" s="344" t="s">
        <v>11</v>
      </c>
      <c r="F206" s="347" t="s">
        <v>14</v>
      </c>
      <c r="G206" s="358" t="s">
        <v>897</v>
      </c>
      <c r="H206" s="344" t="s">
        <v>647</v>
      </c>
      <c r="I206" s="346"/>
      <c r="J206" s="344"/>
      <c r="K206" s="344"/>
      <c r="L206" s="344"/>
      <c r="M206" s="346"/>
      <c r="N206" s="343" t="s">
        <v>639</v>
      </c>
    </row>
    <row r="207" spans="1:14" ht="58.5">
      <c r="A207" s="340">
        <v>200</v>
      </c>
      <c r="B207" s="341" t="s">
        <v>895</v>
      </c>
      <c r="C207" s="342">
        <v>20</v>
      </c>
      <c r="D207" s="343" t="s">
        <v>898</v>
      </c>
      <c r="E207" s="344" t="s">
        <v>11</v>
      </c>
      <c r="F207" s="347" t="s">
        <v>14</v>
      </c>
      <c r="G207" s="358" t="s">
        <v>899</v>
      </c>
      <c r="H207" s="358"/>
      <c r="I207" s="346"/>
      <c r="J207" s="344"/>
      <c r="K207" s="344"/>
      <c r="L207" s="344"/>
      <c r="M207" s="346"/>
      <c r="N207" s="343"/>
    </row>
    <row r="208" spans="1:14" ht="78">
      <c r="A208" s="340">
        <v>201</v>
      </c>
      <c r="B208" s="341" t="s">
        <v>900</v>
      </c>
      <c r="C208" s="342">
        <v>3</v>
      </c>
      <c r="D208" s="343" t="s">
        <v>734</v>
      </c>
      <c r="E208" s="344" t="s">
        <v>11</v>
      </c>
      <c r="F208" s="347" t="s">
        <v>14</v>
      </c>
      <c r="G208" s="358" t="s">
        <v>901</v>
      </c>
      <c r="H208" s="357" t="s">
        <v>693</v>
      </c>
      <c r="I208" s="346"/>
      <c r="J208" s="344"/>
      <c r="K208" s="344"/>
      <c r="L208" s="344"/>
      <c r="M208" s="346"/>
      <c r="N208" s="343" t="s">
        <v>902</v>
      </c>
    </row>
    <row r="209" spans="1:14" ht="78">
      <c r="A209" s="340">
        <v>202</v>
      </c>
      <c r="B209" s="341" t="s">
        <v>903</v>
      </c>
      <c r="C209" s="342">
        <v>6</v>
      </c>
      <c r="D209" s="343" t="s">
        <v>734</v>
      </c>
      <c r="E209" s="344" t="s">
        <v>11</v>
      </c>
      <c r="F209" s="347" t="s">
        <v>14</v>
      </c>
      <c r="G209" s="358" t="s">
        <v>901</v>
      </c>
      <c r="H209" s="357" t="s">
        <v>693</v>
      </c>
      <c r="I209" s="346"/>
      <c r="J209" s="344"/>
      <c r="K209" s="344"/>
      <c r="L209" s="344"/>
      <c r="M209" s="346"/>
      <c r="N209" s="343" t="s">
        <v>904</v>
      </c>
    </row>
    <row r="210" spans="1:14" ht="78">
      <c r="A210" s="340">
        <v>203</v>
      </c>
      <c r="B210" s="341" t="s">
        <v>903</v>
      </c>
      <c r="C210" s="342">
        <v>8</v>
      </c>
      <c r="D210" s="343" t="s">
        <v>734</v>
      </c>
      <c r="E210" s="344" t="s">
        <v>11</v>
      </c>
      <c r="F210" s="347" t="s">
        <v>14</v>
      </c>
      <c r="G210" s="358" t="s">
        <v>901</v>
      </c>
      <c r="H210" s="357" t="s">
        <v>693</v>
      </c>
      <c r="I210" s="346"/>
      <c r="J210" s="344"/>
      <c r="K210" s="344"/>
      <c r="L210" s="344"/>
      <c r="M210" s="346"/>
      <c r="N210" s="343" t="s">
        <v>904</v>
      </c>
    </row>
    <row r="211" spans="1:14" ht="78">
      <c r="A211" s="340">
        <v>204</v>
      </c>
      <c r="B211" s="341" t="s">
        <v>903</v>
      </c>
      <c r="C211" s="342">
        <v>12</v>
      </c>
      <c r="D211" s="343" t="s">
        <v>905</v>
      </c>
      <c r="E211" s="344" t="s">
        <v>11</v>
      </c>
      <c r="F211" s="347" t="s">
        <v>14</v>
      </c>
      <c r="G211" s="358" t="s">
        <v>901</v>
      </c>
      <c r="H211" s="357" t="s">
        <v>693</v>
      </c>
      <c r="I211" s="346"/>
      <c r="J211" s="344"/>
      <c r="K211" s="344"/>
      <c r="L211" s="344"/>
      <c r="M211" s="346"/>
      <c r="N211" s="343" t="s">
        <v>904</v>
      </c>
    </row>
    <row r="212" spans="1:14" ht="78">
      <c r="A212" s="340">
        <v>205</v>
      </c>
      <c r="B212" s="341" t="s">
        <v>534</v>
      </c>
      <c r="C212" s="342">
        <v>1</v>
      </c>
      <c r="D212" s="343" t="s">
        <v>535</v>
      </c>
      <c r="E212" s="344" t="s">
        <v>11</v>
      </c>
      <c r="F212" s="347" t="s">
        <v>14</v>
      </c>
      <c r="G212" s="358" t="s">
        <v>906</v>
      </c>
      <c r="H212" s="344" t="s">
        <v>647</v>
      </c>
      <c r="I212" s="346"/>
      <c r="J212" s="344"/>
      <c r="K212" s="344"/>
      <c r="L212" s="344"/>
      <c r="M212" s="346"/>
      <c r="N212" s="343" t="s">
        <v>907</v>
      </c>
    </row>
    <row r="213" spans="1:14" ht="117">
      <c r="A213" s="340">
        <v>206</v>
      </c>
      <c r="B213" s="341" t="s">
        <v>534</v>
      </c>
      <c r="C213" s="342">
        <v>5</v>
      </c>
      <c r="D213" s="343" t="s">
        <v>535</v>
      </c>
      <c r="E213" s="344" t="s">
        <v>11</v>
      </c>
      <c r="F213" s="347" t="s">
        <v>12</v>
      </c>
      <c r="G213" s="358"/>
      <c r="H213" s="358"/>
      <c r="I213" s="346">
        <v>44130</v>
      </c>
      <c r="J213" s="344" t="s">
        <v>28</v>
      </c>
      <c r="K213" s="344" t="s">
        <v>15</v>
      </c>
      <c r="L213" s="344" t="s">
        <v>13</v>
      </c>
      <c r="M213" s="346">
        <v>44130</v>
      </c>
      <c r="N213" s="343" t="s">
        <v>908</v>
      </c>
    </row>
    <row r="214" spans="1:14" ht="39">
      <c r="A214" s="340">
        <v>207</v>
      </c>
      <c r="B214" s="341" t="s">
        <v>534</v>
      </c>
      <c r="C214" s="342">
        <v>9</v>
      </c>
      <c r="D214" s="343" t="s">
        <v>535</v>
      </c>
      <c r="E214" s="344" t="s">
        <v>11</v>
      </c>
      <c r="F214" s="347" t="s">
        <v>12</v>
      </c>
      <c r="G214" s="352"/>
      <c r="H214" s="352"/>
      <c r="I214" s="346">
        <v>46477</v>
      </c>
      <c r="J214" s="344" t="s">
        <v>28</v>
      </c>
      <c r="K214" s="344" t="s">
        <v>15</v>
      </c>
      <c r="L214" s="344" t="s">
        <v>44</v>
      </c>
      <c r="M214" s="346"/>
      <c r="N214" s="343"/>
    </row>
    <row r="215" spans="1:14" ht="78">
      <c r="A215" s="340">
        <v>208</v>
      </c>
      <c r="B215" s="341" t="s">
        <v>534</v>
      </c>
      <c r="C215" s="342" t="s">
        <v>750</v>
      </c>
      <c r="D215" s="343" t="s">
        <v>535</v>
      </c>
      <c r="E215" s="344" t="s">
        <v>11</v>
      </c>
      <c r="F215" s="347" t="s">
        <v>12</v>
      </c>
      <c r="G215" s="352"/>
      <c r="H215" s="352"/>
      <c r="I215" s="346">
        <v>44800</v>
      </c>
      <c r="J215" s="344" t="s">
        <v>28</v>
      </c>
      <c r="K215" s="344" t="s">
        <v>15</v>
      </c>
      <c r="L215" s="344" t="s">
        <v>13</v>
      </c>
      <c r="M215" s="346">
        <v>44800</v>
      </c>
      <c r="N215" s="343" t="s">
        <v>801</v>
      </c>
    </row>
    <row r="216" spans="1:14" ht="19.5">
      <c r="A216" s="340">
        <v>209</v>
      </c>
      <c r="B216" s="341" t="s">
        <v>534</v>
      </c>
      <c r="C216" s="342" t="s">
        <v>833</v>
      </c>
      <c r="D216" s="343" t="s">
        <v>540</v>
      </c>
      <c r="E216" s="344" t="s">
        <v>11</v>
      </c>
      <c r="F216" s="347" t="s">
        <v>12</v>
      </c>
      <c r="G216" s="352"/>
      <c r="H216" s="352"/>
      <c r="I216" s="346">
        <v>46414</v>
      </c>
      <c r="J216" s="344" t="s">
        <v>28</v>
      </c>
      <c r="K216" s="344" t="s">
        <v>15</v>
      </c>
      <c r="L216" s="344" t="s">
        <v>44</v>
      </c>
      <c r="M216" s="346"/>
      <c r="N216" s="343"/>
    </row>
    <row r="217" spans="1:14" ht="19.5">
      <c r="A217" s="340">
        <v>210</v>
      </c>
      <c r="B217" s="341" t="s">
        <v>534</v>
      </c>
      <c r="C217" s="349" t="s">
        <v>835</v>
      </c>
      <c r="D217" s="343" t="s">
        <v>540</v>
      </c>
      <c r="E217" s="344" t="s">
        <v>11</v>
      </c>
      <c r="F217" s="347" t="s">
        <v>12</v>
      </c>
      <c r="G217" s="352"/>
      <c r="H217" s="352"/>
      <c r="I217" s="346">
        <v>46684</v>
      </c>
      <c r="J217" s="344" t="s">
        <v>28</v>
      </c>
      <c r="K217" s="344" t="s">
        <v>15</v>
      </c>
      <c r="L217" s="344" t="s">
        <v>44</v>
      </c>
      <c r="M217" s="346"/>
      <c r="N217" s="343"/>
    </row>
    <row r="218" spans="1:14" ht="78">
      <c r="A218" s="340">
        <v>211</v>
      </c>
      <c r="B218" s="341" t="s">
        <v>534</v>
      </c>
      <c r="C218" s="349" t="s">
        <v>909</v>
      </c>
      <c r="D218" s="343" t="s">
        <v>535</v>
      </c>
      <c r="E218" s="344" t="s">
        <v>11</v>
      </c>
      <c r="F218" s="347" t="s">
        <v>12</v>
      </c>
      <c r="G218" s="352"/>
      <c r="H218" s="352"/>
      <c r="I218" s="346">
        <v>44996</v>
      </c>
      <c r="J218" s="344" t="s">
        <v>28</v>
      </c>
      <c r="K218" s="344" t="s">
        <v>15</v>
      </c>
      <c r="L218" s="344" t="s">
        <v>13</v>
      </c>
      <c r="M218" s="346">
        <v>44996</v>
      </c>
      <c r="N218" s="343" t="s">
        <v>910</v>
      </c>
    </row>
    <row r="219" spans="1:14" ht="39">
      <c r="A219" s="340">
        <v>212</v>
      </c>
      <c r="B219" s="341" t="s">
        <v>534</v>
      </c>
      <c r="C219" s="342">
        <v>11</v>
      </c>
      <c r="D219" s="343" t="s">
        <v>537</v>
      </c>
      <c r="E219" s="344" t="s">
        <v>11</v>
      </c>
      <c r="F219" s="347" t="s">
        <v>12</v>
      </c>
      <c r="G219" s="352"/>
      <c r="H219" s="352"/>
      <c r="I219" s="346">
        <v>46313</v>
      </c>
      <c r="J219" s="344" t="s">
        <v>28</v>
      </c>
      <c r="K219" s="344" t="s">
        <v>15</v>
      </c>
      <c r="L219" s="344" t="s">
        <v>44</v>
      </c>
      <c r="M219" s="346"/>
      <c r="N219" s="343"/>
    </row>
    <row r="220" spans="1:14" ht="78">
      <c r="A220" s="340">
        <v>213</v>
      </c>
      <c r="B220" s="341" t="s">
        <v>534</v>
      </c>
      <c r="C220" s="342" t="s">
        <v>755</v>
      </c>
      <c r="D220" s="343" t="s">
        <v>535</v>
      </c>
      <c r="E220" s="344" t="s">
        <v>11</v>
      </c>
      <c r="F220" s="347" t="s">
        <v>14</v>
      </c>
      <c r="G220" s="358" t="s">
        <v>911</v>
      </c>
      <c r="H220" s="344" t="s">
        <v>637</v>
      </c>
      <c r="I220" s="346"/>
      <c r="J220" s="344"/>
      <c r="K220" s="344"/>
      <c r="L220" s="344"/>
      <c r="M220" s="346"/>
      <c r="N220" s="343" t="s">
        <v>912</v>
      </c>
    </row>
    <row r="221" spans="1:14" ht="78">
      <c r="A221" s="340">
        <v>214</v>
      </c>
      <c r="B221" s="341" t="s">
        <v>534</v>
      </c>
      <c r="C221" s="342" t="s">
        <v>913</v>
      </c>
      <c r="D221" s="343" t="s">
        <v>535</v>
      </c>
      <c r="E221" s="344" t="s">
        <v>11</v>
      </c>
      <c r="F221" s="347" t="s">
        <v>14</v>
      </c>
      <c r="G221" s="358" t="s">
        <v>914</v>
      </c>
      <c r="H221" s="344" t="s">
        <v>637</v>
      </c>
      <c r="I221" s="346"/>
      <c r="J221" s="344"/>
      <c r="K221" s="344"/>
      <c r="L221" s="344"/>
      <c r="M221" s="346"/>
      <c r="N221" s="343" t="s">
        <v>915</v>
      </c>
    </row>
    <row r="222" spans="1:14" ht="136.5">
      <c r="A222" s="368">
        <v>215</v>
      </c>
      <c r="B222" s="369" t="s">
        <v>534</v>
      </c>
      <c r="C222" s="349" t="s">
        <v>916</v>
      </c>
      <c r="D222" s="343" t="s">
        <v>535</v>
      </c>
      <c r="E222" s="344" t="s">
        <v>11</v>
      </c>
      <c r="F222" s="347" t="s">
        <v>12</v>
      </c>
      <c r="G222" s="352"/>
      <c r="H222" s="352"/>
      <c r="I222" s="346">
        <v>45987</v>
      </c>
      <c r="J222" s="344" t="s">
        <v>28</v>
      </c>
      <c r="K222" s="344" t="s">
        <v>15</v>
      </c>
      <c r="L222" s="344" t="s">
        <v>13</v>
      </c>
      <c r="M222" s="346">
        <v>44320</v>
      </c>
      <c r="N222" s="343" t="s">
        <v>917</v>
      </c>
    </row>
    <row r="223" spans="1:14" ht="19.5">
      <c r="A223" s="340">
        <v>216</v>
      </c>
      <c r="B223" s="341" t="s">
        <v>534</v>
      </c>
      <c r="C223" s="342" t="s">
        <v>918</v>
      </c>
      <c r="D223" s="343" t="s">
        <v>567</v>
      </c>
      <c r="E223" s="344" t="s">
        <v>11</v>
      </c>
      <c r="F223" s="347" t="s">
        <v>12</v>
      </c>
      <c r="G223" s="352"/>
      <c r="H223" s="352"/>
      <c r="I223" s="346">
        <v>46326</v>
      </c>
      <c r="J223" s="344" t="s">
        <v>28</v>
      </c>
      <c r="K223" s="344" t="s">
        <v>15</v>
      </c>
      <c r="L223" s="344" t="s">
        <v>44</v>
      </c>
      <c r="M223" s="346"/>
      <c r="N223" s="343"/>
    </row>
    <row r="224" spans="1:14" ht="19.5">
      <c r="A224" s="340">
        <v>217</v>
      </c>
      <c r="B224" s="341" t="s">
        <v>534</v>
      </c>
      <c r="C224" s="342" t="s">
        <v>919</v>
      </c>
      <c r="D224" s="343" t="s">
        <v>567</v>
      </c>
      <c r="E224" s="344" t="s">
        <v>11</v>
      </c>
      <c r="F224" s="347" t="s">
        <v>12</v>
      </c>
      <c r="G224" s="352"/>
      <c r="H224" s="352"/>
      <c r="I224" s="346">
        <v>46260</v>
      </c>
      <c r="J224" s="344" t="s">
        <v>28</v>
      </c>
      <c r="K224" s="344" t="s">
        <v>15</v>
      </c>
      <c r="L224" s="344" t="s">
        <v>44</v>
      </c>
      <c r="M224" s="346"/>
      <c r="N224" s="343"/>
    </row>
    <row r="225" spans="1:15" ht="136.5">
      <c r="A225" s="340">
        <v>218</v>
      </c>
      <c r="B225" s="341" t="s">
        <v>534</v>
      </c>
      <c r="C225" s="349" t="s">
        <v>920</v>
      </c>
      <c r="D225" s="343" t="s">
        <v>635</v>
      </c>
      <c r="E225" s="344" t="s">
        <v>11</v>
      </c>
      <c r="F225" s="347" t="s">
        <v>12</v>
      </c>
      <c r="G225" s="352"/>
      <c r="H225" s="352"/>
      <c r="I225" s="346">
        <v>46231</v>
      </c>
      <c r="J225" s="344" t="s">
        <v>28</v>
      </c>
      <c r="K225" s="344" t="s">
        <v>15</v>
      </c>
      <c r="L225" s="344" t="s">
        <v>13</v>
      </c>
      <c r="M225" s="346">
        <v>45406</v>
      </c>
      <c r="N225" s="343" t="s">
        <v>921</v>
      </c>
    </row>
    <row r="226" spans="1:15" ht="19.5">
      <c r="A226" s="340">
        <v>219</v>
      </c>
      <c r="B226" s="341" t="s">
        <v>534</v>
      </c>
      <c r="C226" s="342">
        <v>19</v>
      </c>
      <c r="D226" s="343" t="s">
        <v>591</v>
      </c>
      <c r="E226" s="344" t="s">
        <v>11</v>
      </c>
      <c r="F226" s="347" t="s">
        <v>12</v>
      </c>
      <c r="G226" s="352"/>
      <c r="H226" s="352"/>
      <c r="I226" s="346">
        <v>46922</v>
      </c>
      <c r="J226" s="344" t="s">
        <v>28</v>
      </c>
      <c r="K226" s="344" t="s">
        <v>15</v>
      </c>
      <c r="L226" s="344" t="s">
        <v>44</v>
      </c>
      <c r="M226" s="346"/>
      <c r="N226" s="343"/>
    </row>
    <row r="227" spans="1:15" ht="58.5">
      <c r="A227" s="340">
        <v>220</v>
      </c>
      <c r="B227" s="341" t="s">
        <v>534</v>
      </c>
      <c r="C227" s="349" t="s">
        <v>922</v>
      </c>
      <c r="D227" s="343" t="s">
        <v>591</v>
      </c>
      <c r="E227" s="344" t="s">
        <v>11</v>
      </c>
      <c r="F227" s="347" t="s">
        <v>14</v>
      </c>
      <c r="G227" s="347" t="s">
        <v>641</v>
      </c>
      <c r="H227" s="344"/>
      <c r="I227" s="376"/>
      <c r="J227" s="377"/>
      <c r="K227" s="344"/>
      <c r="L227" s="344"/>
      <c r="M227" s="346"/>
      <c r="N227" s="343" t="s">
        <v>923</v>
      </c>
    </row>
    <row r="228" spans="1:15" ht="39">
      <c r="A228" s="340">
        <v>221</v>
      </c>
      <c r="B228" s="341" t="s">
        <v>534</v>
      </c>
      <c r="C228" s="344" t="s">
        <v>924</v>
      </c>
      <c r="D228" s="343" t="s">
        <v>591</v>
      </c>
      <c r="E228" s="344" t="s">
        <v>11</v>
      </c>
      <c r="F228" s="347" t="s">
        <v>12</v>
      </c>
      <c r="G228" s="352"/>
      <c r="H228" s="352"/>
      <c r="I228" s="346">
        <v>46791</v>
      </c>
      <c r="J228" s="344" t="s">
        <v>28</v>
      </c>
      <c r="K228" s="344" t="s">
        <v>15</v>
      </c>
      <c r="L228" s="344" t="s">
        <v>44</v>
      </c>
      <c r="M228" s="346"/>
      <c r="N228" s="343"/>
    </row>
    <row r="229" spans="1:15" ht="78">
      <c r="A229" s="340">
        <v>222</v>
      </c>
      <c r="B229" s="341" t="s">
        <v>534</v>
      </c>
      <c r="C229" s="349" t="s">
        <v>925</v>
      </c>
      <c r="D229" s="343" t="s">
        <v>776</v>
      </c>
      <c r="E229" s="344" t="s">
        <v>11</v>
      </c>
      <c r="F229" s="347" t="s">
        <v>14</v>
      </c>
      <c r="G229" s="358" t="s">
        <v>857</v>
      </c>
      <c r="H229" s="357" t="s">
        <v>693</v>
      </c>
      <c r="I229" s="346"/>
      <c r="J229" s="344"/>
      <c r="K229" s="344"/>
      <c r="L229" s="344"/>
      <c r="M229" s="346"/>
      <c r="N229" s="343" t="s">
        <v>926</v>
      </c>
    </row>
    <row r="230" spans="1:15" ht="19.5">
      <c r="A230" s="368">
        <v>223</v>
      </c>
      <c r="B230" s="369" t="s">
        <v>534</v>
      </c>
      <c r="C230" s="349" t="s">
        <v>927</v>
      </c>
      <c r="D230" s="343" t="s">
        <v>591</v>
      </c>
      <c r="E230" s="344" t="s">
        <v>11</v>
      </c>
      <c r="F230" s="347" t="s">
        <v>12</v>
      </c>
      <c r="G230" s="352"/>
      <c r="H230" s="352"/>
      <c r="I230" s="346">
        <v>47149</v>
      </c>
      <c r="J230" s="344" t="s">
        <v>28</v>
      </c>
      <c r="K230" s="344" t="s">
        <v>15</v>
      </c>
      <c r="L230" s="344" t="s">
        <v>44</v>
      </c>
      <c r="M230" s="346"/>
      <c r="N230" s="343" t="s">
        <v>475</v>
      </c>
    </row>
    <row r="231" spans="1:15" ht="39">
      <c r="A231" s="340">
        <v>224</v>
      </c>
      <c r="B231" s="341" t="s">
        <v>534</v>
      </c>
      <c r="C231" s="344" t="s">
        <v>928</v>
      </c>
      <c r="D231" s="343" t="s">
        <v>591</v>
      </c>
      <c r="E231" s="344" t="s">
        <v>11</v>
      </c>
      <c r="F231" s="347" t="s">
        <v>12</v>
      </c>
      <c r="G231" s="352"/>
      <c r="H231" s="352"/>
      <c r="I231" s="346">
        <v>46791</v>
      </c>
      <c r="J231" s="344" t="s">
        <v>28</v>
      </c>
      <c r="K231" s="344" t="s">
        <v>15</v>
      </c>
      <c r="L231" s="344" t="s">
        <v>44</v>
      </c>
      <c r="M231" s="346"/>
      <c r="N231" s="343" t="s">
        <v>475</v>
      </c>
    </row>
    <row r="232" spans="1:15" ht="136.5">
      <c r="A232" s="340">
        <v>225</v>
      </c>
      <c r="B232" s="341" t="s">
        <v>929</v>
      </c>
      <c r="C232" s="349">
        <v>1</v>
      </c>
      <c r="D232" s="343" t="s">
        <v>930</v>
      </c>
      <c r="E232" s="344" t="s">
        <v>11</v>
      </c>
      <c r="F232" s="347" t="s">
        <v>12</v>
      </c>
      <c r="G232" s="352"/>
      <c r="H232" s="352"/>
      <c r="I232" s="346">
        <v>44338</v>
      </c>
      <c r="J232" s="344" t="s">
        <v>28</v>
      </c>
      <c r="K232" s="344" t="s">
        <v>15</v>
      </c>
      <c r="L232" s="344" t="s">
        <v>13</v>
      </c>
      <c r="M232" s="346">
        <v>44338</v>
      </c>
      <c r="N232" s="343" t="s">
        <v>931</v>
      </c>
      <c r="O232" s="318"/>
    </row>
    <row r="233" spans="1:15" ht="78">
      <c r="A233" s="340">
        <v>226</v>
      </c>
      <c r="B233" s="341" t="s">
        <v>929</v>
      </c>
      <c r="C233" s="342">
        <v>3</v>
      </c>
      <c r="D233" s="343" t="s">
        <v>535</v>
      </c>
      <c r="E233" s="344" t="s">
        <v>11</v>
      </c>
      <c r="F233" s="347" t="s">
        <v>14</v>
      </c>
      <c r="G233" s="358" t="s">
        <v>932</v>
      </c>
      <c r="H233" s="344" t="s">
        <v>637</v>
      </c>
      <c r="I233" s="346"/>
      <c r="J233" s="344"/>
      <c r="K233" s="344"/>
      <c r="L233" s="344"/>
      <c r="M233" s="346"/>
      <c r="N233" s="343" t="s">
        <v>933</v>
      </c>
    </row>
    <row r="234" spans="1:15" ht="78">
      <c r="A234" s="340">
        <v>227</v>
      </c>
      <c r="B234" s="341" t="s">
        <v>929</v>
      </c>
      <c r="C234" s="342">
        <v>21</v>
      </c>
      <c r="D234" s="343" t="s">
        <v>538</v>
      </c>
      <c r="E234" s="344" t="s">
        <v>11</v>
      </c>
      <c r="F234" s="347" t="s">
        <v>14</v>
      </c>
      <c r="G234" s="358" t="s">
        <v>914</v>
      </c>
      <c r="H234" s="344" t="s">
        <v>637</v>
      </c>
      <c r="I234" s="346"/>
      <c r="J234" s="344"/>
      <c r="K234" s="344"/>
      <c r="L234" s="344"/>
      <c r="M234" s="346"/>
      <c r="N234" s="343" t="s">
        <v>934</v>
      </c>
    </row>
    <row r="235" spans="1:15" ht="19.5">
      <c r="A235" s="340">
        <v>228</v>
      </c>
      <c r="B235" s="341" t="s">
        <v>929</v>
      </c>
      <c r="C235" s="342">
        <v>23</v>
      </c>
      <c r="D235" s="343" t="s">
        <v>538</v>
      </c>
      <c r="E235" s="344" t="s">
        <v>11</v>
      </c>
      <c r="F235" s="347" t="s">
        <v>12</v>
      </c>
      <c r="G235" s="352"/>
      <c r="H235" s="352"/>
      <c r="I235" s="346">
        <v>46156</v>
      </c>
      <c r="J235" s="344" t="s">
        <v>28</v>
      </c>
      <c r="K235" s="344" t="s">
        <v>15</v>
      </c>
      <c r="L235" s="344" t="s">
        <v>44</v>
      </c>
      <c r="M235" s="346"/>
      <c r="N235" s="343"/>
    </row>
    <row r="236" spans="1:15" ht="78">
      <c r="A236" s="340">
        <v>229</v>
      </c>
      <c r="B236" s="341" t="s">
        <v>929</v>
      </c>
      <c r="C236" s="342">
        <v>25</v>
      </c>
      <c r="D236" s="343" t="s">
        <v>535</v>
      </c>
      <c r="E236" s="344" t="s">
        <v>11</v>
      </c>
      <c r="F236" s="347" t="s">
        <v>12</v>
      </c>
      <c r="G236" s="352"/>
      <c r="H236" s="352"/>
      <c r="I236" s="346">
        <v>46048</v>
      </c>
      <c r="J236" s="344" t="s">
        <v>28</v>
      </c>
      <c r="K236" s="344" t="s">
        <v>15</v>
      </c>
      <c r="L236" s="344" t="s">
        <v>13</v>
      </c>
      <c r="M236" s="346">
        <v>46048</v>
      </c>
      <c r="N236" s="343" t="s">
        <v>935</v>
      </c>
    </row>
    <row r="237" spans="1:15" ht="39">
      <c r="A237" s="340">
        <v>230</v>
      </c>
      <c r="B237" s="341" t="s">
        <v>929</v>
      </c>
      <c r="C237" s="342">
        <v>27</v>
      </c>
      <c r="D237" s="343" t="s">
        <v>936</v>
      </c>
      <c r="E237" s="344" t="s">
        <v>11</v>
      </c>
      <c r="F237" s="347" t="s">
        <v>14</v>
      </c>
      <c r="G237" s="347" t="s">
        <v>641</v>
      </c>
      <c r="H237" s="358"/>
      <c r="I237" s="346"/>
      <c r="J237" s="344"/>
      <c r="K237" s="344"/>
      <c r="L237" s="344"/>
      <c r="M237" s="346"/>
      <c r="N237" s="343" t="s">
        <v>937</v>
      </c>
    </row>
    <row r="238" spans="1:15" ht="78">
      <c r="A238" s="340">
        <v>231</v>
      </c>
      <c r="B238" s="341" t="s">
        <v>938</v>
      </c>
      <c r="C238" s="342">
        <v>1</v>
      </c>
      <c r="D238" s="343" t="s">
        <v>593</v>
      </c>
      <c r="E238" s="344" t="s">
        <v>11</v>
      </c>
      <c r="F238" s="347" t="s">
        <v>12</v>
      </c>
      <c r="G238" s="352"/>
      <c r="H238" s="352"/>
      <c r="I238" s="346">
        <v>44159</v>
      </c>
      <c r="J238" s="344" t="s">
        <v>28</v>
      </c>
      <c r="K238" s="344" t="s">
        <v>15</v>
      </c>
      <c r="L238" s="344" t="s">
        <v>13</v>
      </c>
      <c r="M238" s="346">
        <v>44159</v>
      </c>
      <c r="N238" s="343" t="s">
        <v>939</v>
      </c>
    </row>
    <row r="239" spans="1:15" ht="97.5">
      <c r="A239" s="340">
        <v>232</v>
      </c>
      <c r="B239" s="341" t="s">
        <v>938</v>
      </c>
      <c r="C239" s="342">
        <v>3</v>
      </c>
      <c r="D239" s="343" t="s">
        <v>537</v>
      </c>
      <c r="E239" s="344" t="s">
        <v>11</v>
      </c>
      <c r="F239" s="347" t="s">
        <v>12</v>
      </c>
      <c r="G239" s="352"/>
      <c r="H239" s="352"/>
      <c r="I239" s="346">
        <v>46180</v>
      </c>
      <c r="J239" s="344" t="s">
        <v>28</v>
      </c>
      <c r="K239" s="344" t="s">
        <v>15</v>
      </c>
      <c r="L239" s="344" t="s">
        <v>13</v>
      </c>
      <c r="M239" s="346">
        <v>45801</v>
      </c>
      <c r="N239" s="343" t="s">
        <v>940</v>
      </c>
    </row>
    <row r="240" spans="1:15" ht="19.5">
      <c r="A240" s="340">
        <v>233</v>
      </c>
      <c r="B240" s="341" t="s">
        <v>938</v>
      </c>
      <c r="C240" s="342">
        <v>4</v>
      </c>
      <c r="D240" s="343" t="s">
        <v>591</v>
      </c>
      <c r="E240" s="344" t="s">
        <v>11</v>
      </c>
      <c r="F240" s="347" t="s">
        <v>12</v>
      </c>
      <c r="G240" s="352"/>
      <c r="H240" s="352"/>
      <c r="I240" s="346">
        <v>46846</v>
      </c>
      <c r="J240" s="344" t="s">
        <v>28</v>
      </c>
      <c r="K240" s="344" t="s">
        <v>15</v>
      </c>
      <c r="L240" s="344" t="s">
        <v>44</v>
      </c>
      <c r="M240" s="346"/>
      <c r="N240" s="343"/>
    </row>
    <row r="241" spans="1:14" ht="19.5">
      <c r="A241" s="340">
        <v>234</v>
      </c>
      <c r="B241" s="341" t="s">
        <v>938</v>
      </c>
      <c r="C241" s="342">
        <v>6</v>
      </c>
      <c r="D241" s="343" t="s">
        <v>591</v>
      </c>
      <c r="E241" s="344" t="s">
        <v>11</v>
      </c>
      <c r="F241" s="347" t="s">
        <v>12</v>
      </c>
      <c r="G241" s="352"/>
      <c r="H241" s="352"/>
      <c r="I241" s="346">
        <v>46846</v>
      </c>
      <c r="J241" s="344" t="s">
        <v>28</v>
      </c>
      <c r="K241" s="344" t="s">
        <v>15</v>
      </c>
      <c r="L241" s="344" t="s">
        <v>44</v>
      </c>
      <c r="M241" s="346"/>
      <c r="N241" s="378"/>
    </row>
    <row r="242" spans="1:14" ht="78">
      <c r="A242" s="340">
        <v>235</v>
      </c>
      <c r="B242" s="341" t="s">
        <v>938</v>
      </c>
      <c r="C242" s="342">
        <v>8</v>
      </c>
      <c r="D242" s="343" t="s">
        <v>537</v>
      </c>
      <c r="E242" s="344" t="s">
        <v>11</v>
      </c>
      <c r="F242" s="347" t="s">
        <v>14</v>
      </c>
      <c r="G242" s="347" t="s">
        <v>641</v>
      </c>
      <c r="H242" s="344"/>
      <c r="I242" s="346"/>
      <c r="J242" s="344"/>
      <c r="K242" s="344"/>
      <c r="L242" s="344"/>
      <c r="M242" s="346"/>
      <c r="N242" s="343" t="s">
        <v>941</v>
      </c>
    </row>
    <row r="243" spans="1:14" ht="78">
      <c r="A243" s="340">
        <v>236</v>
      </c>
      <c r="B243" s="341" t="s">
        <v>938</v>
      </c>
      <c r="C243" s="342">
        <v>10</v>
      </c>
      <c r="D243" s="343" t="s">
        <v>942</v>
      </c>
      <c r="E243" s="344" t="s">
        <v>11</v>
      </c>
      <c r="F243" s="347" t="s">
        <v>12</v>
      </c>
      <c r="G243" s="352"/>
      <c r="H243" s="352"/>
      <c r="I243" s="346">
        <v>43453</v>
      </c>
      <c r="J243" s="344" t="s">
        <v>28</v>
      </c>
      <c r="K243" s="344" t="s">
        <v>15</v>
      </c>
      <c r="L243" s="344" t="s">
        <v>13</v>
      </c>
      <c r="M243" s="346">
        <v>43453</v>
      </c>
      <c r="N243" s="343" t="s">
        <v>943</v>
      </c>
    </row>
    <row r="244" spans="1:14" ht="78">
      <c r="A244" s="340">
        <v>237</v>
      </c>
      <c r="B244" s="341" t="s">
        <v>938</v>
      </c>
      <c r="C244" s="342">
        <v>12</v>
      </c>
      <c r="D244" s="343" t="s">
        <v>679</v>
      </c>
      <c r="E244" s="344" t="s">
        <v>11</v>
      </c>
      <c r="F244" s="347" t="s">
        <v>12</v>
      </c>
      <c r="G244" s="352"/>
      <c r="H244" s="352"/>
      <c r="I244" s="346">
        <v>45012</v>
      </c>
      <c r="J244" s="344" t="s">
        <v>28</v>
      </c>
      <c r="K244" s="344" t="s">
        <v>15</v>
      </c>
      <c r="L244" s="344" t="s">
        <v>13</v>
      </c>
      <c r="M244" s="346">
        <v>45012</v>
      </c>
      <c r="N244" s="343" t="s">
        <v>944</v>
      </c>
    </row>
    <row r="245" spans="1:14" ht="58.5">
      <c r="A245" s="340">
        <v>238</v>
      </c>
      <c r="B245" s="341" t="s">
        <v>938</v>
      </c>
      <c r="C245" s="342">
        <v>13</v>
      </c>
      <c r="D245" s="343" t="s">
        <v>591</v>
      </c>
      <c r="E245" s="344" t="s">
        <v>11</v>
      </c>
      <c r="F245" s="347" t="s">
        <v>12</v>
      </c>
      <c r="G245" s="352"/>
      <c r="H245" s="352"/>
      <c r="I245" s="346">
        <v>46783</v>
      </c>
      <c r="J245" s="344" t="s">
        <v>28</v>
      </c>
      <c r="K245" s="344" t="s">
        <v>15</v>
      </c>
      <c r="L245" s="344" t="s">
        <v>13</v>
      </c>
      <c r="M245" s="346">
        <v>45743</v>
      </c>
      <c r="N245" s="343" t="s">
        <v>945</v>
      </c>
    </row>
    <row r="246" spans="1:14" ht="78">
      <c r="A246" s="340">
        <v>239</v>
      </c>
      <c r="B246" s="341" t="s">
        <v>938</v>
      </c>
      <c r="C246" s="342">
        <v>14</v>
      </c>
      <c r="D246" s="343" t="s">
        <v>635</v>
      </c>
      <c r="E246" s="344" t="s">
        <v>11</v>
      </c>
      <c r="F246" s="347" t="s">
        <v>12</v>
      </c>
      <c r="G246" s="352"/>
      <c r="H246" s="352"/>
      <c r="I246" s="346">
        <v>43401</v>
      </c>
      <c r="J246" s="344" t="s">
        <v>28</v>
      </c>
      <c r="K246" s="344" t="s">
        <v>15</v>
      </c>
      <c r="L246" s="344" t="s">
        <v>13</v>
      </c>
      <c r="M246" s="346">
        <v>43401</v>
      </c>
      <c r="N246" s="343" t="s">
        <v>946</v>
      </c>
    </row>
    <row r="247" spans="1:14" ht="97.5">
      <c r="A247" s="340">
        <v>240</v>
      </c>
      <c r="B247" s="341" t="s">
        <v>938</v>
      </c>
      <c r="C247" s="342" t="s">
        <v>947</v>
      </c>
      <c r="D247" s="343" t="s">
        <v>537</v>
      </c>
      <c r="E247" s="344" t="s">
        <v>11</v>
      </c>
      <c r="F247" s="347" t="s">
        <v>12</v>
      </c>
      <c r="G247" s="352"/>
      <c r="H247" s="352"/>
      <c r="I247" s="346">
        <v>46811</v>
      </c>
      <c r="J247" s="344" t="s">
        <v>28</v>
      </c>
      <c r="K247" s="344" t="s">
        <v>15</v>
      </c>
      <c r="L247" s="344" t="s">
        <v>13</v>
      </c>
      <c r="M247" s="346">
        <v>45650</v>
      </c>
      <c r="N247" s="343" t="s">
        <v>622</v>
      </c>
    </row>
    <row r="248" spans="1:14" ht="78">
      <c r="A248" s="340">
        <v>241</v>
      </c>
      <c r="B248" s="341" t="s">
        <v>948</v>
      </c>
      <c r="C248" s="342">
        <v>58</v>
      </c>
      <c r="D248" s="343" t="s">
        <v>949</v>
      </c>
      <c r="E248" s="344" t="s">
        <v>11</v>
      </c>
      <c r="F248" s="347" t="s">
        <v>14</v>
      </c>
      <c r="G248" s="358" t="s">
        <v>950</v>
      </c>
      <c r="H248" s="344" t="s">
        <v>637</v>
      </c>
      <c r="I248" s="346"/>
      <c r="J248" s="344"/>
      <c r="K248" s="344"/>
      <c r="L248" s="344"/>
      <c r="M248" s="346"/>
      <c r="N248" s="343" t="s">
        <v>951</v>
      </c>
    </row>
    <row r="249" spans="1:14" ht="78">
      <c r="A249" s="340">
        <v>242</v>
      </c>
      <c r="B249" s="341" t="s">
        <v>952</v>
      </c>
      <c r="C249" s="342" t="s">
        <v>953</v>
      </c>
      <c r="D249" s="343" t="s">
        <v>655</v>
      </c>
      <c r="E249" s="344" t="s">
        <v>11</v>
      </c>
      <c r="F249" s="347" t="s">
        <v>14</v>
      </c>
      <c r="G249" s="358" t="s">
        <v>867</v>
      </c>
      <c r="H249" s="357" t="s">
        <v>693</v>
      </c>
      <c r="I249" s="346"/>
      <c r="J249" s="344"/>
      <c r="K249" s="344"/>
      <c r="L249" s="344"/>
      <c r="M249" s="346"/>
      <c r="N249" s="343" t="s">
        <v>754</v>
      </c>
    </row>
    <row r="250" spans="1:14" ht="39">
      <c r="A250" s="340">
        <v>243</v>
      </c>
      <c r="B250" s="341" t="s">
        <v>952</v>
      </c>
      <c r="C250" s="342">
        <v>71</v>
      </c>
      <c r="D250" s="343" t="s">
        <v>535</v>
      </c>
      <c r="E250" s="344" t="s">
        <v>11</v>
      </c>
      <c r="F250" s="347" t="s">
        <v>12</v>
      </c>
      <c r="G250" s="352"/>
      <c r="H250" s="352"/>
      <c r="I250" s="346">
        <v>46509</v>
      </c>
      <c r="J250" s="344" t="s">
        <v>28</v>
      </c>
      <c r="K250" s="344" t="s">
        <v>15</v>
      </c>
      <c r="L250" s="344" t="s">
        <v>13</v>
      </c>
      <c r="M250" s="346">
        <v>46046</v>
      </c>
      <c r="N250" s="343" t="s">
        <v>601</v>
      </c>
    </row>
    <row r="251" spans="1:14" ht="78">
      <c r="A251" s="340">
        <v>244</v>
      </c>
      <c r="B251" s="341" t="s">
        <v>952</v>
      </c>
      <c r="C251" s="342">
        <v>73</v>
      </c>
      <c r="D251" s="343" t="s">
        <v>537</v>
      </c>
      <c r="E251" s="344" t="s">
        <v>11</v>
      </c>
      <c r="F251" s="347" t="s">
        <v>12</v>
      </c>
      <c r="G251" s="352"/>
      <c r="H251" s="352"/>
      <c r="I251" s="346">
        <v>44772</v>
      </c>
      <c r="J251" s="344" t="s">
        <v>28</v>
      </c>
      <c r="K251" s="344" t="s">
        <v>15</v>
      </c>
      <c r="L251" s="344" t="s">
        <v>13</v>
      </c>
      <c r="M251" s="346">
        <v>44772</v>
      </c>
      <c r="N251" s="343" t="s">
        <v>954</v>
      </c>
    </row>
    <row r="252" spans="1:14" ht="136.5">
      <c r="A252" s="340">
        <v>245</v>
      </c>
      <c r="B252" s="341" t="s">
        <v>952</v>
      </c>
      <c r="C252" s="342">
        <v>75</v>
      </c>
      <c r="D252" s="343" t="s">
        <v>95</v>
      </c>
      <c r="E252" s="344" t="s">
        <v>11</v>
      </c>
      <c r="F252" s="347" t="s">
        <v>12</v>
      </c>
      <c r="G252" s="352"/>
      <c r="H252" s="352"/>
      <c r="I252" s="346">
        <v>44773</v>
      </c>
      <c r="J252" s="344" t="s">
        <v>28</v>
      </c>
      <c r="K252" s="344" t="s">
        <v>15</v>
      </c>
      <c r="L252" s="344" t="s">
        <v>13</v>
      </c>
      <c r="M252" s="346">
        <v>43504</v>
      </c>
      <c r="N252" s="343" t="s">
        <v>955</v>
      </c>
    </row>
    <row r="253" spans="1:14" ht="19.5">
      <c r="A253" s="340">
        <v>246</v>
      </c>
      <c r="B253" s="341" t="s">
        <v>952</v>
      </c>
      <c r="C253" s="342">
        <v>79</v>
      </c>
      <c r="D253" s="343" t="s">
        <v>591</v>
      </c>
      <c r="E253" s="344" t="s">
        <v>11</v>
      </c>
      <c r="F253" s="347" t="s">
        <v>12</v>
      </c>
      <c r="G253" s="352"/>
      <c r="H253" s="352"/>
      <c r="I253" s="346">
        <v>46776</v>
      </c>
      <c r="J253" s="344" t="s">
        <v>28</v>
      </c>
      <c r="K253" s="344" t="s">
        <v>15</v>
      </c>
      <c r="L253" s="344" t="s">
        <v>44</v>
      </c>
      <c r="M253" s="346"/>
      <c r="N253" s="343"/>
    </row>
    <row r="254" spans="1:14" ht="19.5">
      <c r="A254" s="340">
        <v>247</v>
      </c>
      <c r="B254" s="341" t="s">
        <v>952</v>
      </c>
      <c r="C254" s="342">
        <v>80</v>
      </c>
      <c r="D254" s="343" t="s">
        <v>591</v>
      </c>
      <c r="E254" s="344" t="s">
        <v>11</v>
      </c>
      <c r="F254" s="347" t="s">
        <v>12</v>
      </c>
      <c r="G254" s="352"/>
      <c r="H254" s="352"/>
      <c r="I254" s="346">
        <v>46776</v>
      </c>
      <c r="J254" s="344" t="s">
        <v>28</v>
      </c>
      <c r="K254" s="344" t="s">
        <v>15</v>
      </c>
      <c r="L254" s="344" t="s">
        <v>44</v>
      </c>
      <c r="M254" s="346"/>
      <c r="N254" s="343"/>
    </row>
    <row r="255" spans="1:14" ht="39">
      <c r="A255" s="340">
        <v>248</v>
      </c>
      <c r="B255" s="341" t="s">
        <v>952</v>
      </c>
      <c r="C255" s="342">
        <v>82</v>
      </c>
      <c r="D255" s="343" t="s">
        <v>535</v>
      </c>
      <c r="E255" s="344" t="s">
        <v>11</v>
      </c>
      <c r="F255" s="347" t="s">
        <v>12</v>
      </c>
      <c r="G255" s="352"/>
      <c r="H255" s="352"/>
      <c r="I255" s="346">
        <v>46488</v>
      </c>
      <c r="J255" s="344" t="s">
        <v>28</v>
      </c>
      <c r="K255" s="344" t="s">
        <v>15</v>
      </c>
      <c r="L255" s="344" t="s">
        <v>44</v>
      </c>
      <c r="M255" s="346"/>
      <c r="N255" s="343"/>
    </row>
    <row r="256" spans="1:14" ht="78">
      <c r="A256" s="340">
        <v>249</v>
      </c>
      <c r="B256" s="341" t="s">
        <v>952</v>
      </c>
      <c r="C256" s="342">
        <v>83</v>
      </c>
      <c r="D256" s="343" t="s">
        <v>535</v>
      </c>
      <c r="E256" s="344" t="s">
        <v>11</v>
      </c>
      <c r="F256" s="347" t="s">
        <v>14</v>
      </c>
      <c r="G256" s="358" t="s">
        <v>956</v>
      </c>
      <c r="H256" s="357" t="s">
        <v>693</v>
      </c>
      <c r="I256" s="346"/>
      <c r="J256" s="344"/>
      <c r="K256" s="344"/>
      <c r="L256" s="344"/>
      <c r="M256" s="346"/>
      <c r="N256" s="343" t="s">
        <v>754</v>
      </c>
    </row>
    <row r="257" spans="1:14" ht="117">
      <c r="A257" s="340">
        <v>250</v>
      </c>
      <c r="B257" s="341" t="s">
        <v>952</v>
      </c>
      <c r="C257" s="342">
        <v>87</v>
      </c>
      <c r="D257" s="343" t="s">
        <v>535</v>
      </c>
      <c r="E257" s="344" t="s">
        <v>11</v>
      </c>
      <c r="F257" s="347" t="s">
        <v>12</v>
      </c>
      <c r="G257" s="352"/>
      <c r="H257" s="352"/>
      <c r="I257" s="346">
        <v>43543</v>
      </c>
      <c r="J257" s="344" t="s">
        <v>28</v>
      </c>
      <c r="K257" s="344" t="s">
        <v>15</v>
      </c>
      <c r="L257" s="344" t="s">
        <v>13</v>
      </c>
      <c r="M257" s="346">
        <v>43543</v>
      </c>
      <c r="N257" s="343" t="s">
        <v>957</v>
      </c>
    </row>
    <row r="258" spans="1:14" ht="78">
      <c r="A258" s="340">
        <v>251</v>
      </c>
      <c r="B258" s="341" t="s">
        <v>952</v>
      </c>
      <c r="C258" s="342">
        <v>88</v>
      </c>
      <c r="D258" s="343" t="s">
        <v>535</v>
      </c>
      <c r="E258" s="344" t="s">
        <v>11</v>
      </c>
      <c r="F258" s="347" t="s">
        <v>14</v>
      </c>
      <c r="G258" s="358" t="s">
        <v>958</v>
      </c>
      <c r="H258" s="344" t="s">
        <v>637</v>
      </c>
      <c r="I258" s="346"/>
      <c r="J258" s="344"/>
      <c r="K258" s="344"/>
      <c r="L258" s="344"/>
      <c r="M258" s="346"/>
      <c r="N258" s="343" t="s">
        <v>959</v>
      </c>
    </row>
    <row r="259" spans="1:14" ht="78">
      <c r="A259" s="340">
        <v>252</v>
      </c>
      <c r="B259" s="341" t="s">
        <v>952</v>
      </c>
      <c r="C259" s="342">
        <v>89</v>
      </c>
      <c r="D259" s="343" t="s">
        <v>537</v>
      </c>
      <c r="E259" s="344" t="s">
        <v>11</v>
      </c>
      <c r="F259" s="347" t="s">
        <v>12</v>
      </c>
      <c r="G259" s="352"/>
      <c r="H259" s="352"/>
      <c r="I259" s="346">
        <v>45039</v>
      </c>
      <c r="J259" s="344" t="s">
        <v>28</v>
      </c>
      <c r="K259" s="344" t="s">
        <v>15</v>
      </c>
      <c r="L259" s="344" t="s">
        <v>13</v>
      </c>
      <c r="M259" s="346">
        <v>45039</v>
      </c>
      <c r="N259" s="343" t="s">
        <v>960</v>
      </c>
    </row>
    <row r="260" spans="1:14" ht="78">
      <c r="A260" s="340">
        <v>253</v>
      </c>
      <c r="B260" s="341" t="s">
        <v>952</v>
      </c>
      <c r="C260" s="342">
        <v>91</v>
      </c>
      <c r="D260" s="343" t="s">
        <v>537</v>
      </c>
      <c r="E260" s="344" t="s">
        <v>11</v>
      </c>
      <c r="F260" s="347" t="s">
        <v>14</v>
      </c>
      <c r="G260" s="358" t="s">
        <v>961</v>
      </c>
      <c r="H260" s="357" t="s">
        <v>693</v>
      </c>
      <c r="I260" s="379"/>
      <c r="J260" s="358"/>
      <c r="K260" s="344"/>
      <c r="L260" s="344"/>
      <c r="M260" s="346"/>
      <c r="N260" s="343" t="s">
        <v>754</v>
      </c>
    </row>
    <row r="261" spans="1:14" ht="58.5">
      <c r="A261" s="340">
        <v>254</v>
      </c>
      <c r="B261" s="341" t="s">
        <v>952</v>
      </c>
      <c r="C261" s="342">
        <v>92</v>
      </c>
      <c r="D261" s="343" t="s">
        <v>535</v>
      </c>
      <c r="E261" s="344" t="s">
        <v>11</v>
      </c>
      <c r="F261" s="347" t="s">
        <v>14</v>
      </c>
      <c r="G261" s="347" t="s">
        <v>641</v>
      </c>
      <c r="H261" s="358"/>
      <c r="I261" s="379"/>
      <c r="J261" s="358"/>
      <c r="K261" s="344"/>
      <c r="L261" s="344"/>
      <c r="M261" s="346"/>
      <c r="N261" s="343" t="s">
        <v>962</v>
      </c>
    </row>
    <row r="262" spans="1:14" ht="78">
      <c r="A262" s="340">
        <v>255</v>
      </c>
      <c r="B262" s="341" t="s">
        <v>952</v>
      </c>
      <c r="C262" s="342">
        <v>94</v>
      </c>
      <c r="D262" s="343" t="s">
        <v>898</v>
      </c>
      <c r="E262" s="344" t="s">
        <v>11</v>
      </c>
      <c r="F262" s="347" t="s">
        <v>14</v>
      </c>
      <c r="G262" s="358" t="s">
        <v>963</v>
      </c>
      <c r="H262" s="358"/>
      <c r="I262" s="379"/>
      <c r="J262" s="358"/>
      <c r="K262" s="344"/>
      <c r="L262" s="344"/>
      <c r="M262" s="346"/>
      <c r="N262" s="343"/>
    </row>
    <row r="263" spans="1:14" ht="117">
      <c r="A263" s="340">
        <v>256</v>
      </c>
      <c r="B263" s="341" t="s">
        <v>952</v>
      </c>
      <c r="C263" s="342">
        <v>95</v>
      </c>
      <c r="D263" s="343" t="s">
        <v>564</v>
      </c>
      <c r="E263" s="344" t="s">
        <v>11</v>
      </c>
      <c r="F263" s="347" t="s">
        <v>12</v>
      </c>
      <c r="G263" s="358"/>
      <c r="H263" s="358"/>
      <c r="I263" s="346">
        <v>46728</v>
      </c>
      <c r="J263" s="344" t="s">
        <v>28</v>
      </c>
      <c r="K263" s="344" t="s">
        <v>15</v>
      </c>
      <c r="L263" s="344" t="s">
        <v>13</v>
      </c>
      <c r="M263" s="346">
        <v>45496</v>
      </c>
      <c r="N263" s="343" t="s">
        <v>964</v>
      </c>
    </row>
    <row r="264" spans="1:14" ht="78">
      <c r="A264" s="340">
        <v>257</v>
      </c>
      <c r="B264" s="341" t="s">
        <v>952</v>
      </c>
      <c r="C264" s="342">
        <v>96</v>
      </c>
      <c r="D264" s="343" t="s">
        <v>537</v>
      </c>
      <c r="E264" s="344" t="s">
        <v>11</v>
      </c>
      <c r="F264" s="347" t="s">
        <v>14</v>
      </c>
      <c r="G264" s="358" t="s">
        <v>956</v>
      </c>
      <c r="H264" s="357" t="s">
        <v>693</v>
      </c>
      <c r="I264" s="346"/>
      <c r="J264" s="344"/>
      <c r="K264" s="344"/>
      <c r="L264" s="344"/>
      <c r="M264" s="346"/>
      <c r="N264" s="343" t="s">
        <v>904</v>
      </c>
    </row>
    <row r="265" spans="1:14" ht="19.5">
      <c r="A265" s="340">
        <v>258</v>
      </c>
      <c r="B265" s="341" t="s">
        <v>952</v>
      </c>
      <c r="C265" s="342" t="s">
        <v>965</v>
      </c>
      <c r="D265" s="343" t="s">
        <v>538</v>
      </c>
      <c r="E265" s="344" t="s">
        <v>11</v>
      </c>
      <c r="F265" s="347" t="s">
        <v>12</v>
      </c>
      <c r="G265" s="352"/>
      <c r="H265" s="352"/>
      <c r="I265" s="346">
        <v>46512</v>
      </c>
      <c r="J265" s="344" t="s">
        <v>28</v>
      </c>
      <c r="K265" s="344" t="s">
        <v>15</v>
      </c>
      <c r="L265" s="344" t="s">
        <v>44</v>
      </c>
      <c r="M265" s="346"/>
      <c r="N265" s="380"/>
    </row>
    <row r="266" spans="1:14" ht="97.5">
      <c r="A266" s="340">
        <v>259</v>
      </c>
      <c r="B266" s="341" t="s">
        <v>952</v>
      </c>
      <c r="C266" s="342">
        <v>98</v>
      </c>
      <c r="D266" s="343" t="s">
        <v>528</v>
      </c>
      <c r="E266" s="344" t="s">
        <v>11</v>
      </c>
      <c r="F266" s="347" t="s">
        <v>12</v>
      </c>
      <c r="G266" s="352"/>
      <c r="H266" s="352"/>
      <c r="I266" s="346">
        <v>46340</v>
      </c>
      <c r="J266" s="344" t="s">
        <v>28</v>
      </c>
      <c r="K266" s="344" t="s">
        <v>15</v>
      </c>
      <c r="L266" s="344" t="s">
        <v>13</v>
      </c>
      <c r="M266" s="346">
        <v>45435</v>
      </c>
      <c r="N266" s="343" t="s">
        <v>966</v>
      </c>
    </row>
    <row r="267" spans="1:14" ht="78">
      <c r="A267" s="340">
        <v>260</v>
      </c>
      <c r="B267" s="341" t="s">
        <v>967</v>
      </c>
      <c r="C267" s="342" t="s">
        <v>968</v>
      </c>
      <c r="D267" s="343" t="s">
        <v>517</v>
      </c>
      <c r="E267" s="344" t="s">
        <v>11</v>
      </c>
      <c r="F267" s="347" t="s">
        <v>14</v>
      </c>
      <c r="G267" s="358" t="s">
        <v>874</v>
      </c>
      <c r="H267" s="357" t="s">
        <v>693</v>
      </c>
      <c r="I267" s="346"/>
      <c r="J267" s="344"/>
      <c r="K267" s="344"/>
      <c r="L267" s="344"/>
      <c r="M267" s="346"/>
      <c r="N267" s="343" t="s">
        <v>904</v>
      </c>
    </row>
    <row r="268" spans="1:14" ht="78">
      <c r="A268" s="340">
        <v>261</v>
      </c>
      <c r="B268" s="341" t="s">
        <v>967</v>
      </c>
      <c r="C268" s="342">
        <v>3</v>
      </c>
      <c r="D268" s="343" t="s">
        <v>593</v>
      </c>
      <c r="E268" s="344" t="s">
        <v>11</v>
      </c>
      <c r="F268" s="347" t="s">
        <v>14</v>
      </c>
      <c r="G268" s="358" t="s">
        <v>969</v>
      </c>
      <c r="H268" s="357" t="s">
        <v>693</v>
      </c>
      <c r="I268" s="346"/>
      <c r="J268" s="344"/>
      <c r="K268" s="344"/>
      <c r="L268" s="344"/>
      <c r="M268" s="346"/>
      <c r="N268" s="343" t="s">
        <v>904</v>
      </c>
    </row>
    <row r="269" spans="1:14" ht="78">
      <c r="A269" s="340">
        <v>262</v>
      </c>
      <c r="B269" s="341" t="s">
        <v>967</v>
      </c>
      <c r="C269" s="342">
        <v>4</v>
      </c>
      <c r="D269" s="343" t="s">
        <v>535</v>
      </c>
      <c r="E269" s="344" t="s">
        <v>11</v>
      </c>
      <c r="F269" s="347" t="s">
        <v>12</v>
      </c>
      <c r="G269" s="352"/>
      <c r="H269" s="352"/>
      <c r="I269" s="346">
        <v>45123</v>
      </c>
      <c r="J269" s="344" t="s">
        <v>28</v>
      </c>
      <c r="K269" s="344" t="s">
        <v>15</v>
      </c>
      <c r="L269" s="344" t="s">
        <v>13</v>
      </c>
      <c r="M269" s="346">
        <v>45123</v>
      </c>
      <c r="N269" s="343" t="s">
        <v>817</v>
      </c>
    </row>
    <row r="270" spans="1:14" ht="78">
      <c r="A270" s="340">
        <v>263</v>
      </c>
      <c r="B270" s="341" t="s">
        <v>967</v>
      </c>
      <c r="C270" s="342">
        <v>5</v>
      </c>
      <c r="D270" s="343" t="s">
        <v>593</v>
      </c>
      <c r="E270" s="344" t="s">
        <v>11</v>
      </c>
      <c r="F270" s="347" t="s">
        <v>14</v>
      </c>
      <c r="G270" s="358" t="s">
        <v>969</v>
      </c>
      <c r="H270" s="357" t="s">
        <v>693</v>
      </c>
      <c r="I270" s="346"/>
      <c r="J270" s="344"/>
      <c r="K270" s="344"/>
      <c r="L270" s="344"/>
      <c r="M270" s="346"/>
      <c r="N270" s="343" t="s">
        <v>904</v>
      </c>
    </row>
    <row r="271" spans="1:14" ht="39">
      <c r="A271" s="340">
        <v>264</v>
      </c>
      <c r="B271" s="341" t="s">
        <v>967</v>
      </c>
      <c r="C271" s="342">
        <v>6</v>
      </c>
      <c r="D271" s="343" t="s">
        <v>535</v>
      </c>
      <c r="E271" s="344" t="s">
        <v>11</v>
      </c>
      <c r="F271" s="347" t="s">
        <v>12</v>
      </c>
      <c r="G271" s="352"/>
      <c r="H271" s="352"/>
      <c r="I271" s="346">
        <v>46680</v>
      </c>
      <c r="J271" s="344" t="s">
        <v>28</v>
      </c>
      <c r="K271" s="344" t="s">
        <v>15</v>
      </c>
      <c r="L271" s="344" t="s">
        <v>44</v>
      </c>
      <c r="M271" s="346"/>
      <c r="N271" s="343"/>
    </row>
    <row r="272" spans="1:14" ht="78">
      <c r="A272" s="340">
        <v>265</v>
      </c>
      <c r="B272" s="341" t="s">
        <v>967</v>
      </c>
      <c r="C272" s="342">
        <v>7</v>
      </c>
      <c r="D272" s="343" t="s">
        <v>593</v>
      </c>
      <c r="E272" s="344" t="s">
        <v>11</v>
      </c>
      <c r="F272" s="347" t="s">
        <v>14</v>
      </c>
      <c r="G272" s="358" t="s">
        <v>970</v>
      </c>
      <c r="H272" s="357" t="s">
        <v>693</v>
      </c>
      <c r="I272" s="346"/>
      <c r="J272" s="344"/>
      <c r="K272" s="344"/>
      <c r="L272" s="344"/>
      <c r="M272" s="346"/>
      <c r="N272" s="343" t="s">
        <v>971</v>
      </c>
    </row>
    <row r="273" spans="1:14" ht="78">
      <c r="A273" s="340">
        <v>266</v>
      </c>
      <c r="B273" s="341" t="s">
        <v>967</v>
      </c>
      <c r="C273" s="342">
        <v>8</v>
      </c>
      <c r="D273" s="343" t="s">
        <v>606</v>
      </c>
      <c r="E273" s="344" t="s">
        <v>11</v>
      </c>
      <c r="F273" s="347" t="s">
        <v>12</v>
      </c>
      <c r="G273" s="352"/>
      <c r="H273" s="352"/>
      <c r="I273" s="346">
        <v>46006</v>
      </c>
      <c r="J273" s="344" t="s">
        <v>28</v>
      </c>
      <c r="K273" s="344" t="s">
        <v>15</v>
      </c>
      <c r="L273" s="344" t="s">
        <v>13</v>
      </c>
      <c r="M273" s="346">
        <v>46006</v>
      </c>
      <c r="N273" s="343" t="s">
        <v>972</v>
      </c>
    </row>
    <row r="274" spans="1:14" ht="78">
      <c r="A274" s="340">
        <v>267</v>
      </c>
      <c r="B274" s="341" t="s">
        <v>967</v>
      </c>
      <c r="C274" s="342">
        <v>9</v>
      </c>
      <c r="D274" s="343" t="s">
        <v>593</v>
      </c>
      <c r="E274" s="344" t="s">
        <v>11</v>
      </c>
      <c r="F274" s="347" t="s">
        <v>14</v>
      </c>
      <c r="G274" s="358" t="s">
        <v>970</v>
      </c>
      <c r="H274" s="357" t="s">
        <v>693</v>
      </c>
      <c r="I274" s="346"/>
      <c r="J274" s="344"/>
      <c r="K274" s="344"/>
      <c r="L274" s="344"/>
      <c r="M274" s="346"/>
      <c r="N274" s="343" t="s">
        <v>973</v>
      </c>
    </row>
    <row r="275" spans="1:14" ht="78">
      <c r="A275" s="340">
        <v>268</v>
      </c>
      <c r="B275" s="341" t="s">
        <v>967</v>
      </c>
      <c r="C275" s="342">
        <v>13</v>
      </c>
      <c r="D275" s="343" t="s">
        <v>535</v>
      </c>
      <c r="E275" s="344" t="s">
        <v>11</v>
      </c>
      <c r="F275" s="347" t="s">
        <v>12</v>
      </c>
      <c r="G275" s="352"/>
      <c r="H275" s="352"/>
      <c r="I275" s="346">
        <v>45123</v>
      </c>
      <c r="J275" s="344" t="s">
        <v>28</v>
      </c>
      <c r="K275" s="344" t="s">
        <v>15</v>
      </c>
      <c r="L275" s="344" t="s">
        <v>13</v>
      </c>
      <c r="M275" s="346">
        <v>45123</v>
      </c>
      <c r="N275" s="343" t="s">
        <v>817</v>
      </c>
    </row>
    <row r="276" spans="1:14" ht="78">
      <c r="A276" s="340">
        <v>269</v>
      </c>
      <c r="B276" s="341" t="s">
        <v>967</v>
      </c>
      <c r="C276" s="342">
        <v>15</v>
      </c>
      <c r="D276" s="343" t="s">
        <v>535</v>
      </c>
      <c r="E276" s="344" t="s">
        <v>11</v>
      </c>
      <c r="F276" s="347" t="s">
        <v>12</v>
      </c>
      <c r="G276" s="352"/>
      <c r="H276" s="352"/>
      <c r="I276" s="346">
        <v>45311</v>
      </c>
      <c r="J276" s="344" t="s">
        <v>28</v>
      </c>
      <c r="K276" s="344" t="s">
        <v>15</v>
      </c>
      <c r="L276" s="344" t="s">
        <v>13</v>
      </c>
      <c r="M276" s="346">
        <v>45311</v>
      </c>
      <c r="N276" s="343" t="s">
        <v>974</v>
      </c>
    </row>
    <row r="277" spans="1:14" ht="58.5">
      <c r="A277" s="340">
        <v>270</v>
      </c>
      <c r="B277" s="341" t="s">
        <v>975</v>
      </c>
      <c r="C277" s="349">
        <v>2</v>
      </c>
      <c r="D277" s="343" t="s">
        <v>535</v>
      </c>
      <c r="E277" s="344" t="s">
        <v>11</v>
      </c>
      <c r="F277" s="347" t="s">
        <v>14</v>
      </c>
      <c r="G277" s="347" t="s">
        <v>641</v>
      </c>
      <c r="H277" s="358"/>
      <c r="I277" s="346"/>
      <c r="J277" s="344"/>
      <c r="K277" s="344"/>
      <c r="L277" s="344"/>
      <c r="M277" s="346"/>
      <c r="N277" s="343" t="s">
        <v>976</v>
      </c>
    </row>
    <row r="278" spans="1:14" ht="58.5">
      <c r="A278" s="340">
        <v>271</v>
      </c>
      <c r="B278" s="341" t="s">
        <v>975</v>
      </c>
      <c r="C278" s="342">
        <v>4</v>
      </c>
      <c r="D278" s="343" t="s">
        <v>567</v>
      </c>
      <c r="E278" s="344" t="s">
        <v>11</v>
      </c>
      <c r="F278" s="347" t="s">
        <v>12</v>
      </c>
      <c r="G278" s="352"/>
      <c r="H278" s="352"/>
      <c r="I278" s="346">
        <v>46140</v>
      </c>
      <c r="J278" s="344" t="s">
        <v>28</v>
      </c>
      <c r="K278" s="344" t="s">
        <v>15</v>
      </c>
      <c r="L278" s="344" t="s">
        <v>13</v>
      </c>
      <c r="M278" s="346">
        <v>46079</v>
      </c>
      <c r="N278" s="343" t="s">
        <v>977</v>
      </c>
    </row>
    <row r="279" spans="1:14" ht="19.5">
      <c r="A279" s="340">
        <v>272</v>
      </c>
      <c r="B279" s="341" t="s">
        <v>975</v>
      </c>
      <c r="C279" s="349">
        <v>6</v>
      </c>
      <c r="D279" s="343" t="s">
        <v>567</v>
      </c>
      <c r="E279" s="344" t="s">
        <v>11</v>
      </c>
      <c r="F279" s="347" t="s">
        <v>12</v>
      </c>
      <c r="G279" s="352"/>
      <c r="H279" s="352"/>
      <c r="I279" s="346">
        <v>46672</v>
      </c>
      <c r="J279" s="344" t="s">
        <v>28</v>
      </c>
      <c r="K279" s="344" t="s">
        <v>15</v>
      </c>
      <c r="L279" s="344" t="s">
        <v>44</v>
      </c>
      <c r="M279" s="346"/>
      <c r="N279" s="343"/>
    </row>
    <row r="280" spans="1:14" ht="19.5">
      <c r="A280" s="340">
        <v>273</v>
      </c>
      <c r="B280" s="341" t="s">
        <v>975</v>
      </c>
      <c r="C280" s="349">
        <v>8</v>
      </c>
      <c r="D280" s="343" t="s">
        <v>591</v>
      </c>
      <c r="E280" s="344" t="s">
        <v>11</v>
      </c>
      <c r="F280" s="347" t="s">
        <v>12</v>
      </c>
      <c r="G280" s="352"/>
      <c r="H280" s="352"/>
      <c r="I280" s="346">
        <v>47253</v>
      </c>
      <c r="J280" s="344" t="s">
        <v>28</v>
      </c>
      <c r="K280" s="344" t="s">
        <v>15</v>
      </c>
      <c r="L280" s="344" t="s">
        <v>44</v>
      </c>
      <c r="M280" s="346"/>
      <c r="N280" s="343"/>
    </row>
    <row r="281" spans="1:14" ht="19.5">
      <c r="A281" s="340">
        <v>274</v>
      </c>
      <c r="B281" s="341" t="s">
        <v>975</v>
      </c>
      <c r="C281" s="349">
        <v>10</v>
      </c>
      <c r="D281" s="343" t="s">
        <v>591</v>
      </c>
      <c r="E281" s="344" t="s">
        <v>11</v>
      </c>
      <c r="F281" s="347" t="s">
        <v>12</v>
      </c>
      <c r="G281" s="352"/>
      <c r="H281" s="352"/>
      <c r="I281" s="346">
        <v>47200</v>
      </c>
      <c r="J281" s="344" t="s">
        <v>28</v>
      </c>
      <c r="K281" s="344" t="s">
        <v>15</v>
      </c>
      <c r="L281" s="344" t="s">
        <v>44</v>
      </c>
      <c r="M281" s="346"/>
      <c r="N281" s="343"/>
    </row>
    <row r="282" spans="1:14" ht="19.5">
      <c r="A282" s="340">
        <v>275</v>
      </c>
      <c r="B282" s="341" t="s">
        <v>975</v>
      </c>
      <c r="C282" s="349">
        <v>14</v>
      </c>
      <c r="D282" s="343" t="s">
        <v>591</v>
      </c>
      <c r="E282" s="344" t="s">
        <v>11</v>
      </c>
      <c r="F282" s="347" t="s">
        <v>12</v>
      </c>
      <c r="G282" s="352"/>
      <c r="H282" s="352"/>
      <c r="I282" s="346">
        <v>47155</v>
      </c>
      <c r="J282" s="344" t="s">
        <v>28</v>
      </c>
      <c r="K282" s="344" t="s">
        <v>15</v>
      </c>
      <c r="L282" s="344" t="s">
        <v>44</v>
      </c>
      <c r="M282" s="346"/>
      <c r="N282" s="343"/>
    </row>
    <row r="283" spans="1:14" ht="39">
      <c r="A283" s="340">
        <v>276</v>
      </c>
      <c r="B283" s="341" t="s">
        <v>978</v>
      </c>
      <c r="C283" s="342" t="s">
        <v>979</v>
      </c>
      <c r="D283" s="343" t="s">
        <v>535</v>
      </c>
      <c r="E283" s="344" t="s">
        <v>11</v>
      </c>
      <c r="F283" s="347" t="s">
        <v>12</v>
      </c>
      <c r="G283" s="352"/>
      <c r="H283" s="352"/>
      <c r="I283" s="346">
        <v>46386</v>
      </c>
      <c r="J283" s="344" t="s">
        <v>28</v>
      </c>
      <c r="K283" s="344" t="s">
        <v>15</v>
      </c>
      <c r="L283" s="344" t="s">
        <v>44</v>
      </c>
      <c r="M283" s="346"/>
      <c r="N283" s="343"/>
    </row>
    <row r="284" spans="1:14" ht="78">
      <c r="A284" s="340">
        <v>277</v>
      </c>
      <c r="B284" s="341" t="s">
        <v>978</v>
      </c>
      <c r="C284" s="342" t="s">
        <v>980</v>
      </c>
      <c r="D284" s="343" t="s">
        <v>535</v>
      </c>
      <c r="E284" s="344" t="s">
        <v>11</v>
      </c>
      <c r="F284" s="347" t="s">
        <v>14</v>
      </c>
      <c r="G284" s="358" t="s">
        <v>981</v>
      </c>
      <c r="H284" s="344" t="s">
        <v>637</v>
      </c>
      <c r="I284" s="346"/>
      <c r="J284" s="344"/>
      <c r="K284" s="344"/>
      <c r="L284" s="344"/>
      <c r="M284" s="346"/>
      <c r="N284" s="343" t="s">
        <v>982</v>
      </c>
    </row>
    <row r="285" spans="1:14" ht="19.5">
      <c r="A285" s="340">
        <v>278</v>
      </c>
      <c r="B285" s="341" t="s">
        <v>978</v>
      </c>
      <c r="C285" s="342" t="s">
        <v>983</v>
      </c>
      <c r="D285" s="343" t="s">
        <v>567</v>
      </c>
      <c r="E285" s="344" t="s">
        <v>11</v>
      </c>
      <c r="F285" s="347" t="s">
        <v>12</v>
      </c>
      <c r="G285" s="352"/>
      <c r="H285" s="352"/>
      <c r="I285" s="346">
        <v>46962</v>
      </c>
      <c r="J285" s="344" t="s">
        <v>28</v>
      </c>
      <c r="K285" s="344" t="s">
        <v>15</v>
      </c>
      <c r="L285" s="344" t="s">
        <v>44</v>
      </c>
      <c r="M285" s="346"/>
      <c r="N285" s="343"/>
    </row>
    <row r="286" spans="1:14" ht="78">
      <c r="A286" s="340">
        <v>279</v>
      </c>
      <c r="B286" s="341" t="s">
        <v>978</v>
      </c>
      <c r="C286" s="342" t="s">
        <v>984</v>
      </c>
      <c r="D286" s="343" t="s">
        <v>537</v>
      </c>
      <c r="E286" s="344" t="s">
        <v>11</v>
      </c>
      <c r="F286" s="347" t="s">
        <v>14</v>
      </c>
      <c r="G286" s="358" t="s">
        <v>956</v>
      </c>
      <c r="H286" s="357" t="s">
        <v>693</v>
      </c>
      <c r="I286" s="346"/>
      <c r="J286" s="346"/>
      <c r="K286" s="346"/>
      <c r="L286" s="346"/>
      <c r="M286" s="346"/>
      <c r="N286" s="353" t="s">
        <v>985</v>
      </c>
    </row>
    <row r="287" spans="1:14" ht="117">
      <c r="A287" s="340">
        <v>280</v>
      </c>
      <c r="B287" s="341" t="s">
        <v>978</v>
      </c>
      <c r="C287" s="342" t="s">
        <v>741</v>
      </c>
      <c r="D287" s="343" t="s">
        <v>791</v>
      </c>
      <c r="E287" s="344" t="s">
        <v>11</v>
      </c>
      <c r="F287" s="347" t="s">
        <v>12</v>
      </c>
      <c r="G287" s="352"/>
      <c r="H287" s="352"/>
      <c r="I287" s="346">
        <v>46271</v>
      </c>
      <c r="J287" s="344" t="s">
        <v>28</v>
      </c>
      <c r="K287" s="344" t="s">
        <v>15</v>
      </c>
      <c r="L287" s="344" t="s">
        <v>13</v>
      </c>
      <c r="M287" s="346">
        <v>46046</v>
      </c>
      <c r="N287" s="343" t="s">
        <v>986</v>
      </c>
    </row>
    <row r="288" spans="1:14" ht="97.5">
      <c r="A288" s="340">
        <v>281</v>
      </c>
      <c r="B288" s="341" t="s">
        <v>987</v>
      </c>
      <c r="C288" s="342">
        <v>2</v>
      </c>
      <c r="D288" s="343" t="s">
        <v>535</v>
      </c>
      <c r="E288" s="344" t="s">
        <v>11</v>
      </c>
      <c r="F288" s="347" t="s">
        <v>12</v>
      </c>
      <c r="G288" s="352"/>
      <c r="H288" s="352"/>
      <c r="I288" s="346">
        <v>46463</v>
      </c>
      <c r="J288" s="344" t="s">
        <v>28</v>
      </c>
      <c r="K288" s="344" t="s">
        <v>15</v>
      </c>
      <c r="L288" s="344" t="s">
        <v>13</v>
      </c>
      <c r="M288" s="346">
        <v>45589</v>
      </c>
      <c r="N288" s="343" t="s">
        <v>809</v>
      </c>
    </row>
    <row r="289" spans="1:14" ht="78">
      <c r="A289" s="340">
        <v>282</v>
      </c>
      <c r="B289" s="341" t="s">
        <v>987</v>
      </c>
      <c r="C289" s="342">
        <v>4</v>
      </c>
      <c r="D289" s="343" t="s">
        <v>517</v>
      </c>
      <c r="E289" s="344" t="s">
        <v>11</v>
      </c>
      <c r="F289" s="347" t="s">
        <v>14</v>
      </c>
      <c r="G289" s="358" t="s">
        <v>988</v>
      </c>
      <c r="H289" s="357" t="s">
        <v>693</v>
      </c>
      <c r="I289" s="346"/>
      <c r="J289" s="344"/>
      <c r="K289" s="344"/>
      <c r="L289" s="344"/>
      <c r="M289" s="346"/>
      <c r="N289" s="343" t="s">
        <v>989</v>
      </c>
    </row>
    <row r="290" spans="1:14" ht="78">
      <c r="A290" s="340">
        <v>283</v>
      </c>
      <c r="B290" s="341" t="s">
        <v>987</v>
      </c>
      <c r="C290" s="342">
        <v>6</v>
      </c>
      <c r="D290" s="343" t="s">
        <v>517</v>
      </c>
      <c r="E290" s="344" t="s">
        <v>11</v>
      </c>
      <c r="F290" s="347" t="s">
        <v>14</v>
      </c>
      <c r="G290" s="358" t="s">
        <v>956</v>
      </c>
      <c r="H290" s="357" t="s">
        <v>693</v>
      </c>
      <c r="I290" s="346"/>
      <c r="J290" s="344"/>
      <c r="K290" s="344"/>
      <c r="L290" s="344"/>
      <c r="M290" s="346"/>
      <c r="N290" s="343" t="s">
        <v>754</v>
      </c>
    </row>
    <row r="291" spans="1:14" ht="78">
      <c r="A291" s="340">
        <v>284</v>
      </c>
      <c r="B291" s="341" t="s">
        <v>987</v>
      </c>
      <c r="C291" s="342">
        <v>10</v>
      </c>
      <c r="D291" s="343" t="s">
        <v>517</v>
      </c>
      <c r="E291" s="344" t="s">
        <v>11</v>
      </c>
      <c r="F291" s="347" t="s">
        <v>14</v>
      </c>
      <c r="G291" s="358" t="s">
        <v>956</v>
      </c>
      <c r="H291" s="344" t="s">
        <v>647</v>
      </c>
      <c r="I291" s="346"/>
      <c r="J291" s="344"/>
      <c r="K291" s="344"/>
      <c r="L291" s="344"/>
      <c r="M291" s="346"/>
      <c r="N291" s="343" t="s">
        <v>639</v>
      </c>
    </row>
    <row r="292" spans="1:14" ht="78">
      <c r="A292" s="340">
        <v>285</v>
      </c>
      <c r="B292" s="341" t="s">
        <v>987</v>
      </c>
      <c r="C292" s="342">
        <v>12</v>
      </c>
      <c r="D292" s="343" t="s">
        <v>517</v>
      </c>
      <c r="E292" s="344" t="s">
        <v>11</v>
      </c>
      <c r="F292" s="347" t="s">
        <v>14</v>
      </c>
      <c r="G292" s="358" t="s">
        <v>956</v>
      </c>
      <c r="H292" s="344" t="s">
        <v>647</v>
      </c>
      <c r="I292" s="346"/>
      <c r="J292" s="344"/>
      <c r="K292" s="344"/>
      <c r="L292" s="344"/>
      <c r="M292" s="346"/>
      <c r="N292" s="343" t="s">
        <v>639</v>
      </c>
    </row>
    <row r="293" spans="1:14" ht="78">
      <c r="A293" s="340">
        <v>286</v>
      </c>
      <c r="B293" s="341" t="s">
        <v>987</v>
      </c>
      <c r="C293" s="342">
        <v>16</v>
      </c>
      <c r="D293" s="343" t="s">
        <v>517</v>
      </c>
      <c r="E293" s="344" t="s">
        <v>11</v>
      </c>
      <c r="F293" s="347" t="s">
        <v>14</v>
      </c>
      <c r="G293" s="358" t="s">
        <v>956</v>
      </c>
      <c r="H293" s="344" t="s">
        <v>647</v>
      </c>
      <c r="I293" s="346"/>
      <c r="J293" s="344"/>
      <c r="K293" s="344"/>
      <c r="L293" s="344"/>
      <c r="M293" s="346"/>
      <c r="N293" s="343" t="s">
        <v>639</v>
      </c>
    </row>
    <row r="294" spans="1:14" ht="78">
      <c r="A294" s="340">
        <v>287</v>
      </c>
      <c r="B294" s="341" t="s">
        <v>987</v>
      </c>
      <c r="C294" s="342">
        <v>18</v>
      </c>
      <c r="D294" s="343" t="s">
        <v>517</v>
      </c>
      <c r="E294" s="344" t="s">
        <v>11</v>
      </c>
      <c r="F294" s="347" t="s">
        <v>12</v>
      </c>
      <c r="G294" s="381"/>
      <c r="H294" s="381"/>
      <c r="I294" s="346">
        <v>44479</v>
      </c>
      <c r="J294" s="344" t="s">
        <v>28</v>
      </c>
      <c r="K294" s="344" t="s">
        <v>15</v>
      </c>
      <c r="L294" s="344" t="s">
        <v>13</v>
      </c>
      <c r="M294" s="346">
        <v>44479</v>
      </c>
      <c r="N294" s="343" t="s">
        <v>990</v>
      </c>
    </row>
    <row r="295" spans="1:14" ht="78">
      <c r="A295" s="340">
        <v>288</v>
      </c>
      <c r="B295" s="341" t="s">
        <v>987</v>
      </c>
      <c r="C295" s="342">
        <v>20</v>
      </c>
      <c r="D295" s="343" t="s">
        <v>593</v>
      </c>
      <c r="E295" s="344" t="s">
        <v>11</v>
      </c>
      <c r="F295" s="347" t="s">
        <v>14</v>
      </c>
      <c r="G295" s="358" t="s">
        <v>991</v>
      </c>
      <c r="H295" s="344" t="s">
        <v>637</v>
      </c>
      <c r="I295" s="346"/>
      <c r="J295" s="344"/>
      <c r="K295" s="344"/>
      <c r="L295" s="344"/>
      <c r="M295" s="346"/>
      <c r="N295" s="343" t="s">
        <v>992</v>
      </c>
    </row>
    <row r="296" spans="1:14" ht="78">
      <c r="A296" s="340">
        <v>289</v>
      </c>
      <c r="B296" s="341" t="s">
        <v>987</v>
      </c>
      <c r="C296" s="342" t="s">
        <v>993</v>
      </c>
      <c r="D296" s="343" t="s">
        <v>994</v>
      </c>
      <c r="E296" s="344" t="s">
        <v>11</v>
      </c>
      <c r="F296" s="347" t="s">
        <v>14</v>
      </c>
      <c r="G296" s="358" t="s">
        <v>892</v>
      </c>
      <c r="H296" s="344" t="s">
        <v>647</v>
      </c>
      <c r="I296" s="346"/>
      <c r="J296" s="344"/>
      <c r="K296" s="344"/>
      <c r="L296" s="344"/>
      <c r="M296" s="346"/>
      <c r="N296" s="343" t="s">
        <v>992</v>
      </c>
    </row>
    <row r="297" spans="1:14" ht="78">
      <c r="A297" s="340">
        <v>290</v>
      </c>
      <c r="B297" s="341" t="s">
        <v>995</v>
      </c>
      <c r="C297" s="342">
        <v>7</v>
      </c>
      <c r="D297" s="343" t="s">
        <v>573</v>
      </c>
      <c r="E297" s="344" t="s">
        <v>11</v>
      </c>
      <c r="F297" s="347" t="s">
        <v>14</v>
      </c>
      <c r="G297" s="358" t="s">
        <v>874</v>
      </c>
      <c r="H297" s="344" t="s">
        <v>647</v>
      </c>
      <c r="I297" s="346"/>
      <c r="J297" s="344"/>
      <c r="K297" s="344"/>
      <c r="L297" s="344"/>
      <c r="M297" s="346"/>
      <c r="N297" s="343" t="s">
        <v>639</v>
      </c>
    </row>
    <row r="298" spans="1:14" ht="292.5">
      <c r="A298" s="340">
        <v>291</v>
      </c>
      <c r="B298" s="341" t="s">
        <v>996</v>
      </c>
      <c r="C298" s="349">
        <v>10</v>
      </c>
      <c r="D298" s="343" t="s">
        <v>997</v>
      </c>
      <c r="E298" s="344" t="s">
        <v>11</v>
      </c>
      <c r="F298" s="347" t="s">
        <v>12</v>
      </c>
      <c r="G298" s="352"/>
      <c r="H298" s="352"/>
      <c r="I298" s="346">
        <v>44479</v>
      </c>
      <c r="J298" s="344" t="s">
        <v>28</v>
      </c>
      <c r="K298" s="344" t="s">
        <v>15</v>
      </c>
      <c r="L298" s="344" t="s">
        <v>13</v>
      </c>
      <c r="M298" s="346">
        <v>44116</v>
      </c>
      <c r="N298" s="343" t="s">
        <v>998</v>
      </c>
    </row>
    <row r="299" spans="1:14" ht="78">
      <c r="A299" s="340">
        <v>292</v>
      </c>
      <c r="B299" s="341" t="s">
        <v>996</v>
      </c>
      <c r="C299" s="349">
        <v>14</v>
      </c>
      <c r="D299" s="343" t="s">
        <v>606</v>
      </c>
      <c r="E299" s="344" t="s">
        <v>11</v>
      </c>
      <c r="F299" s="347" t="s">
        <v>14</v>
      </c>
      <c r="G299" s="358" t="s">
        <v>932</v>
      </c>
      <c r="H299" s="344" t="s">
        <v>637</v>
      </c>
      <c r="I299" s="346"/>
      <c r="J299" s="344"/>
      <c r="K299" s="344"/>
      <c r="L299" s="344"/>
      <c r="M299" s="346"/>
      <c r="N299" s="343" t="s">
        <v>999</v>
      </c>
    </row>
    <row r="300" spans="1:14" ht="58.5">
      <c r="A300" s="340">
        <v>293</v>
      </c>
      <c r="B300" s="341" t="s">
        <v>996</v>
      </c>
      <c r="C300" s="349">
        <v>20</v>
      </c>
      <c r="D300" s="343" t="s">
        <v>997</v>
      </c>
      <c r="E300" s="344" t="s">
        <v>11</v>
      </c>
      <c r="F300" s="347" t="s">
        <v>14</v>
      </c>
      <c r="G300" s="347" t="s">
        <v>641</v>
      </c>
      <c r="H300" s="344"/>
      <c r="I300" s="346"/>
      <c r="J300" s="344"/>
      <c r="K300" s="344"/>
      <c r="L300" s="344"/>
      <c r="M300" s="346"/>
      <c r="N300" s="343" t="s">
        <v>807</v>
      </c>
    </row>
    <row r="301" spans="1:14" ht="78">
      <c r="A301" s="340">
        <v>294</v>
      </c>
      <c r="B301" s="341" t="s">
        <v>1000</v>
      </c>
      <c r="C301" s="342">
        <v>9</v>
      </c>
      <c r="D301" s="343" t="s">
        <v>517</v>
      </c>
      <c r="E301" s="344" t="s">
        <v>11</v>
      </c>
      <c r="F301" s="347" t="s">
        <v>12</v>
      </c>
      <c r="G301" s="352"/>
      <c r="H301" s="352"/>
      <c r="I301" s="346">
        <v>43136</v>
      </c>
      <c r="J301" s="344" t="s">
        <v>15</v>
      </c>
      <c r="K301" s="344" t="s">
        <v>15</v>
      </c>
      <c r="L301" s="344" t="s">
        <v>13</v>
      </c>
      <c r="M301" s="346">
        <v>43136</v>
      </c>
      <c r="N301" s="343" t="s">
        <v>1001</v>
      </c>
    </row>
    <row r="302" spans="1:14" ht="78">
      <c r="A302" s="340">
        <v>295</v>
      </c>
      <c r="B302" s="341" t="s">
        <v>597</v>
      </c>
      <c r="C302" s="349">
        <v>5</v>
      </c>
      <c r="D302" s="343" t="s">
        <v>535</v>
      </c>
      <c r="E302" s="344" t="s">
        <v>11</v>
      </c>
      <c r="F302" s="347" t="s">
        <v>14</v>
      </c>
      <c r="G302" s="382" t="s">
        <v>950</v>
      </c>
      <c r="H302" s="357" t="s">
        <v>693</v>
      </c>
      <c r="I302" s="346"/>
      <c r="J302" s="344"/>
      <c r="K302" s="344"/>
      <c r="L302" s="344"/>
      <c r="M302" s="346"/>
      <c r="N302" s="343" t="s">
        <v>1002</v>
      </c>
    </row>
    <row r="303" spans="1:14" ht="78">
      <c r="A303" s="340">
        <v>296</v>
      </c>
      <c r="B303" s="341" t="s">
        <v>597</v>
      </c>
      <c r="C303" s="342">
        <v>7</v>
      </c>
      <c r="D303" s="343" t="s">
        <v>535</v>
      </c>
      <c r="E303" s="344" t="s">
        <v>11</v>
      </c>
      <c r="F303" s="347" t="s">
        <v>14</v>
      </c>
      <c r="G303" s="382" t="s">
        <v>1003</v>
      </c>
      <c r="H303" s="344" t="s">
        <v>637</v>
      </c>
      <c r="I303" s="346"/>
      <c r="J303" s="344"/>
      <c r="K303" s="344"/>
      <c r="L303" s="344"/>
      <c r="M303" s="346"/>
      <c r="N303" s="343" t="s">
        <v>1004</v>
      </c>
    </row>
    <row r="304" spans="1:14" ht="97.5">
      <c r="A304" s="340">
        <v>297</v>
      </c>
      <c r="B304" s="341" t="s">
        <v>597</v>
      </c>
      <c r="C304" s="349">
        <v>9</v>
      </c>
      <c r="D304" s="343" t="s">
        <v>528</v>
      </c>
      <c r="E304" s="344" t="s">
        <v>11</v>
      </c>
      <c r="F304" s="347" t="s">
        <v>12</v>
      </c>
      <c r="G304" s="347"/>
      <c r="H304" s="347"/>
      <c r="I304" s="346">
        <v>46593</v>
      </c>
      <c r="J304" s="344" t="s">
        <v>28</v>
      </c>
      <c r="K304" s="344" t="s">
        <v>15</v>
      </c>
      <c r="L304" s="344" t="s">
        <v>13</v>
      </c>
      <c r="M304" s="346">
        <v>45467</v>
      </c>
      <c r="N304" s="343" t="s">
        <v>1005</v>
      </c>
    </row>
    <row r="305" spans="1:14" ht="78">
      <c r="A305" s="340">
        <v>298</v>
      </c>
      <c r="B305" s="341" t="s">
        <v>597</v>
      </c>
      <c r="C305" s="349">
        <v>10</v>
      </c>
      <c r="D305" s="343" t="s">
        <v>95</v>
      </c>
      <c r="E305" s="344" t="s">
        <v>11</v>
      </c>
      <c r="F305" s="347" t="s">
        <v>14</v>
      </c>
      <c r="G305" s="382" t="s">
        <v>1006</v>
      </c>
      <c r="H305" s="344" t="s">
        <v>637</v>
      </c>
      <c r="I305" s="346"/>
      <c r="J305" s="344"/>
      <c r="K305" s="344"/>
      <c r="L305" s="344"/>
      <c r="M305" s="346"/>
      <c r="N305" s="343" t="s">
        <v>1007</v>
      </c>
    </row>
    <row r="306" spans="1:14" ht="78">
      <c r="A306" s="340">
        <v>299</v>
      </c>
      <c r="B306" s="341" t="s">
        <v>597</v>
      </c>
      <c r="C306" s="342">
        <v>12</v>
      </c>
      <c r="D306" s="343" t="s">
        <v>1008</v>
      </c>
      <c r="E306" s="344" t="s">
        <v>11</v>
      </c>
      <c r="F306" s="347" t="s">
        <v>14</v>
      </c>
      <c r="G306" s="382" t="s">
        <v>1009</v>
      </c>
      <c r="H306" s="344" t="s">
        <v>637</v>
      </c>
      <c r="I306" s="346"/>
      <c r="J306" s="344"/>
      <c r="K306" s="344"/>
      <c r="L306" s="344"/>
      <c r="M306" s="346"/>
      <c r="N306" s="343" t="s">
        <v>1007</v>
      </c>
    </row>
    <row r="307" spans="1:14" ht="78">
      <c r="A307" s="340">
        <v>300</v>
      </c>
      <c r="B307" s="341" t="s">
        <v>597</v>
      </c>
      <c r="C307" s="349">
        <v>14</v>
      </c>
      <c r="D307" s="343" t="s">
        <v>1008</v>
      </c>
      <c r="E307" s="344" t="s">
        <v>11</v>
      </c>
      <c r="F307" s="347" t="s">
        <v>14</v>
      </c>
      <c r="G307" s="382" t="s">
        <v>1009</v>
      </c>
      <c r="H307" s="357" t="s">
        <v>693</v>
      </c>
      <c r="I307" s="346"/>
      <c r="J307" s="344"/>
      <c r="K307" s="344"/>
      <c r="L307" s="344"/>
      <c r="M307" s="346"/>
      <c r="N307" s="343" t="s">
        <v>1007</v>
      </c>
    </row>
    <row r="308" spans="1:14" ht="97.5">
      <c r="A308" s="340">
        <v>301</v>
      </c>
      <c r="B308" s="341" t="s">
        <v>1010</v>
      </c>
      <c r="C308" s="342" t="s">
        <v>1011</v>
      </c>
      <c r="D308" s="343" t="s">
        <v>528</v>
      </c>
      <c r="E308" s="344" t="s">
        <v>11</v>
      </c>
      <c r="F308" s="347" t="s">
        <v>12</v>
      </c>
      <c r="G308" s="347"/>
      <c r="H308" s="347"/>
      <c r="I308" s="346">
        <v>46463</v>
      </c>
      <c r="J308" s="344" t="s">
        <v>28</v>
      </c>
      <c r="K308" s="344" t="s">
        <v>15</v>
      </c>
      <c r="L308" s="344" t="s">
        <v>13</v>
      </c>
      <c r="M308" s="346">
        <v>45559</v>
      </c>
      <c r="N308" s="343" t="s">
        <v>1012</v>
      </c>
    </row>
    <row r="309" spans="1:14" ht="78">
      <c r="A309" s="340">
        <v>302</v>
      </c>
      <c r="B309" s="341" t="s">
        <v>1010</v>
      </c>
      <c r="C309" s="342" t="s">
        <v>1013</v>
      </c>
      <c r="D309" s="343" t="s">
        <v>587</v>
      </c>
      <c r="E309" s="344" t="s">
        <v>11</v>
      </c>
      <c r="F309" s="347" t="s">
        <v>12</v>
      </c>
      <c r="G309" s="347"/>
      <c r="H309" s="347"/>
      <c r="I309" s="346">
        <v>43568</v>
      </c>
      <c r="J309" s="344" t="s">
        <v>28</v>
      </c>
      <c r="K309" s="344" t="s">
        <v>15</v>
      </c>
      <c r="L309" s="344" t="s">
        <v>13</v>
      </c>
      <c r="M309" s="346">
        <v>43568</v>
      </c>
      <c r="N309" s="343" t="s">
        <v>1014</v>
      </c>
    </row>
    <row r="310" spans="1:14" ht="78">
      <c r="A310" s="340">
        <v>303</v>
      </c>
      <c r="B310" s="341" t="s">
        <v>1010</v>
      </c>
      <c r="C310" s="342" t="s">
        <v>1015</v>
      </c>
      <c r="D310" s="343" t="s">
        <v>517</v>
      </c>
      <c r="E310" s="344" t="s">
        <v>11</v>
      </c>
      <c r="F310" s="347" t="s">
        <v>14</v>
      </c>
      <c r="G310" s="382" t="s">
        <v>1016</v>
      </c>
      <c r="H310" s="357" t="s">
        <v>693</v>
      </c>
      <c r="I310" s="346"/>
      <c r="J310" s="344"/>
      <c r="K310" s="344"/>
      <c r="L310" s="344"/>
      <c r="M310" s="346"/>
      <c r="N310" s="343" t="s">
        <v>754</v>
      </c>
    </row>
    <row r="311" spans="1:14" ht="78">
      <c r="A311" s="340">
        <v>304</v>
      </c>
      <c r="B311" s="341" t="s">
        <v>1010</v>
      </c>
      <c r="C311" s="342" t="s">
        <v>1017</v>
      </c>
      <c r="D311" s="343" t="s">
        <v>936</v>
      </c>
      <c r="E311" s="344" t="s">
        <v>11</v>
      </c>
      <c r="F311" s="347" t="s">
        <v>12</v>
      </c>
      <c r="G311" s="347"/>
      <c r="H311" s="347"/>
      <c r="I311" s="346">
        <v>43615</v>
      </c>
      <c r="J311" s="344" t="s">
        <v>28</v>
      </c>
      <c r="K311" s="344" t="s">
        <v>15</v>
      </c>
      <c r="L311" s="344" t="s">
        <v>13</v>
      </c>
      <c r="M311" s="346">
        <v>43615</v>
      </c>
      <c r="N311" s="343" t="s">
        <v>1018</v>
      </c>
    </row>
    <row r="312" spans="1:14" ht="78">
      <c r="A312" s="340">
        <v>305</v>
      </c>
      <c r="B312" s="341" t="s">
        <v>1010</v>
      </c>
      <c r="C312" s="342" t="s">
        <v>1019</v>
      </c>
      <c r="D312" s="343" t="s">
        <v>1020</v>
      </c>
      <c r="E312" s="344" t="s">
        <v>11</v>
      </c>
      <c r="F312" s="347" t="s">
        <v>14</v>
      </c>
      <c r="G312" s="382" t="s">
        <v>1021</v>
      </c>
      <c r="H312" s="344" t="s">
        <v>637</v>
      </c>
      <c r="I312" s="346"/>
      <c r="J312" s="344"/>
      <c r="K312" s="344"/>
      <c r="L312" s="344"/>
      <c r="M312" s="346"/>
      <c r="N312" s="343" t="s">
        <v>1022</v>
      </c>
    </row>
    <row r="313" spans="1:14" ht="58.5">
      <c r="A313" s="340">
        <v>306</v>
      </c>
      <c r="B313" s="341" t="s">
        <v>1010</v>
      </c>
      <c r="C313" s="342" t="s">
        <v>640</v>
      </c>
      <c r="D313" s="343" t="s">
        <v>528</v>
      </c>
      <c r="E313" s="344" t="s">
        <v>11</v>
      </c>
      <c r="F313" s="347" t="s">
        <v>14</v>
      </c>
      <c r="G313" s="347" t="s">
        <v>641</v>
      </c>
      <c r="H313" s="382"/>
      <c r="I313" s="346"/>
      <c r="J313" s="344"/>
      <c r="K313" s="344"/>
      <c r="L313" s="344"/>
      <c r="M313" s="346"/>
      <c r="N313" s="343" t="s">
        <v>1023</v>
      </c>
    </row>
    <row r="314" spans="1:14" ht="19.5">
      <c r="A314" s="340">
        <v>307</v>
      </c>
      <c r="B314" s="341" t="s">
        <v>1010</v>
      </c>
      <c r="C314" s="342" t="s">
        <v>1024</v>
      </c>
      <c r="D314" s="343" t="s">
        <v>528</v>
      </c>
      <c r="E314" s="344" t="s">
        <v>11</v>
      </c>
      <c r="F314" s="347" t="s">
        <v>12</v>
      </c>
      <c r="G314" s="347"/>
      <c r="H314" s="347"/>
      <c r="I314" s="346">
        <v>47173</v>
      </c>
      <c r="J314" s="344" t="s">
        <v>28</v>
      </c>
      <c r="K314" s="344" t="s">
        <v>15</v>
      </c>
      <c r="L314" s="344" t="s">
        <v>44</v>
      </c>
      <c r="M314" s="346"/>
      <c r="N314" s="343"/>
    </row>
    <row r="315" spans="1:14" ht="117">
      <c r="A315" s="340">
        <v>308</v>
      </c>
      <c r="B315" s="341" t="s">
        <v>1010</v>
      </c>
      <c r="C315" s="342" t="s">
        <v>1025</v>
      </c>
      <c r="D315" s="343" t="s">
        <v>537</v>
      </c>
      <c r="E315" s="344" t="s">
        <v>11</v>
      </c>
      <c r="F315" s="347" t="s">
        <v>12</v>
      </c>
      <c r="G315" s="347"/>
      <c r="H315" s="347"/>
      <c r="I315" s="346">
        <v>46804</v>
      </c>
      <c r="J315" s="344" t="s">
        <v>28</v>
      </c>
      <c r="K315" s="344" t="s">
        <v>15</v>
      </c>
      <c r="L315" s="344" t="s">
        <v>13</v>
      </c>
      <c r="M315" s="346">
        <v>45924</v>
      </c>
      <c r="N315" s="343" t="s">
        <v>1026</v>
      </c>
    </row>
    <row r="316" spans="1:14" ht="19.5">
      <c r="A316" s="340">
        <v>309</v>
      </c>
      <c r="B316" s="341" t="s">
        <v>1010</v>
      </c>
      <c r="C316" s="342" t="s">
        <v>1027</v>
      </c>
      <c r="D316" s="343" t="s">
        <v>564</v>
      </c>
      <c r="E316" s="344" t="s">
        <v>11</v>
      </c>
      <c r="F316" s="347" t="s">
        <v>12</v>
      </c>
      <c r="G316" s="347"/>
      <c r="H316" s="347"/>
      <c r="I316" s="346">
        <v>46586</v>
      </c>
      <c r="J316" s="344" t="s">
        <v>28</v>
      </c>
      <c r="K316" s="344" t="s">
        <v>15</v>
      </c>
      <c r="L316" s="344" t="s">
        <v>44</v>
      </c>
      <c r="M316" s="346"/>
      <c r="N316" s="343"/>
    </row>
    <row r="317" spans="1:14" ht="97.5">
      <c r="A317" s="340">
        <v>310</v>
      </c>
      <c r="B317" s="341" t="s">
        <v>1010</v>
      </c>
      <c r="C317" s="342" t="s">
        <v>1028</v>
      </c>
      <c r="D317" s="343" t="s">
        <v>535</v>
      </c>
      <c r="E317" s="344" t="s">
        <v>11</v>
      </c>
      <c r="F317" s="347" t="s">
        <v>12</v>
      </c>
      <c r="G317" s="347"/>
      <c r="H317" s="347"/>
      <c r="I317" s="346">
        <v>46832</v>
      </c>
      <c r="J317" s="344" t="s">
        <v>28</v>
      </c>
      <c r="K317" s="344" t="s">
        <v>15</v>
      </c>
      <c r="L317" s="344" t="s">
        <v>13</v>
      </c>
      <c r="M317" s="346">
        <v>45712</v>
      </c>
      <c r="N317" s="343" t="s">
        <v>1029</v>
      </c>
    </row>
    <row r="318" spans="1:14" ht="136.5">
      <c r="A318" s="340">
        <v>311</v>
      </c>
      <c r="B318" s="341" t="s">
        <v>1010</v>
      </c>
      <c r="C318" s="342" t="s">
        <v>1030</v>
      </c>
      <c r="D318" s="343" t="s">
        <v>537</v>
      </c>
      <c r="E318" s="344" t="s">
        <v>11</v>
      </c>
      <c r="F318" s="347" t="s">
        <v>12</v>
      </c>
      <c r="G318" s="347"/>
      <c r="H318" s="347"/>
      <c r="I318" s="346">
        <v>44800</v>
      </c>
      <c r="J318" s="344" t="s">
        <v>28</v>
      </c>
      <c r="K318" s="344" t="s">
        <v>15</v>
      </c>
      <c r="L318" s="344" t="s">
        <v>13</v>
      </c>
      <c r="M318" s="346">
        <v>43487</v>
      </c>
      <c r="N318" s="343" t="s">
        <v>1031</v>
      </c>
    </row>
    <row r="319" spans="1:14" ht="156">
      <c r="A319" s="340">
        <v>312</v>
      </c>
      <c r="B319" s="341" t="s">
        <v>1010</v>
      </c>
      <c r="C319" s="342" t="s">
        <v>1032</v>
      </c>
      <c r="D319" s="343" t="s">
        <v>535</v>
      </c>
      <c r="E319" s="344" t="s">
        <v>11</v>
      </c>
      <c r="F319" s="347" t="s">
        <v>12</v>
      </c>
      <c r="G319" s="347"/>
      <c r="H319" s="347"/>
      <c r="I319" s="346">
        <v>46531</v>
      </c>
      <c r="J319" s="344" t="s">
        <v>28</v>
      </c>
      <c r="K319" s="344" t="s">
        <v>15</v>
      </c>
      <c r="L319" s="344" t="s">
        <v>13</v>
      </c>
      <c r="M319" s="346">
        <v>43607</v>
      </c>
      <c r="N319" s="343" t="s">
        <v>1033</v>
      </c>
    </row>
    <row r="320" spans="1:14" ht="39">
      <c r="A320" s="340">
        <v>313</v>
      </c>
      <c r="B320" s="341" t="s">
        <v>1010</v>
      </c>
      <c r="C320" s="342" t="s">
        <v>1034</v>
      </c>
      <c r="D320" s="343" t="s">
        <v>537</v>
      </c>
      <c r="E320" s="344" t="s">
        <v>11</v>
      </c>
      <c r="F320" s="347" t="s">
        <v>12</v>
      </c>
      <c r="G320" s="347"/>
      <c r="H320" s="347"/>
      <c r="I320" s="346">
        <v>46291</v>
      </c>
      <c r="J320" s="344" t="s">
        <v>28</v>
      </c>
      <c r="K320" s="344" t="s">
        <v>15</v>
      </c>
      <c r="L320" s="344" t="s">
        <v>44</v>
      </c>
      <c r="M320" s="346"/>
      <c r="N320" s="343"/>
    </row>
    <row r="321" spans="1:15" ht="97.5">
      <c r="A321" s="340">
        <v>314</v>
      </c>
      <c r="B321" s="341" t="s">
        <v>1010</v>
      </c>
      <c r="C321" s="342" t="s">
        <v>1035</v>
      </c>
      <c r="D321" s="343" t="s">
        <v>564</v>
      </c>
      <c r="E321" s="344" t="s">
        <v>11</v>
      </c>
      <c r="F321" s="347" t="s">
        <v>12</v>
      </c>
      <c r="G321" s="347"/>
      <c r="H321" s="347"/>
      <c r="I321" s="346">
        <v>46291</v>
      </c>
      <c r="J321" s="344" t="s">
        <v>28</v>
      </c>
      <c r="K321" s="344" t="s">
        <v>15</v>
      </c>
      <c r="L321" s="344" t="s">
        <v>13</v>
      </c>
      <c r="M321" s="346">
        <v>45528</v>
      </c>
      <c r="N321" s="343" t="s">
        <v>1036</v>
      </c>
    </row>
    <row r="322" spans="1:15" ht="117">
      <c r="A322" s="340">
        <v>315</v>
      </c>
      <c r="B322" s="341" t="s">
        <v>1010</v>
      </c>
      <c r="C322" s="342" t="s">
        <v>1037</v>
      </c>
      <c r="D322" s="343" t="s">
        <v>535</v>
      </c>
      <c r="E322" s="344" t="s">
        <v>11</v>
      </c>
      <c r="F322" s="347" t="s">
        <v>12</v>
      </c>
      <c r="G322" s="347"/>
      <c r="H322" s="347"/>
      <c r="I322" s="346">
        <v>43298</v>
      </c>
      <c r="J322" s="344" t="s">
        <v>28</v>
      </c>
      <c r="K322" s="344" t="s">
        <v>15</v>
      </c>
      <c r="L322" s="344" t="s">
        <v>13</v>
      </c>
      <c r="M322" s="346">
        <v>43298</v>
      </c>
      <c r="N322" s="343" t="s">
        <v>1038</v>
      </c>
    </row>
    <row r="323" spans="1:15" ht="78">
      <c r="A323" s="340">
        <v>316</v>
      </c>
      <c r="B323" s="341" t="s">
        <v>1010</v>
      </c>
      <c r="C323" s="342" t="s">
        <v>1039</v>
      </c>
      <c r="D323" s="343" t="s">
        <v>1040</v>
      </c>
      <c r="E323" s="344" t="s">
        <v>11</v>
      </c>
      <c r="F323" s="347" t="s">
        <v>14</v>
      </c>
      <c r="G323" s="382" t="s">
        <v>1041</v>
      </c>
      <c r="H323" s="344" t="s">
        <v>637</v>
      </c>
      <c r="I323" s="346"/>
      <c r="J323" s="344"/>
      <c r="K323" s="344"/>
      <c r="L323" s="344"/>
      <c r="M323" s="346"/>
      <c r="N323" s="343" t="s">
        <v>754</v>
      </c>
    </row>
    <row r="324" spans="1:15" ht="78">
      <c r="A324" s="340">
        <v>317</v>
      </c>
      <c r="B324" s="341" t="s">
        <v>1010</v>
      </c>
      <c r="C324" s="342" t="s">
        <v>1042</v>
      </c>
      <c r="D324" s="343" t="s">
        <v>1040</v>
      </c>
      <c r="E324" s="344" t="s">
        <v>11</v>
      </c>
      <c r="F324" s="347" t="s">
        <v>14</v>
      </c>
      <c r="G324" s="382" t="s">
        <v>906</v>
      </c>
      <c r="H324" s="357" t="s">
        <v>693</v>
      </c>
      <c r="I324" s="346"/>
      <c r="J324" s="344"/>
      <c r="K324" s="344"/>
      <c r="L324" s="344"/>
      <c r="M324" s="346"/>
      <c r="N324" s="343" t="s">
        <v>933</v>
      </c>
    </row>
    <row r="325" spans="1:15" ht="78">
      <c r="A325" s="340">
        <v>318</v>
      </c>
      <c r="B325" s="341" t="s">
        <v>1010</v>
      </c>
      <c r="C325" s="342" t="s">
        <v>1043</v>
      </c>
      <c r="D325" s="343" t="s">
        <v>535</v>
      </c>
      <c r="E325" s="344" t="s">
        <v>11</v>
      </c>
      <c r="F325" s="347" t="s">
        <v>14</v>
      </c>
      <c r="G325" s="382" t="s">
        <v>1044</v>
      </c>
      <c r="H325" s="357" t="s">
        <v>693</v>
      </c>
      <c r="I325" s="383"/>
      <c r="J325" s="383"/>
      <c r="K325" s="383"/>
      <c r="L325" s="383"/>
      <c r="M325" s="383"/>
      <c r="N325" s="384" t="s">
        <v>754</v>
      </c>
    </row>
    <row r="326" spans="1:15" ht="156">
      <c r="A326" s="340">
        <v>319</v>
      </c>
      <c r="B326" s="341" t="s">
        <v>1010</v>
      </c>
      <c r="C326" s="342" t="s">
        <v>1045</v>
      </c>
      <c r="D326" s="343" t="s">
        <v>535</v>
      </c>
      <c r="E326" s="344" t="s">
        <v>11</v>
      </c>
      <c r="F326" s="347" t="s">
        <v>12</v>
      </c>
      <c r="G326" s="347"/>
      <c r="H326" s="347"/>
      <c r="I326" s="346">
        <v>45086</v>
      </c>
      <c r="J326" s="344" t="s">
        <v>28</v>
      </c>
      <c r="K326" s="344" t="s">
        <v>15</v>
      </c>
      <c r="L326" s="344" t="s">
        <v>13</v>
      </c>
      <c r="M326" s="346">
        <v>44766</v>
      </c>
      <c r="N326" s="343" t="s">
        <v>1046</v>
      </c>
    </row>
    <row r="327" spans="1:15" ht="78">
      <c r="A327" s="340">
        <v>320</v>
      </c>
      <c r="B327" s="341" t="s">
        <v>1010</v>
      </c>
      <c r="C327" s="342" t="s">
        <v>1047</v>
      </c>
      <c r="D327" s="343" t="s">
        <v>1020</v>
      </c>
      <c r="E327" s="344" t="s">
        <v>11</v>
      </c>
      <c r="F327" s="347" t="s">
        <v>14</v>
      </c>
      <c r="G327" s="382" t="s">
        <v>1048</v>
      </c>
      <c r="H327" s="357" t="s">
        <v>693</v>
      </c>
      <c r="I327" s="383"/>
      <c r="J327" s="383"/>
      <c r="K327" s="383"/>
      <c r="L327" s="383"/>
      <c r="M327" s="383"/>
      <c r="N327" s="384" t="s">
        <v>754</v>
      </c>
    </row>
    <row r="328" spans="1:15" ht="136.5">
      <c r="A328" s="340">
        <v>321</v>
      </c>
      <c r="B328" s="341" t="s">
        <v>1010</v>
      </c>
      <c r="C328" s="342" t="s">
        <v>1049</v>
      </c>
      <c r="D328" s="343" t="s">
        <v>593</v>
      </c>
      <c r="E328" s="344" t="s">
        <v>11</v>
      </c>
      <c r="F328" s="347" t="s">
        <v>12</v>
      </c>
      <c r="G328" s="347"/>
      <c r="H328" s="347"/>
      <c r="I328" s="346">
        <v>44130</v>
      </c>
      <c r="J328" s="344" t="s">
        <v>28</v>
      </c>
      <c r="K328" s="344" t="s">
        <v>15</v>
      </c>
      <c r="L328" s="344" t="s">
        <v>13</v>
      </c>
      <c r="M328" s="346">
        <v>44130</v>
      </c>
      <c r="N328" s="343" t="s">
        <v>1050</v>
      </c>
    </row>
    <row r="329" spans="1:15" ht="117">
      <c r="A329" s="340">
        <v>322</v>
      </c>
      <c r="B329" s="341" t="s">
        <v>1010</v>
      </c>
      <c r="C329" s="342" t="s">
        <v>1051</v>
      </c>
      <c r="D329" s="343" t="s">
        <v>535</v>
      </c>
      <c r="E329" s="344" t="s">
        <v>11</v>
      </c>
      <c r="F329" s="347" t="s">
        <v>12</v>
      </c>
      <c r="G329" s="347"/>
      <c r="H329" s="347"/>
      <c r="I329" s="346">
        <v>45137</v>
      </c>
      <c r="J329" s="344" t="s">
        <v>28</v>
      </c>
      <c r="K329" s="344" t="s">
        <v>15</v>
      </c>
      <c r="L329" s="344" t="s">
        <v>13</v>
      </c>
      <c r="M329" s="346">
        <v>45101</v>
      </c>
      <c r="N329" s="343" t="s">
        <v>1052</v>
      </c>
    </row>
    <row r="330" spans="1:15" ht="78">
      <c r="A330" s="340">
        <v>323</v>
      </c>
      <c r="B330" s="341" t="s">
        <v>1010</v>
      </c>
      <c r="C330" s="342" t="s">
        <v>1053</v>
      </c>
      <c r="D330" s="343" t="s">
        <v>1040</v>
      </c>
      <c r="E330" s="344" t="s">
        <v>11</v>
      </c>
      <c r="F330" s="347" t="s">
        <v>14</v>
      </c>
      <c r="G330" s="382" t="s">
        <v>956</v>
      </c>
      <c r="H330" s="357" t="s">
        <v>693</v>
      </c>
      <c r="I330" s="383"/>
      <c r="J330" s="383"/>
      <c r="K330" s="383"/>
      <c r="L330" s="383"/>
      <c r="M330" s="383"/>
      <c r="N330" s="384" t="s">
        <v>754</v>
      </c>
    </row>
    <row r="331" spans="1:15" ht="39">
      <c r="A331" s="340">
        <v>324</v>
      </c>
      <c r="B331" s="341" t="s">
        <v>1010</v>
      </c>
      <c r="C331" s="342" t="s">
        <v>1054</v>
      </c>
      <c r="D331" s="343" t="s">
        <v>535</v>
      </c>
      <c r="E331" s="344" t="s">
        <v>11</v>
      </c>
      <c r="F331" s="347" t="s">
        <v>12</v>
      </c>
      <c r="G331" s="347"/>
      <c r="H331" s="347"/>
      <c r="I331" s="346">
        <v>46955</v>
      </c>
      <c r="J331" s="344" t="s">
        <v>28</v>
      </c>
      <c r="K331" s="344" t="s">
        <v>15</v>
      </c>
      <c r="L331" s="344" t="s">
        <v>44</v>
      </c>
      <c r="M331" s="346"/>
      <c r="N331" s="343" t="s">
        <v>1055</v>
      </c>
    </row>
    <row r="332" spans="1:15" ht="78">
      <c r="A332" s="340">
        <v>325</v>
      </c>
      <c r="B332" s="341" t="s">
        <v>1010</v>
      </c>
      <c r="C332" s="342" t="s">
        <v>1056</v>
      </c>
      <c r="D332" s="343" t="s">
        <v>573</v>
      </c>
      <c r="E332" s="344" t="s">
        <v>11</v>
      </c>
      <c r="F332" s="347" t="s">
        <v>12</v>
      </c>
      <c r="G332" s="347"/>
      <c r="H332" s="347"/>
      <c r="I332" s="346">
        <v>42837</v>
      </c>
      <c r="J332" s="344" t="s">
        <v>28</v>
      </c>
      <c r="K332" s="344" t="s">
        <v>15</v>
      </c>
      <c r="L332" s="344" t="s">
        <v>13</v>
      </c>
      <c r="M332" s="346">
        <v>42837</v>
      </c>
      <c r="N332" s="343" t="s">
        <v>787</v>
      </c>
    </row>
    <row r="333" spans="1:15" ht="97.5">
      <c r="A333" s="340">
        <v>326</v>
      </c>
      <c r="B333" s="341" t="s">
        <v>1010</v>
      </c>
      <c r="C333" s="342">
        <v>24</v>
      </c>
      <c r="D333" s="343" t="s">
        <v>778</v>
      </c>
      <c r="E333" s="344" t="s">
        <v>11</v>
      </c>
      <c r="F333" s="347" t="s">
        <v>14</v>
      </c>
      <c r="G333" s="382" t="s">
        <v>956</v>
      </c>
      <c r="H333" s="344" t="s">
        <v>647</v>
      </c>
      <c r="I333" s="383"/>
      <c r="J333" s="383"/>
      <c r="K333" s="383"/>
      <c r="L333" s="383"/>
      <c r="M333" s="383"/>
      <c r="N333" s="384" t="s">
        <v>1057</v>
      </c>
    </row>
    <row r="334" spans="1:15" ht="58.5">
      <c r="A334" s="340">
        <v>327</v>
      </c>
      <c r="B334" s="341" t="s">
        <v>1010</v>
      </c>
      <c r="C334" s="342">
        <v>26</v>
      </c>
      <c r="D334" s="343" t="s">
        <v>593</v>
      </c>
      <c r="E334" s="344" t="s">
        <v>11</v>
      </c>
      <c r="F334" s="347" t="s">
        <v>14</v>
      </c>
      <c r="G334" s="347" t="s">
        <v>641</v>
      </c>
      <c r="H334" s="382"/>
      <c r="I334" s="346"/>
      <c r="J334" s="344"/>
      <c r="K334" s="344"/>
      <c r="L334" s="344"/>
      <c r="M334" s="346"/>
      <c r="N334" s="343" t="s">
        <v>1058</v>
      </c>
    </row>
    <row r="335" spans="1:15" ht="214.5">
      <c r="A335" s="340">
        <v>328</v>
      </c>
      <c r="B335" s="341" t="s">
        <v>1010</v>
      </c>
      <c r="C335" s="342" t="s">
        <v>702</v>
      </c>
      <c r="D335" s="343" t="s">
        <v>936</v>
      </c>
      <c r="E335" s="344" t="s">
        <v>11</v>
      </c>
      <c r="F335" s="347" t="s">
        <v>12</v>
      </c>
      <c r="G335" s="347"/>
      <c r="H335" s="347"/>
      <c r="I335" s="346">
        <v>43615</v>
      </c>
      <c r="J335" s="344" t="s">
        <v>28</v>
      </c>
      <c r="K335" s="344" t="s">
        <v>15</v>
      </c>
      <c r="L335" s="344" t="s">
        <v>13</v>
      </c>
      <c r="M335" s="346">
        <v>43615</v>
      </c>
      <c r="N335" s="343" t="s">
        <v>1059</v>
      </c>
    </row>
    <row r="336" spans="1:15" ht="39">
      <c r="A336" s="340">
        <v>329</v>
      </c>
      <c r="B336" s="341" t="s">
        <v>1010</v>
      </c>
      <c r="C336" s="342">
        <v>28</v>
      </c>
      <c r="D336" s="343" t="s">
        <v>593</v>
      </c>
      <c r="E336" s="344" t="s">
        <v>11</v>
      </c>
      <c r="F336" s="347" t="s">
        <v>14</v>
      </c>
      <c r="G336" s="347" t="s">
        <v>641</v>
      </c>
      <c r="H336" s="382"/>
      <c r="I336" s="383"/>
      <c r="J336" s="383"/>
      <c r="K336" s="383"/>
      <c r="L336" s="383"/>
      <c r="M336" s="383"/>
      <c r="N336" s="384" t="s">
        <v>1060</v>
      </c>
      <c r="O336" s="385"/>
    </row>
    <row r="337" spans="1:14" ht="136.5">
      <c r="A337" s="340">
        <v>330</v>
      </c>
      <c r="B337" s="341" t="s">
        <v>1010</v>
      </c>
      <c r="C337" s="342">
        <v>30</v>
      </c>
      <c r="D337" s="343" t="s">
        <v>936</v>
      </c>
      <c r="E337" s="344" t="s">
        <v>11</v>
      </c>
      <c r="F337" s="347" t="s">
        <v>12</v>
      </c>
      <c r="G337" s="347"/>
      <c r="H337" s="347"/>
      <c r="I337" s="346">
        <v>43298</v>
      </c>
      <c r="J337" s="344" t="s">
        <v>28</v>
      </c>
      <c r="K337" s="344" t="s">
        <v>15</v>
      </c>
      <c r="L337" s="344" t="s">
        <v>13</v>
      </c>
      <c r="M337" s="346">
        <v>43298</v>
      </c>
      <c r="N337" s="343" t="s">
        <v>1061</v>
      </c>
    </row>
    <row r="338" spans="1:14" ht="78">
      <c r="A338" s="340">
        <v>331</v>
      </c>
      <c r="B338" s="341" t="s">
        <v>1010</v>
      </c>
      <c r="C338" s="342" t="s">
        <v>657</v>
      </c>
      <c r="D338" s="343" t="s">
        <v>1020</v>
      </c>
      <c r="E338" s="344" t="s">
        <v>11</v>
      </c>
      <c r="F338" s="347" t="s">
        <v>12</v>
      </c>
      <c r="G338" s="347"/>
      <c r="H338" s="347"/>
      <c r="I338" s="346">
        <v>45782</v>
      </c>
      <c r="J338" s="344" t="s">
        <v>28</v>
      </c>
      <c r="K338" s="344" t="s">
        <v>15</v>
      </c>
      <c r="L338" s="344" t="s">
        <v>13</v>
      </c>
      <c r="M338" s="346">
        <v>45782</v>
      </c>
      <c r="N338" s="343" t="s">
        <v>1062</v>
      </c>
    </row>
    <row r="339" spans="1:14" ht="78">
      <c r="A339" s="340">
        <v>332</v>
      </c>
      <c r="B339" s="341" t="s">
        <v>1010</v>
      </c>
      <c r="C339" s="342" t="s">
        <v>1063</v>
      </c>
      <c r="D339" s="343" t="s">
        <v>1064</v>
      </c>
      <c r="E339" s="344" t="s">
        <v>11</v>
      </c>
      <c r="F339" s="347" t="s">
        <v>14</v>
      </c>
      <c r="G339" s="382" t="s">
        <v>846</v>
      </c>
      <c r="H339" s="344" t="s">
        <v>637</v>
      </c>
      <c r="I339" s="383"/>
      <c r="J339" s="383"/>
      <c r="K339" s="383"/>
      <c r="L339" s="383"/>
      <c r="M339" s="383"/>
      <c r="N339" s="384" t="s">
        <v>1065</v>
      </c>
    </row>
    <row r="340" spans="1:14" ht="78">
      <c r="A340" s="340">
        <v>333</v>
      </c>
      <c r="B340" s="341" t="s">
        <v>1010</v>
      </c>
      <c r="C340" s="342" t="s">
        <v>1066</v>
      </c>
      <c r="D340" s="343" t="s">
        <v>537</v>
      </c>
      <c r="E340" s="344" t="s">
        <v>11</v>
      </c>
      <c r="F340" s="347" t="s">
        <v>14</v>
      </c>
      <c r="G340" s="382" t="s">
        <v>1067</v>
      </c>
      <c r="H340" s="344" t="s">
        <v>637</v>
      </c>
      <c r="I340" s="383"/>
      <c r="J340" s="383"/>
      <c r="K340" s="383"/>
      <c r="L340" s="383"/>
      <c r="M340" s="383"/>
      <c r="N340" s="384" t="s">
        <v>1068</v>
      </c>
    </row>
    <row r="341" spans="1:14" ht="78">
      <c r="A341" s="340">
        <v>334</v>
      </c>
      <c r="B341" s="341" t="s">
        <v>1010</v>
      </c>
      <c r="C341" s="342" t="s">
        <v>1069</v>
      </c>
      <c r="D341" s="343" t="s">
        <v>535</v>
      </c>
      <c r="E341" s="344" t="s">
        <v>11</v>
      </c>
      <c r="F341" s="347" t="s">
        <v>14</v>
      </c>
      <c r="G341" s="382" t="s">
        <v>892</v>
      </c>
      <c r="H341" s="344" t="s">
        <v>637</v>
      </c>
      <c r="I341" s="383"/>
      <c r="J341" s="383"/>
      <c r="K341" s="383"/>
      <c r="L341" s="383"/>
      <c r="M341" s="383"/>
      <c r="N341" s="384" t="s">
        <v>1070</v>
      </c>
    </row>
    <row r="342" spans="1:14" ht="78">
      <c r="A342" s="340">
        <v>335</v>
      </c>
      <c r="B342" s="341" t="s">
        <v>1010</v>
      </c>
      <c r="C342" s="342" t="s">
        <v>1071</v>
      </c>
      <c r="D342" s="343" t="s">
        <v>537</v>
      </c>
      <c r="E342" s="344" t="s">
        <v>11</v>
      </c>
      <c r="F342" s="347" t="s">
        <v>14</v>
      </c>
      <c r="G342" s="382" t="s">
        <v>1072</v>
      </c>
      <c r="H342" s="344" t="s">
        <v>637</v>
      </c>
      <c r="I342" s="383"/>
      <c r="J342" s="383"/>
      <c r="K342" s="383"/>
      <c r="L342" s="383"/>
      <c r="M342" s="383"/>
      <c r="N342" s="384" t="s">
        <v>1073</v>
      </c>
    </row>
    <row r="343" spans="1:14" ht="78">
      <c r="A343" s="340">
        <v>336</v>
      </c>
      <c r="B343" s="341" t="s">
        <v>1010</v>
      </c>
      <c r="C343" s="342" t="s">
        <v>1074</v>
      </c>
      <c r="D343" s="343" t="s">
        <v>537</v>
      </c>
      <c r="E343" s="344" t="s">
        <v>11</v>
      </c>
      <c r="F343" s="347" t="s">
        <v>14</v>
      </c>
      <c r="G343" s="382" t="s">
        <v>1075</v>
      </c>
      <c r="H343" s="344" t="s">
        <v>637</v>
      </c>
      <c r="I343" s="383"/>
      <c r="J343" s="383"/>
      <c r="K343" s="383"/>
      <c r="L343" s="383"/>
      <c r="M343" s="383"/>
      <c r="N343" s="384" t="s">
        <v>1076</v>
      </c>
    </row>
    <row r="344" spans="1:14" ht="19.5">
      <c r="A344" s="340">
        <v>337</v>
      </c>
      <c r="B344" s="341" t="s">
        <v>1010</v>
      </c>
      <c r="C344" s="342" t="s">
        <v>1077</v>
      </c>
      <c r="D344" s="373" t="s">
        <v>1078</v>
      </c>
      <c r="E344" s="374" t="s">
        <v>1078</v>
      </c>
      <c r="F344" s="347" t="s">
        <v>12</v>
      </c>
      <c r="G344" s="347"/>
      <c r="H344" s="347"/>
      <c r="I344" s="346">
        <v>47075</v>
      </c>
      <c r="J344" s="344" t="s">
        <v>15</v>
      </c>
      <c r="K344" s="344" t="s">
        <v>15</v>
      </c>
      <c r="L344" s="344" t="s">
        <v>44</v>
      </c>
      <c r="M344" s="346"/>
      <c r="N344" s="343"/>
    </row>
    <row r="345" spans="1:14" ht="78">
      <c r="A345" s="340">
        <v>338</v>
      </c>
      <c r="B345" s="341" t="s">
        <v>1010</v>
      </c>
      <c r="C345" s="342" t="s">
        <v>1079</v>
      </c>
      <c r="D345" s="343" t="s">
        <v>1080</v>
      </c>
      <c r="E345" s="344" t="s">
        <v>1080</v>
      </c>
      <c r="F345" s="347" t="s">
        <v>14</v>
      </c>
      <c r="G345" s="382" t="s">
        <v>846</v>
      </c>
      <c r="H345" s="344" t="s">
        <v>637</v>
      </c>
      <c r="I345" s="383"/>
      <c r="J345" s="383"/>
      <c r="K345" s="383"/>
      <c r="L345" s="383"/>
      <c r="M345" s="383"/>
      <c r="N345" s="384" t="s">
        <v>1081</v>
      </c>
    </row>
    <row r="346" spans="1:14" ht="78">
      <c r="A346" s="340">
        <v>339</v>
      </c>
      <c r="B346" s="341" t="s">
        <v>1010</v>
      </c>
      <c r="C346" s="342" t="s">
        <v>1082</v>
      </c>
      <c r="D346" s="343" t="s">
        <v>1083</v>
      </c>
      <c r="E346" s="344" t="s">
        <v>1083</v>
      </c>
      <c r="F346" s="347" t="s">
        <v>14</v>
      </c>
      <c r="G346" s="382" t="s">
        <v>1084</v>
      </c>
      <c r="H346" s="344" t="s">
        <v>637</v>
      </c>
      <c r="I346" s="383"/>
      <c r="J346" s="383"/>
      <c r="K346" s="383"/>
      <c r="L346" s="383"/>
      <c r="M346" s="383"/>
      <c r="N346" s="384" t="s">
        <v>1085</v>
      </c>
    </row>
    <row r="347" spans="1:14" ht="58.5">
      <c r="A347" s="340">
        <v>340</v>
      </c>
      <c r="B347" s="341" t="s">
        <v>1010</v>
      </c>
      <c r="C347" s="342" t="s">
        <v>1086</v>
      </c>
      <c r="D347" s="373" t="s">
        <v>1087</v>
      </c>
      <c r="E347" s="374" t="s">
        <v>1087</v>
      </c>
      <c r="F347" s="347" t="s">
        <v>12</v>
      </c>
      <c r="G347" s="347"/>
      <c r="H347" s="347"/>
      <c r="I347" s="346">
        <v>46631</v>
      </c>
      <c r="J347" s="344" t="s">
        <v>15</v>
      </c>
      <c r="K347" s="344" t="s">
        <v>15</v>
      </c>
      <c r="L347" s="344" t="s">
        <v>13</v>
      </c>
      <c r="M347" s="346">
        <v>46071</v>
      </c>
      <c r="N347" s="343" t="s">
        <v>1088</v>
      </c>
    </row>
    <row r="348" spans="1:14" ht="19.5">
      <c r="A348" s="340">
        <v>341</v>
      </c>
      <c r="B348" s="341" t="s">
        <v>1010</v>
      </c>
      <c r="C348" s="342" t="s">
        <v>1089</v>
      </c>
      <c r="D348" s="373" t="s">
        <v>1090</v>
      </c>
      <c r="E348" s="374" t="s">
        <v>1091</v>
      </c>
      <c r="F348" s="347" t="s">
        <v>12</v>
      </c>
      <c r="G348" s="347"/>
      <c r="H348" s="347"/>
      <c r="I348" s="346">
        <v>46504</v>
      </c>
      <c r="J348" s="344" t="s">
        <v>15</v>
      </c>
      <c r="K348" s="344" t="s">
        <v>15</v>
      </c>
      <c r="L348" s="344" t="s">
        <v>44</v>
      </c>
      <c r="M348" s="346"/>
      <c r="N348" s="343"/>
    </row>
    <row r="349" spans="1:14" ht="19.5">
      <c r="A349" s="340">
        <v>342</v>
      </c>
      <c r="B349" s="341" t="s">
        <v>1010</v>
      </c>
      <c r="C349" s="342" t="s">
        <v>1092</v>
      </c>
      <c r="D349" s="373" t="s">
        <v>1093</v>
      </c>
      <c r="E349" s="374" t="s">
        <v>1093</v>
      </c>
      <c r="F349" s="347" t="s">
        <v>12</v>
      </c>
      <c r="G349" s="347"/>
      <c r="H349" s="347"/>
      <c r="I349" s="346">
        <v>46214</v>
      </c>
      <c r="J349" s="344" t="s">
        <v>15</v>
      </c>
      <c r="K349" s="344" t="s">
        <v>15</v>
      </c>
      <c r="L349" s="344" t="s">
        <v>44</v>
      </c>
      <c r="M349" s="346"/>
      <c r="N349" s="343"/>
    </row>
    <row r="350" spans="1:14" ht="156">
      <c r="A350" s="340">
        <v>343</v>
      </c>
      <c r="B350" s="341" t="s">
        <v>1010</v>
      </c>
      <c r="C350" s="342" t="s">
        <v>1094</v>
      </c>
      <c r="D350" s="343" t="s">
        <v>535</v>
      </c>
      <c r="E350" s="344" t="s">
        <v>11</v>
      </c>
      <c r="F350" s="347" t="s">
        <v>12</v>
      </c>
      <c r="G350" s="347"/>
      <c r="H350" s="347"/>
      <c r="I350" s="383">
        <v>45172</v>
      </c>
      <c r="J350" s="383" t="s">
        <v>28</v>
      </c>
      <c r="K350" s="383" t="s">
        <v>15</v>
      </c>
      <c r="L350" s="383" t="s">
        <v>13</v>
      </c>
      <c r="M350" s="383">
        <v>45040</v>
      </c>
      <c r="N350" s="384" t="s">
        <v>1095</v>
      </c>
    </row>
    <row r="351" spans="1:14" ht="97.5">
      <c r="A351" s="340">
        <v>344</v>
      </c>
      <c r="B351" s="341" t="s">
        <v>1010</v>
      </c>
      <c r="C351" s="342">
        <v>48</v>
      </c>
      <c r="D351" s="343" t="s">
        <v>537</v>
      </c>
      <c r="E351" s="344" t="s">
        <v>11</v>
      </c>
      <c r="F351" s="347" t="s">
        <v>12</v>
      </c>
      <c r="G351" s="347"/>
      <c r="H351" s="347"/>
      <c r="I351" s="383">
        <v>46375</v>
      </c>
      <c r="J351" s="383" t="s">
        <v>28</v>
      </c>
      <c r="K351" s="383" t="s">
        <v>15</v>
      </c>
      <c r="L351" s="383" t="s">
        <v>13</v>
      </c>
      <c r="M351" s="383">
        <v>45922</v>
      </c>
      <c r="N351" s="384" t="s">
        <v>677</v>
      </c>
    </row>
    <row r="352" spans="1:14" ht="97.5">
      <c r="A352" s="340">
        <v>345</v>
      </c>
      <c r="B352" s="341" t="s">
        <v>1010</v>
      </c>
      <c r="C352" s="342">
        <v>50</v>
      </c>
      <c r="D352" s="343" t="s">
        <v>537</v>
      </c>
      <c r="E352" s="344" t="s">
        <v>11</v>
      </c>
      <c r="F352" s="347" t="s">
        <v>12</v>
      </c>
      <c r="G352" s="347"/>
      <c r="H352" s="347"/>
      <c r="I352" s="383">
        <v>46463</v>
      </c>
      <c r="J352" s="383" t="s">
        <v>28</v>
      </c>
      <c r="K352" s="383" t="s">
        <v>15</v>
      </c>
      <c r="L352" s="383" t="s">
        <v>13</v>
      </c>
      <c r="M352" s="383">
        <v>45954</v>
      </c>
      <c r="N352" s="384" t="s">
        <v>1096</v>
      </c>
    </row>
    <row r="353" spans="1:14" ht="78">
      <c r="A353" s="340">
        <v>346</v>
      </c>
      <c r="B353" s="341" t="s">
        <v>1010</v>
      </c>
      <c r="C353" s="342">
        <v>54</v>
      </c>
      <c r="D353" s="343" t="s">
        <v>537</v>
      </c>
      <c r="E353" s="344" t="s">
        <v>11</v>
      </c>
      <c r="F353" s="347" t="s">
        <v>14</v>
      </c>
      <c r="G353" s="382" t="s">
        <v>846</v>
      </c>
      <c r="H353" s="357" t="s">
        <v>693</v>
      </c>
      <c r="I353" s="383"/>
      <c r="J353" s="383"/>
      <c r="K353" s="383"/>
      <c r="L353" s="383"/>
      <c r="M353" s="383"/>
      <c r="N353" s="384" t="s">
        <v>1097</v>
      </c>
    </row>
    <row r="354" spans="1:14" ht="97.5">
      <c r="A354" s="340">
        <v>347</v>
      </c>
      <c r="B354" s="341" t="s">
        <v>1010</v>
      </c>
      <c r="C354" s="342">
        <v>56</v>
      </c>
      <c r="D354" s="343" t="s">
        <v>537</v>
      </c>
      <c r="E354" s="344" t="s">
        <v>11</v>
      </c>
      <c r="F354" s="347" t="s">
        <v>12</v>
      </c>
      <c r="G354" s="347"/>
      <c r="H354" s="347"/>
      <c r="I354" s="383">
        <v>46791</v>
      </c>
      <c r="J354" s="383" t="s">
        <v>28</v>
      </c>
      <c r="K354" s="383" t="s">
        <v>15</v>
      </c>
      <c r="L354" s="383" t="s">
        <v>13</v>
      </c>
      <c r="M354" s="383">
        <v>45528</v>
      </c>
      <c r="N354" s="384" t="s">
        <v>795</v>
      </c>
    </row>
    <row r="355" spans="1:14" ht="78">
      <c r="A355" s="340">
        <v>348</v>
      </c>
      <c r="B355" s="341" t="s">
        <v>1010</v>
      </c>
      <c r="C355" s="342">
        <v>58</v>
      </c>
      <c r="D355" s="343" t="s">
        <v>655</v>
      </c>
      <c r="E355" s="344" t="s">
        <v>11</v>
      </c>
      <c r="F355" s="347" t="s">
        <v>14</v>
      </c>
      <c r="G355" s="382" t="s">
        <v>857</v>
      </c>
      <c r="H355" s="357" t="s">
        <v>693</v>
      </c>
      <c r="I355" s="383"/>
      <c r="J355" s="383"/>
      <c r="K355" s="383"/>
      <c r="L355" s="383"/>
      <c r="M355" s="383"/>
      <c r="N355" s="384" t="s">
        <v>639</v>
      </c>
    </row>
    <row r="356" spans="1:14" ht="19.5">
      <c r="A356" s="340">
        <v>349</v>
      </c>
      <c r="B356" s="341" t="s">
        <v>1010</v>
      </c>
      <c r="C356" s="349">
        <v>66</v>
      </c>
      <c r="D356" s="343" t="s">
        <v>635</v>
      </c>
      <c r="E356" s="344" t="s">
        <v>11</v>
      </c>
      <c r="F356" s="347" t="s">
        <v>12</v>
      </c>
      <c r="G356" s="347"/>
      <c r="H356" s="347"/>
      <c r="I356" s="383">
        <v>46197</v>
      </c>
      <c r="J356" s="383" t="s">
        <v>28</v>
      </c>
      <c r="K356" s="383" t="s">
        <v>15</v>
      </c>
      <c r="L356" s="383" t="s">
        <v>44</v>
      </c>
      <c r="M356" s="383"/>
      <c r="N356" s="384"/>
    </row>
    <row r="357" spans="1:14" ht="78">
      <c r="A357" s="340">
        <v>350</v>
      </c>
      <c r="B357" s="341" t="s">
        <v>1010</v>
      </c>
      <c r="C357" s="342">
        <v>68</v>
      </c>
      <c r="D357" s="343" t="s">
        <v>635</v>
      </c>
      <c r="E357" s="344" t="s">
        <v>11</v>
      </c>
      <c r="F357" s="347" t="s">
        <v>14</v>
      </c>
      <c r="G357" s="382" t="s">
        <v>846</v>
      </c>
      <c r="H357" s="357" t="s">
        <v>693</v>
      </c>
      <c r="I357" s="383"/>
      <c r="J357" s="383"/>
      <c r="K357" s="383"/>
      <c r="L357" s="383"/>
      <c r="M357" s="383"/>
      <c r="N357" s="384" t="s">
        <v>1098</v>
      </c>
    </row>
    <row r="358" spans="1:14" ht="78">
      <c r="A358" s="340">
        <v>351</v>
      </c>
      <c r="B358" s="341" t="s">
        <v>1010</v>
      </c>
      <c r="C358" s="349">
        <v>70</v>
      </c>
      <c r="D358" s="343" t="s">
        <v>635</v>
      </c>
      <c r="E358" s="344" t="s">
        <v>11</v>
      </c>
      <c r="F358" s="347" t="s">
        <v>12</v>
      </c>
      <c r="G358" s="347"/>
      <c r="H358" s="347"/>
      <c r="I358" s="383">
        <v>44387</v>
      </c>
      <c r="J358" s="383" t="s">
        <v>28</v>
      </c>
      <c r="K358" s="383" t="s">
        <v>15</v>
      </c>
      <c r="L358" s="383" t="s">
        <v>13</v>
      </c>
      <c r="M358" s="383">
        <v>44387</v>
      </c>
      <c r="N358" s="384" t="s">
        <v>684</v>
      </c>
    </row>
    <row r="359" spans="1:14" ht="78">
      <c r="A359" s="340">
        <v>352</v>
      </c>
      <c r="B359" s="341" t="s">
        <v>1010</v>
      </c>
      <c r="C359" s="349">
        <v>72</v>
      </c>
      <c r="D359" s="343" t="s">
        <v>635</v>
      </c>
      <c r="E359" s="344" t="s">
        <v>11</v>
      </c>
      <c r="F359" s="347" t="s">
        <v>14</v>
      </c>
      <c r="G359" s="382" t="s">
        <v>1099</v>
      </c>
      <c r="H359" s="344" t="s">
        <v>637</v>
      </c>
      <c r="I359" s="346"/>
      <c r="J359" s="344"/>
      <c r="K359" s="344"/>
      <c r="L359" s="344"/>
      <c r="M359" s="346"/>
      <c r="N359" s="343" t="s">
        <v>1100</v>
      </c>
    </row>
    <row r="360" spans="1:14" ht="78">
      <c r="A360" s="340">
        <v>353</v>
      </c>
      <c r="B360" s="341" t="s">
        <v>1010</v>
      </c>
      <c r="C360" s="349">
        <v>74</v>
      </c>
      <c r="D360" s="343" t="s">
        <v>649</v>
      </c>
      <c r="E360" s="344" t="s">
        <v>11</v>
      </c>
      <c r="F360" s="347" t="s">
        <v>12</v>
      </c>
      <c r="G360" s="347"/>
      <c r="H360" s="347"/>
      <c r="I360" s="383">
        <v>45154</v>
      </c>
      <c r="J360" s="383" t="s">
        <v>28</v>
      </c>
      <c r="K360" s="383" t="s">
        <v>15</v>
      </c>
      <c r="L360" s="383" t="s">
        <v>13</v>
      </c>
      <c r="M360" s="383">
        <v>45154</v>
      </c>
      <c r="N360" s="384" t="s">
        <v>1101</v>
      </c>
    </row>
    <row r="361" spans="1:14" ht="78">
      <c r="A361" s="340">
        <v>354</v>
      </c>
      <c r="B361" s="341" t="s">
        <v>1010</v>
      </c>
      <c r="C361" s="349">
        <v>82</v>
      </c>
      <c r="D361" s="343" t="s">
        <v>635</v>
      </c>
      <c r="E361" s="344" t="s">
        <v>11</v>
      </c>
      <c r="F361" s="347" t="s">
        <v>14</v>
      </c>
      <c r="G361" s="382" t="s">
        <v>1067</v>
      </c>
      <c r="H361" s="344" t="s">
        <v>637</v>
      </c>
      <c r="I361" s="346"/>
      <c r="J361" s="344"/>
      <c r="K361" s="344"/>
      <c r="L361" s="344"/>
      <c r="M361" s="346"/>
      <c r="N361" s="343" t="s">
        <v>1100</v>
      </c>
    </row>
    <row r="362" spans="1:14" ht="39">
      <c r="A362" s="340">
        <v>355</v>
      </c>
      <c r="B362" s="341" t="s">
        <v>1102</v>
      </c>
      <c r="C362" s="342">
        <v>4</v>
      </c>
      <c r="D362" s="343" t="s">
        <v>537</v>
      </c>
      <c r="E362" s="344" t="s">
        <v>11</v>
      </c>
      <c r="F362" s="347" t="s">
        <v>12</v>
      </c>
      <c r="G362" s="347"/>
      <c r="H362" s="347"/>
      <c r="I362" s="383">
        <v>46404</v>
      </c>
      <c r="J362" s="383" t="s">
        <v>28</v>
      </c>
      <c r="K362" s="383" t="s">
        <v>15</v>
      </c>
      <c r="L362" s="383" t="s">
        <v>13</v>
      </c>
      <c r="M362" s="383">
        <v>46046</v>
      </c>
      <c r="N362" s="384" t="s">
        <v>853</v>
      </c>
    </row>
    <row r="363" spans="1:14" ht="58.5">
      <c r="A363" s="340">
        <v>356</v>
      </c>
      <c r="B363" s="341" t="s">
        <v>1102</v>
      </c>
      <c r="C363" s="342">
        <v>6</v>
      </c>
      <c r="D363" s="343" t="s">
        <v>1103</v>
      </c>
      <c r="E363" s="344" t="s">
        <v>11</v>
      </c>
      <c r="F363" s="347" t="s">
        <v>12</v>
      </c>
      <c r="G363" s="347"/>
      <c r="H363" s="347"/>
      <c r="I363" s="383">
        <v>46264</v>
      </c>
      <c r="J363" s="383" t="s">
        <v>28</v>
      </c>
      <c r="K363" s="383" t="s">
        <v>15</v>
      </c>
      <c r="L363" s="383" t="s">
        <v>13</v>
      </c>
      <c r="M363" s="383">
        <v>44953</v>
      </c>
      <c r="N363" s="384" t="s">
        <v>1104</v>
      </c>
    </row>
    <row r="364" spans="1:14" ht="39">
      <c r="A364" s="340">
        <v>357</v>
      </c>
      <c r="B364" s="341" t="s">
        <v>1102</v>
      </c>
      <c r="C364" s="349">
        <v>9</v>
      </c>
      <c r="D364" s="343" t="s">
        <v>1103</v>
      </c>
      <c r="E364" s="344" t="s">
        <v>11</v>
      </c>
      <c r="F364" s="347" t="s">
        <v>12</v>
      </c>
      <c r="G364" s="347"/>
      <c r="H364" s="347"/>
      <c r="I364" s="383">
        <v>46915</v>
      </c>
      <c r="J364" s="383" t="s">
        <v>28</v>
      </c>
      <c r="K364" s="383" t="s">
        <v>15</v>
      </c>
      <c r="L364" s="383" t="s">
        <v>13</v>
      </c>
      <c r="M364" s="383">
        <v>46006</v>
      </c>
      <c r="N364" s="384" t="s">
        <v>894</v>
      </c>
    </row>
    <row r="365" spans="1:14" ht="78">
      <c r="A365" s="340">
        <v>358</v>
      </c>
      <c r="B365" s="341" t="s">
        <v>1102</v>
      </c>
      <c r="C365" s="349">
        <v>11</v>
      </c>
      <c r="D365" s="343" t="s">
        <v>649</v>
      </c>
      <c r="E365" s="344" t="s">
        <v>11</v>
      </c>
      <c r="F365" s="347" t="s">
        <v>12</v>
      </c>
      <c r="G365" s="347"/>
      <c r="H365" s="347"/>
      <c r="I365" s="383">
        <v>43555</v>
      </c>
      <c r="J365" s="383" t="s">
        <v>28</v>
      </c>
      <c r="K365" s="383" t="s">
        <v>15</v>
      </c>
      <c r="L365" s="383" t="s">
        <v>13</v>
      </c>
      <c r="M365" s="383">
        <v>43555</v>
      </c>
      <c r="N365" s="384" t="s">
        <v>1105</v>
      </c>
    </row>
    <row r="366" spans="1:14" ht="19.5">
      <c r="A366" s="340">
        <v>359</v>
      </c>
      <c r="B366" s="341" t="s">
        <v>620</v>
      </c>
      <c r="C366" s="349">
        <v>1</v>
      </c>
      <c r="D366" s="343" t="s">
        <v>567</v>
      </c>
      <c r="E366" s="344" t="s">
        <v>11</v>
      </c>
      <c r="F366" s="347" t="s">
        <v>12</v>
      </c>
      <c r="G366" s="347"/>
      <c r="H366" s="347"/>
      <c r="I366" s="383">
        <v>47217</v>
      </c>
      <c r="J366" s="383" t="s">
        <v>28</v>
      </c>
      <c r="K366" s="383" t="s">
        <v>15</v>
      </c>
      <c r="L366" s="383" t="s">
        <v>44</v>
      </c>
      <c r="M366" s="383"/>
      <c r="N366" s="384" t="s">
        <v>475</v>
      </c>
    </row>
    <row r="367" spans="1:14" ht="39">
      <c r="A367" s="340">
        <v>360</v>
      </c>
      <c r="B367" s="341" t="s">
        <v>620</v>
      </c>
      <c r="C367" s="349">
        <v>3</v>
      </c>
      <c r="D367" s="343" t="s">
        <v>567</v>
      </c>
      <c r="E367" s="344" t="s">
        <v>11</v>
      </c>
      <c r="F367" s="347" t="s">
        <v>12</v>
      </c>
      <c r="G367" s="347"/>
      <c r="H367" s="347"/>
      <c r="I367" s="383">
        <v>47217</v>
      </c>
      <c r="J367" s="383" t="s">
        <v>28</v>
      </c>
      <c r="K367" s="383" t="s">
        <v>15</v>
      </c>
      <c r="L367" s="383" t="s">
        <v>13</v>
      </c>
      <c r="M367" s="383">
        <v>46046</v>
      </c>
      <c r="N367" s="384" t="s">
        <v>1106</v>
      </c>
    </row>
    <row r="368" spans="1:14" ht="78">
      <c r="A368" s="340">
        <v>361</v>
      </c>
      <c r="B368" s="341" t="s">
        <v>620</v>
      </c>
      <c r="C368" s="349" t="s">
        <v>739</v>
      </c>
      <c r="D368" s="343" t="s">
        <v>591</v>
      </c>
      <c r="E368" s="344" t="s">
        <v>11</v>
      </c>
      <c r="F368" s="347" t="s">
        <v>14</v>
      </c>
      <c r="G368" s="347" t="s">
        <v>641</v>
      </c>
      <c r="H368" s="382"/>
      <c r="I368" s="346"/>
      <c r="J368" s="344"/>
      <c r="K368" s="344"/>
      <c r="L368" s="344"/>
      <c r="M368" s="346"/>
      <c r="N368" s="343" t="s">
        <v>1107</v>
      </c>
    </row>
    <row r="369" spans="1:14" ht="78">
      <c r="A369" s="340">
        <v>362</v>
      </c>
      <c r="B369" s="341" t="s">
        <v>620</v>
      </c>
      <c r="C369" s="349" t="s">
        <v>984</v>
      </c>
      <c r="D369" s="343" t="s">
        <v>535</v>
      </c>
      <c r="E369" s="344" t="s">
        <v>11</v>
      </c>
      <c r="F369" s="347" t="s">
        <v>14</v>
      </c>
      <c r="G369" s="382" t="s">
        <v>1108</v>
      </c>
      <c r="H369" s="357" t="s">
        <v>693</v>
      </c>
      <c r="I369" s="346"/>
      <c r="J369" s="344"/>
      <c r="K369" s="344"/>
      <c r="L369" s="344"/>
      <c r="M369" s="346"/>
      <c r="N369" s="343" t="s">
        <v>1109</v>
      </c>
    </row>
    <row r="370" spans="1:14" ht="78">
      <c r="A370" s="340">
        <v>363</v>
      </c>
      <c r="B370" s="341" t="s">
        <v>620</v>
      </c>
      <c r="C370" s="349" t="s">
        <v>743</v>
      </c>
      <c r="D370" s="343" t="s">
        <v>567</v>
      </c>
      <c r="E370" s="344" t="s">
        <v>11</v>
      </c>
      <c r="F370" s="347" t="s">
        <v>14</v>
      </c>
      <c r="G370" s="358" t="s">
        <v>1110</v>
      </c>
      <c r="H370" s="357" t="s">
        <v>693</v>
      </c>
      <c r="I370" s="346"/>
      <c r="J370" s="344"/>
      <c r="K370" s="344"/>
      <c r="L370" s="344"/>
      <c r="M370" s="346"/>
      <c r="N370" s="343" t="s">
        <v>1111</v>
      </c>
    </row>
    <row r="371" spans="1:14" ht="58.5">
      <c r="A371" s="340">
        <v>364</v>
      </c>
      <c r="B371" s="341" t="s">
        <v>620</v>
      </c>
      <c r="C371" s="349" t="s">
        <v>746</v>
      </c>
      <c r="D371" s="343" t="s">
        <v>591</v>
      </c>
      <c r="E371" s="344" t="s">
        <v>11</v>
      </c>
      <c r="F371" s="347" t="s">
        <v>14</v>
      </c>
      <c r="G371" s="347" t="s">
        <v>641</v>
      </c>
      <c r="H371" s="382"/>
      <c r="I371" s="346"/>
      <c r="J371" s="344"/>
      <c r="K371" s="344"/>
      <c r="L371" s="344"/>
      <c r="M371" s="346"/>
      <c r="N371" s="343" t="s">
        <v>1023</v>
      </c>
    </row>
    <row r="372" spans="1:14" ht="78">
      <c r="A372" s="340">
        <v>365</v>
      </c>
      <c r="B372" s="341" t="s">
        <v>620</v>
      </c>
      <c r="C372" s="349">
        <v>11</v>
      </c>
      <c r="D372" s="343" t="s">
        <v>591</v>
      </c>
      <c r="E372" s="344" t="s">
        <v>11</v>
      </c>
      <c r="F372" s="347" t="s">
        <v>14</v>
      </c>
      <c r="G372" s="358" t="s">
        <v>1112</v>
      </c>
      <c r="H372" s="344" t="s">
        <v>637</v>
      </c>
      <c r="I372" s="346"/>
      <c r="J372" s="344"/>
      <c r="K372" s="344"/>
      <c r="L372" s="344"/>
      <c r="M372" s="346"/>
      <c r="N372" s="343" t="s">
        <v>933</v>
      </c>
    </row>
    <row r="373" spans="1:14" ht="78">
      <c r="A373" s="340">
        <v>366</v>
      </c>
      <c r="B373" s="341" t="s">
        <v>620</v>
      </c>
      <c r="C373" s="342">
        <v>13</v>
      </c>
      <c r="D373" s="343" t="s">
        <v>591</v>
      </c>
      <c r="E373" s="344" t="s">
        <v>11</v>
      </c>
      <c r="F373" s="347" t="s">
        <v>12</v>
      </c>
      <c r="G373" s="347"/>
      <c r="H373" s="347"/>
      <c r="I373" s="383">
        <v>41009</v>
      </c>
      <c r="J373" s="383" t="s">
        <v>15</v>
      </c>
      <c r="K373" s="383" t="s">
        <v>15</v>
      </c>
      <c r="L373" s="383" t="s">
        <v>13</v>
      </c>
      <c r="M373" s="383">
        <v>44296</v>
      </c>
      <c r="N373" s="384" t="s">
        <v>1113</v>
      </c>
    </row>
    <row r="374" spans="1:14" ht="39">
      <c r="A374" s="340">
        <v>367</v>
      </c>
      <c r="B374" s="341" t="s">
        <v>1114</v>
      </c>
      <c r="C374" s="342">
        <v>4</v>
      </c>
      <c r="D374" s="343" t="s">
        <v>804</v>
      </c>
      <c r="E374" s="344" t="s">
        <v>11</v>
      </c>
      <c r="F374" s="347" t="s">
        <v>14</v>
      </c>
      <c r="G374" s="347" t="s">
        <v>641</v>
      </c>
      <c r="H374" s="382"/>
      <c r="I374" s="346"/>
      <c r="J374" s="344"/>
      <c r="K374" s="344"/>
      <c r="L374" s="344"/>
      <c r="M374" s="346"/>
      <c r="N374" s="343" t="s">
        <v>1115</v>
      </c>
    </row>
    <row r="375" spans="1:14" ht="78">
      <c r="A375" s="340">
        <v>368</v>
      </c>
      <c r="B375" s="341" t="s">
        <v>1114</v>
      </c>
      <c r="C375" s="342">
        <v>8</v>
      </c>
      <c r="D375" s="343" t="s">
        <v>635</v>
      </c>
      <c r="E375" s="344" t="s">
        <v>11</v>
      </c>
      <c r="F375" s="347" t="s">
        <v>12</v>
      </c>
      <c r="G375" s="347"/>
      <c r="H375" s="347"/>
      <c r="I375" s="383">
        <v>45279</v>
      </c>
      <c r="J375" s="383" t="s">
        <v>28</v>
      </c>
      <c r="K375" s="383" t="s">
        <v>15</v>
      </c>
      <c r="L375" s="383" t="s">
        <v>13</v>
      </c>
      <c r="M375" s="383">
        <v>45279</v>
      </c>
      <c r="N375" s="384" t="s">
        <v>1116</v>
      </c>
    </row>
    <row r="376" spans="1:14" ht="78">
      <c r="A376" s="340">
        <v>369</v>
      </c>
      <c r="B376" s="341" t="s">
        <v>1114</v>
      </c>
      <c r="C376" s="349">
        <v>10</v>
      </c>
      <c r="D376" s="343" t="s">
        <v>535</v>
      </c>
      <c r="E376" s="344" t="s">
        <v>11</v>
      </c>
      <c r="F376" s="347" t="s">
        <v>14</v>
      </c>
      <c r="G376" s="358" t="s">
        <v>1117</v>
      </c>
      <c r="H376" s="357" t="s">
        <v>693</v>
      </c>
      <c r="I376" s="346"/>
      <c r="J376" s="344"/>
      <c r="K376" s="344"/>
      <c r="L376" s="344"/>
      <c r="M376" s="346"/>
      <c r="N376" s="343" t="s">
        <v>754</v>
      </c>
    </row>
    <row r="377" spans="1:14" ht="78">
      <c r="A377" s="340">
        <v>370</v>
      </c>
      <c r="B377" s="341" t="s">
        <v>1114</v>
      </c>
      <c r="C377" s="342">
        <v>11</v>
      </c>
      <c r="D377" s="343" t="s">
        <v>528</v>
      </c>
      <c r="E377" s="344" t="s">
        <v>11</v>
      </c>
      <c r="F377" s="347" t="s">
        <v>12</v>
      </c>
      <c r="G377" s="347"/>
      <c r="H377" s="347"/>
      <c r="I377" s="383">
        <v>44759</v>
      </c>
      <c r="J377" s="383" t="s">
        <v>28</v>
      </c>
      <c r="K377" s="383" t="s">
        <v>15</v>
      </c>
      <c r="L377" s="383" t="s">
        <v>13</v>
      </c>
      <c r="M377" s="383">
        <v>44759</v>
      </c>
      <c r="N377" s="384" t="s">
        <v>1118</v>
      </c>
    </row>
    <row r="378" spans="1:14" ht="78">
      <c r="A378" s="340">
        <v>371</v>
      </c>
      <c r="B378" s="341" t="s">
        <v>1114</v>
      </c>
      <c r="C378" s="342" t="s">
        <v>1119</v>
      </c>
      <c r="D378" s="343" t="s">
        <v>535</v>
      </c>
      <c r="E378" s="344" t="s">
        <v>11</v>
      </c>
      <c r="F378" s="347" t="s">
        <v>12</v>
      </c>
      <c r="G378" s="347"/>
      <c r="H378" s="347"/>
      <c r="I378" s="383">
        <v>46791</v>
      </c>
      <c r="J378" s="383" t="s">
        <v>28</v>
      </c>
      <c r="K378" s="383" t="s">
        <v>15</v>
      </c>
      <c r="L378" s="383" t="s">
        <v>13</v>
      </c>
      <c r="M378" s="383">
        <v>45922</v>
      </c>
      <c r="N378" s="384" t="s">
        <v>1120</v>
      </c>
    </row>
    <row r="379" spans="1:14" ht="19.5">
      <c r="A379" s="340">
        <v>372</v>
      </c>
      <c r="B379" s="341" t="s">
        <v>1114</v>
      </c>
      <c r="C379" s="342">
        <v>12</v>
      </c>
      <c r="D379" s="343" t="s">
        <v>591</v>
      </c>
      <c r="E379" s="344" t="s">
        <v>11</v>
      </c>
      <c r="F379" s="347" t="s">
        <v>12</v>
      </c>
      <c r="G379" s="347"/>
      <c r="H379" s="347"/>
      <c r="I379" s="383">
        <v>47398</v>
      </c>
      <c r="J379" s="383" t="s">
        <v>28</v>
      </c>
      <c r="K379" s="383" t="s">
        <v>15</v>
      </c>
      <c r="L379" s="383" t="s">
        <v>44</v>
      </c>
      <c r="M379" s="383"/>
      <c r="N379" s="384"/>
    </row>
    <row r="380" spans="1:14" ht="39">
      <c r="A380" s="340">
        <v>373</v>
      </c>
      <c r="B380" s="341" t="s">
        <v>1114</v>
      </c>
      <c r="C380" s="342">
        <v>13</v>
      </c>
      <c r="D380" s="343" t="s">
        <v>535</v>
      </c>
      <c r="E380" s="344" t="s">
        <v>11</v>
      </c>
      <c r="F380" s="347" t="s">
        <v>12</v>
      </c>
      <c r="G380" s="347"/>
      <c r="H380" s="347"/>
      <c r="I380" s="383">
        <v>46531</v>
      </c>
      <c r="J380" s="383" t="s">
        <v>28</v>
      </c>
      <c r="K380" s="383" t="s">
        <v>15</v>
      </c>
      <c r="L380" s="383" t="s">
        <v>44</v>
      </c>
      <c r="M380" s="383"/>
      <c r="N380" s="384"/>
    </row>
    <row r="381" spans="1:14" ht="19.5">
      <c r="A381" s="340">
        <v>374</v>
      </c>
      <c r="B381" s="341" t="s">
        <v>1114</v>
      </c>
      <c r="C381" s="342">
        <v>14</v>
      </c>
      <c r="D381" s="343" t="s">
        <v>591</v>
      </c>
      <c r="E381" s="344" t="s">
        <v>11</v>
      </c>
      <c r="F381" s="347" t="s">
        <v>12</v>
      </c>
      <c r="G381" s="347"/>
      <c r="H381" s="347"/>
      <c r="I381" s="383">
        <v>46870</v>
      </c>
      <c r="J381" s="383" t="s">
        <v>28</v>
      </c>
      <c r="K381" s="383" t="s">
        <v>15</v>
      </c>
      <c r="L381" s="383" t="s">
        <v>44</v>
      </c>
      <c r="M381" s="383"/>
      <c r="N381" s="384"/>
    </row>
    <row r="382" spans="1:14" ht="78">
      <c r="A382" s="340">
        <v>375</v>
      </c>
      <c r="B382" s="341" t="s">
        <v>1114</v>
      </c>
      <c r="C382" s="342">
        <v>15</v>
      </c>
      <c r="D382" s="343" t="s">
        <v>535</v>
      </c>
      <c r="E382" s="344" t="s">
        <v>11</v>
      </c>
      <c r="F382" s="347" t="s">
        <v>12</v>
      </c>
      <c r="G382" s="347"/>
      <c r="H382" s="347"/>
      <c r="I382" s="383">
        <v>44758</v>
      </c>
      <c r="J382" s="383" t="s">
        <v>28</v>
      </c>
      <c r="K382" s="383" t="s">
        <v>15</v>
      </c>
      <c r="L382" s="383" t="s">
        <v>13</v>
      </c>
      <c r="M382" s="383">
        <v>44758</v>
      </c>
      <c r="N382" s="384" t="s">
        <v>1121</v>
      </c>
    </row>
    <row r="383" spans="1:14" ht="19.5">
      <c r="A383" s="340">
        <v>376</v>
      </c>
      <c r="B383" s="341" t="s">
        <v>1114</v>
      </c>
      <c r="C383" s="342">
        <v>16</v>
      </c>
      <c r="D383" s="343" t="s">
        <v>635</v>
      </c>
      <c r="E383" s="344" t="s">
        <v>11</v>
      </c>
      <c r="F383" s="347" t="s">
        <v>12</v>
      </c>
      <c r="G383" s="347"/>
      <c r="H383" s="347"/>
      <c r="I383" s="383">
        <v>46222</v>
      </c>
      <c r="J383" s="383" t="s">
        <v>28</v>
      </c>
      <c r="K383" s="383" t="s">
        <v>15</v>
      </c>
      <c r="L383" s="383" t="s">
        <v>44</v>
      </c>
      <c r="M383" s="383"/>
      <c r="N383" s="384"/>
    </row>
    <row r="384" spans="1:14" ht="39">
      <c r="A384" s="340">
        <v>377</v>
      </c>
      <c r="B384" s="341" t="s">
        <v>1114</v>
      </c>
      <c r="C384" s="342">
        <v>19</v>
      </c>
      <c r="D384" s="343" t="s">
        <v>535</v>
      </c>
      <c r="E384" s="344" t="s">
        <v>11</v>
      </c>
      <c r="F384" s="347" t="s">
        <v>14</v>
      </c>
      <c r="G384" s="347" t="s">
        <v>641</v>
      </c>
      <c r="H384" s="382"/>
      <c r="I384" s="346"/>
      <c r="J384" s="344"/>
      <c r="K384" s="344"/>
      <c r="L384" s="344"/>
      <c r="M384" s="346"/>
      <c r="N384" s="343" t="s">
        <v>1122</v>
      </c>
    </row>
    <row r="385" spans="1:14" ht="156">
      <c r="A385" s="340">
        <v>378</v>
      </c>
      <c r="B385" s="341" t="s">
        <v>1114</v>
      </c>
      <c r="C385" s="342">
        <v>20</v>
      </c>
      <c r="D385" s="343" t="s">
        <v>591</v>
      </c>
      <c r="E385" s="344" t="s">
        <v>11</v>
      </c>
      <c r="F385" s="347" t="s">
        <v>12</v>
      </c>
      <c r="G385" s="347"/>
      <c r="H385" s="347"/>
      <c r="I385" s="383">
        <v>44800</v>
      </c>
      <c r="J385" s="383" t="s">
        <v>28</v>
      </c>
      <c r="K385" s="383" t="s">
        <v>15</v>
      </c>
      <c r="L385" s="383" t="s">
        <v>13</v>
      </c>
      <c r="M385" s="383">
        <v>44800</v>
      </c>
      <c r="N385" s="384" t="s">
        <v>1123</v>
      </c>
    </row>
    <row r="386" spans="1:14" ht="136.5">
      <c r="A386" s="340">
        <v>379</v>
      </c>
      <c r="B386" s="341" t="s">
        <v>1114</v>
      </c>
      <c r="C386" s="342">
        <v>21</v>
      </c>
      <c r="D386" s="343" t="s">
        <v>535</v>
      </c>
      <c r="E386" s="344" t="s">
        <v>11</v>
      </c>
      <c r="F386" s="347" t="s">
        <v>12</v>
      </c>
      <c r="G386" s="347"/>
      <c r="H386" s="347"/>
      <c r="I386" s="383">
        <v>45310</v>
      </c>
      <c r="J386" s="383" t="s">
        <v>28</v>
      </c>
      <c r="K386" s="383" t="s">
        <v>15</v>
      </c>
      <c r="L386" s="383" t="s">
        <v>13</v>
      </c>
      <c r="M386" s="383">
        <v>43548</v>
      </c>
      <c r="N386" s="384" t="s">
        <v>1124</v>
      </c>
    </row>
    <row r="387" spans="1:14" ht="78">
      <c r="A387" s="340">
        <v>380</v>
      </c>
      <c r="B387" s="341" t="s">
        <v>1114</v>
      </c>
      <c r="C387" s="349">
        <v>23</v>
      </c>
      <c r="D387" s="343" t="s">
        <v>537</v>
      </c>
      <c r="E387" s="344" t="s">
        <v>11</v>
      </c>
      <c r="F387" s="347" t="s">
        <v>12</v>
      </c>
      <c r="G387" s="347"/>
      <c r="H387" s="347"/>
      <c r="I387" s="383">
        <v>45350</v>
      </c>
      <c r="J387" s="383" t="s">
        <v>28</v>
      </c>
      <c r="K387" s="383" t="s">
        <v>15</v>
      </c>
      <c r="L387" s="383" t="s">
        <v>13</v>
      </c>
      <c r="M387" s="383">
        <v>45350</v>
      </c>
      <c r="N387" s="384" t="s">
        <v>1125</v>
      </c>
    </row>
    <row r="388" spans="1:14" ht="78">
      <c r="A388" s="340">
        <v>381</v>
      </c>
      <c r="B388" s="341" t="s">
        <v>1114</v>
      </c>
      <c r="C388" s="349">
        <v>25</v>
      </c>
      <c r="D388" s="343" t="s">
        <v>535</v>
      </c>
      <c r="E388" s="344" t="s">
        <v>11</v>
      </c>
      <c r="F388" s="347" t="s">
        <v>14</v>
      </c>
      <c r="G388" s="358" t="s">
        <v>1126</v>
      </c>
      <c r="H388" s="344" t="s">
        <v>637</v>
      </c>
      <c r="I388" s="346"/>
      <c r="J388" s="344"/>
      <c r="K388" s="344"/>
      <c r="L388" s="344"/>
      <c r="M388" s="346"/>
      <c r="N388" s="343" t="s">
        <v>1127</v>
      </c>
    </row>
    <row r="389" spans="1:14" ht="78">
      <c r="A389" s="340">
        <v>382</v>
      </c>
      <c r="B389" s="341" t="s">
        <v>1128</v>
      </c>
      <c r="C389" s="349">
        <v>3</v>
      </c>
      <c r="D389" s="343" t="s">
        <v>655</v>
      </c>
      <c r="E389" s="344" t="s">
        <v>11</v>
      </c>
      <c r="F389" s="347" t="s">
        <v>14</v>
      </c>
      <c r="G389" s="358" t="s">
        <v>865</v>
      </c>
      <c r="H389" s="344" t="s">
        <v>637</v>
      </c>
      <c r="I389" s="346"/>
      <c r="J389" s="344"/>
      <c r="K389" s="344"/>
      <c r="L389" s="344"/>
      <c r="M389" s="346"/>
      <c r="N389" s="343" t="s">
        <v>639</v>
      </c>
    </row>
    <row r="390" spans="1:14" ht="78">
      <c r="A390" s="340">
        <v>383</v>
      </c>
      <c r="B390" s="341" t="s">
        <v>1128</v>
      </c>
      <c r="C390" s="342">
        <v>5</v>
      </c>
      <c r="D390" s="343" t="s">
        <v>537</v>
      </c>
      <c r="E390" s="344" t="s">
        <v>11</v>
      </c>
      <c r="F390" s="347" t="s">
        <v>12</v>
      </c>
      <c r="G390" s="347"/>
      <c r="H390" s="347"/>
      <c r="I390" s="383">
        <v>45004</v>
      </c>
      <c r="J390" s="383" t="s">
        <v>28</v>
      </c>
      <c r="K390" s="383" t="s">
        <v>15</v>
      </c>
      <c r="L390" s="383" t="s">
        <v>13</v>
      </c>
      <c r="M390" s="383">
        <v>45004</v>
      </c>
      <c r="N390" s="384" t="s">
        <v>1129</v>
      </c>
    </row>
    <row r="391" spans="1:14" ht="78">
      <c r="A391" s="340">
        <v>384</v>
      </c>
      <c r="B391" s="341" t="s">
        <v>1128</v>
      </c>
      <c r="C391" s="349">
        <v>7</v>
      </c>
      <c r="D391" s="343" t="s">
        <v>606</v>
      </c>
      <c r="E391" s="344" t="s">
        <v>11</v>
      </c>
      <c r="F391" s="347" t="s">
        <v>14</v>
      </c>
      <c r="G391" s="358" t="s">
        <v>1130</v>
      </c>
      <c r="H391" s="344" t="s">
        <v>637</v>
      </c>
      <c r="I391" s="346"/>
      <c r="J391" s="344"/>
      <c r="K391" s="344"/>
      <c r="L391" s="344"/>
      <c r="M391" s="346"/>
      <c r="N391" s="343" t="s">
        <v>1131</v>
      </c>
    </row>
    <row r="392" spans="1:14" ht="78">
      <c r="A392" s="340">
        <v>385</v>
      </c>
      <c r="B392" s="341" t="s">
        <v>1128</v>
      </c>
      <c r="C392" s="342">
        <v>9</v>
      </c>
      <c r="D392" s="343" t="s">
        <v>535</v>
      </c>
      <c r="E392" s="344" t="s">
        <v>11</v>
      </c>
      <c r="F392" s="347" t="s">
        <v>12</v>
      </c>
      <c r="G392" s="347"/>
      <c r="H392" s="347"/>
      <c r="I392" s="383">
        <v>45251</v>
      </c>
      <c r="J392" s="383" t="s">
        <v>28</v>
      </c>
      <c r="K392" s="383" t="s">
        <v>15</v>
      </c>
      <c r="L392" s="383" t="s">
        <v>13</v>
      </c>
      <c r="M392" s="383">
        <v>45251</v>
      </c>
      <c r="N392" s="384" t="s">
        <v>1132</v>
      </c>
    </row>
    <row r="393" spans="1:14" ht="97.5">
      <c r="A393" s="340">
        <v>386</v>
      </c>
      <c r="B393" s="341" t="s">
        <v>1128</v>
      </c>
      <c r="C393" s="342">
        <v>11</v>
      </c>
      <c r="D393" s="343" t="s">
        <v>537</v>
      </c>
      <c r="E393" s="344" t="s">
        <v>11</v>
      </c>
      <c r="F393" s="347" t="s">
        <v>12</v>
      </c>
      <c r="G393" s="347"/>
      <c r="H393" s="347"/>
      <c r="I393" s="383">
        <v>46561</v>
      </c>
      <c r="J393" s="383" t="s">
        <v>28</v>
      </c>
      <c r="K393" s="383" t="s">
        <v>15</v>
      </c>
      <c r="L393" s="383" t="s">
        <v>13</v>
      </c>
      <c r="M393" s="383">
        <v>45985</v>
      </c>
      <c r="N393" s="384" t="s">
        <v>1133</v>
      </c>
    </row>
    <row r="394" spans="1:14" ht="58.5">
      <c r="A394" s="340">
        <v>387</v>
      </c>
      <c r="B394" s="341" t="s">
        <v>1128</v>
      </c>
      <c r="C394" s="342">
        <v>13</v>
      </c>
      <c r="D394" s="343" t="s">
        <v>1134</v>
      </c>
      <c r="E394" s="344" t="s">
        <v>11</v>
      </c>
      <c r="F394" s="347" t="s">
        <v>14</v>
      </c>
      <c r="G394" s="347" t="s">
        <v>641</v>
      </c>
      <c r="H394" s="382"/>
      <c r="I394" s="346"/>
      <c r="J394" s="344"/>
      <c r="K394" s="344"/>
      <c r="L394" s="344"/>
      <c r="M394" s="346"/>
      <c r="N394" s="343" t="s">
        <v>1135</v>
      </c>
    </row>
    <row r="395" spans="1:14" ht="19.5">
      <c r="A395" s="340">
        <v>388</v>
      </c>
      <c r="B395" s="341" t="s">
        <v>1128</v>
      </c>
      <c r="C395" s="342" t="s">
        <v>1053</v>
      </c>
      <c r="D395" s="343" t="s">
        <v>655</v>
      </c>
      <c r="E395" s="344" t="s">
        <v>11</v>
      </c>
      <c r="F395" s="347" t="s">
        <v>12</v>
      </c>
      <c r="G395" s="347"/>
      <c r="H395" s="347"/>
      <c r="I395" s="383">
        <v>46851</v>
      </c>
      <c r="J395" s="383" t="s">
        <v>28</v>
      </c>
      <c r="K395" s="383" t="s">
        <v>15</v>
      </c>
      <c r="L395" s="383" t="s">
        <v>44</v>
      </c>
      <c r="M395" s="383"/>
      <c r="N395" s="384"/>
    </row>
    <row r="396" spans="1:14" ht="156">
      <c r="A396" s="340">
        <v>389</v>
      </c>
      <c r="B396" s="341" t="s">
        <v>1128</v>
      </c>
      <c r="C396" s="342" t="s">
        <v>1136</v>
      </c>
      <c r="D396" s="343" t="s">
        <v>606</v>
      </c>
      <c r="E396" s="344" t="s">
        <v>11</v>
      </c>
      <c r="F396" s="347" t="s">
        <v>12</v>
      </c>
      <c r="G396" s="347"/>
      <c r="H396" s="347"/>
      <c r="I396" s="383">
        <v>46312</v>
      </c>
      <c r="J396" s="383" t="s">
        <v>28</v>
      </c>
      <c r="K396" s="383" t="s">
        <v>15</v>
      </c>
      <c r="L396" s="383" t="s">
        <v>13</v>
      </c>
      <c r="M396" s="383">
        <v>45589</v>
      </c>
      <c r="N396" s="384" t="s">
        <v>1137</v>
      </c>
    </row>
    <row r="397" spans="1:14" ht="39">
      <c r="A397" s="340">
        <v>390</v>
      </c>
      <c r="B397" s="341" t="s">
        <v>1128</v>
      </c>
      <c r="C397" s="342" t="s">
        <v>1054</v>
      </c>
      <c r="D397" s="343" t="s">
        <v>535</v>
      </c>
      <c r="E397" s="344" t="s">
        <v>11</v>
      </c>
      <c r="F397" s="347" t="s">
        <v>12</v>
      </c>
      <c r="G397" s="347"/>
      <c r="H397" s="347"/>
      <c r="I397" s="383">
        <v>46463</v>
      </c>
      <c r="J397" s="383" t="s">
        <v>28</v>
      </c>
      <c r="K397" s="383" t="s">
        <v>15</v>
      </c>
      <c r="L397" s="383" t="s">
        <v>13</v>
      </c>
      <c r="M397" s="383">
        <v>46046</v>
      </c>
      <c r="N397" s="384" t="s">
        <v>853</v>
      </c>
    </row>
    <row r="398" spans="1:14" ht="19.5">
      <c r="A398" s="340">
        <v>391</v>
      </c>
      <c r="B398" s="341" t="s">
        <v>1128</v>
      </c>
      <c r="C398" s="342" t="s">
        <v>1138</v>
      </c>
      <c r="D398" s="343" t="s">
        <v>95</v>
      </c>
      <c r="E398" s="344" t="s">
        <v>11</v>
      </c>
      <c r="F398" s="347" t="s">
        <v>12</v>
      </c>
      <c r="G398" s="347"/>
      <c r="H398" s="347"/>
      <c r="I398" s="383">
        <v>46314</v>
      </c>
      <c r="J398" s="383" t="s">
        <v>28</v>
      </c>
      <c r="K398" s="383" t="s">
        <v>15</v>
      </c>
      <c r="L398" s="383" t="s">
        <v>44</v>
      </c>
      <c r="M398" s="383"/>
      <c r="N398" s="384"/>
    </row>
    <row r="399" spans="1:14" ht="58.5">
      <c r="A399" s="340">
        <v>392</v>
      </c>
      <c r="B399" s="341" t="s">
        <v>1128</v>
      </c>
      <c r="C399" s="342">
        <v>15</v>
      </c>
      <c r="D399" s="343" t="s">
        <v>606</v>
      </c>
      <c r="E399" s="344" t="s">
        <v>11</v>
      </c>
      <c r="F399" s="347" t="s">
        <v>14</v>
      </c>
      <c r="G399" s="347" t="s">
        <v>641</v>
      </c>
      <c r="H399" s="382"/>
      <c r="I399" s="346"/>
      <c r="J399" s="344"/>
      <c r="K399" s="344"/>
      <c r="L399" s="344"/>
      <c r="M399" s="346"/>
      <c r="N399" s="343" t="s">
        <v>1139</v>
      </c>
    </row>
    <row r="400" spans="1:14" ht="19.5">
      <c r="A400" s="340">
        <v>393</v>
      </c>
      <c r="B400" s="341" t="s">
        <v>1128</v>
      </c>
      <c r="C400" s="342" t="s">
        <v>1140</v>
      </c>
      <c r="D400" s="343" t="s">
        <v>655</v>
      </c>
      <c r="E400" s="344" t="s">
        <v>11</v>
      </c>
      <c r="F400" s="347" t="s">
        <v>12</v>
      </c>
      <c r="G400" s="347"/>
      <c r="H400" s="347"/>
      <c r="I400" s="383">
        <v>47166</v>
      </c>
      <c r="J400" s="383" t="s">
        <v>28</v>
      </c>
      <c r="K400" s="383" t="s">
        <v>15</v>
      </c>
      <c r="L400" s="383" t="s">
        <v>44</v>
      </c>
      <c r="M400" s="383"/>
      <c r="N400" s="384"/>
    </row>
    <row r="401" spans="1:14" ht="97.5">
      <c r="A401" s="340">
        <v>394</v>
      </c>
      <c r="B401" s="341" t="s">
        <v>1128</v>
      </c>
      <c r="C401" s="342" t="s">
        <v>1141</v>
      </c>
      <c r="D401" s="343" t="s">
        <v>606</v>
      </c>
      <c r="E401" s="344" t="s">
        <v>11</v>
      </c>
      <c r="F401" s="347" t="s">
        <v>12</v>
      </c>
      <c r="G401" s="347"/>
      <c r="H401" s="347"/>
      <c r="I401" s="383">
        <v>46355</v>
      </c>
      <c r="J401" s="383" t="s">
        <v>28</v>
      </c>
      <c r="K401" s="383" t="s">
        <v>15</v>
      </c>
      <c r="L401" s="383" t="s">
        <v>13</v>
      </c>
      <c r="M401" s="383">
        <v>45070</v>
      </c>
      <c r="N401" s="384" t="s">
        <v>1142</v>
      </c>
    </row>
    <row r="402" spans="1:14" ht="78">
      <c r="A402" s="340">
        <v>395</v>
      </c>
      <c r="B402" s="341" t="s">
        <v>1128</v>
      </c>
      <c r="C402" s="349">
        <v>17</v>
      </c>
      <c r="D402" s="343" t="s">
        <v>540</v>
      </c>
      <c r="E402" s="344" t="s">
        <v>11</v>
      </c>
      <c r="F402" s="347" t="s">
        <v>14</v>
      </c>
      <c r="G402" s="358" t="s">
        <v>1143</v>
      </c>
      <c r="H402" s="357" t="s">
        <v>693</v>
      </c>
      <c r="I402" s="346"/>
      <c r="J402" s="344"/>
      <c r="K402" s="344"/>
      <c r="L402" s="344"/>
      <c r="M402" s="346"/>
      <c r="N402" s="343" t="s">
        <v>1144</v>
      </c>
    </row>
    <row r="403" spans="1:14" ht="195">
      <c r="A403" s="340">
        <v>396</v>
      </c>
      <c r="B403" s="341" t="s">
        <v>1128</v>
      </c>
      <c r="C403" s="342">
        <v>18</v>
      </c>
      <c r="D403" s="343" t="s">
        <v>635</v>
      </c>
      <c r="E403" s="344" t="s">
        <v>11</v>
      </c>
      <c r="F403" s="347" t="s">
        <v>12</v>
      </c>
      <c r="G403" s="347"/>
      <c r="H403" s="347"/>
      <c r="I403" s="383">
        <v>46140</v>
      </c>
      <c r="J403" s="383" t="s">
        <v>28</v>
      </c>
      <c r="K403" s="383" t="s">
        <v>15</v>
      </c>
      <c r="L403" s="383" t="s">
        <v>13</v>
      </c>
      <c r="M403" s="383">
        <v>45870</v>
      </c>
      <c r="N403" s="384" t="s">
        <v>1145</v>
      </c>
    </row>
    <row r="404" spans="1:14" ht="19.5">
      <c r="A404" s="340">
        <v>397</v>
      </c>
      <c r="B404" s="341" t="s">
        <v>1128</v>
      </c>
      <c r="C404" s="342" t="s">
        <v>1146</v>
      </c>
      <c r="D404" s="343" t="s">
        <v>655</v>
      </c>
      <c r="E404" s="344" t="s">
        <v>11</v>
      </c>
      <c r="F404" s="347" t="s">
        <v>12</v>
      </c>
      <c r="G404" s="347"/>
      <c r="H404" s="347"/>
      <c r="I404" s="383">
        <v>47229</v>
      </c>
      <c r="J404" s="383" t="s">
        <v>28</v>
      </c>
      <c r="K404" s="383" t="s">
        <v>15</v>
      </c>
      <c r="L404" s="383" t="s">
        <v>44</v>
      </c>
      <c r="M404" s="383"/>
      <c r="N404" s="384"/>
    </row>
    <row r="405" spans="1:14" ht="39">
      <c r="A405" s="340">
        <v>398</v>
      </c>
      <c r="B405" s="341" t="s">
        <v>1128</v>
      </c>
      <c r="C405" s="342" t="s">
        <v>1147</v>
      </c>
      <c r="D405" s="343" t="s">
        <v>537</v>
      </c>
      <c r="E405" s="344" t="s">
        <v>11</v>
      </c>
      <c r="F405" s="347" t="s">
        <v>12</v>
      </c>
      <c r="G405" s="347"/>
      <c r="H405" s="347"/>
      <c r="I405" s="383">
        <v>46355</v>
      </c>
      <c r="J405" s="383" t="s">
        <v>28</v>
      </c>
      <c r="K405" s="383" t="s">
        <v>15</v>
      </c>
      <c r="L405" s="383" t="s">
        <v>13</v>
      </c>
      <c r="M405" s="383">
        <v>46015</v>
      </c>
      <c r="N405" s="386" t="s">
        <v>1148</v>
      </c>
    </row>
    <row r="406" spans="1:14" ht="195">
      <c r="A406" s="340">
        <v>399</v>
      </c>
      <c r="B406" s="341" t="s">
        <v>1128</v>
      </c>
      <c r="C406" s="342">
        <v>23</v>
      </c>
      <c r="D406" s="343" t="s">
        <v>538</v>
      </c>
      <c r="E406" s="344" t="s">
        <v>11</v>
      </c>
      <c r="F406" s="347" t="s">
        <v>12</v>
      </c>
      <c r="G406" s="347"/>
      <c r="H406" s="347"/>
      <c r="I406" s="383">
        <v>45270</v>
      </c>
      <c r="J406" s="383" t="s">
        <v>28</v>
      </c>
      <c r="K406" s="383" t="s">
        <v>15</v>
      </c>
      <c r="L406" s="383" t="s">
        <v>13</v>
      </c>
      <c r="M406" s="383">
        <v>43615</v>
      </c>
      <c r="N406" s="384" t="s">
        <v>1149</v>
      </c>
    </row>
    <row r="407" spans="1:14" ht="78">
      <c r="A407" s="340">
        <v>400</v>
      </c>
      <c r="B407" s="341" t="s">
        <v>1128</v>
      </c>
      <c r="C407" s="342">
        <v>25</v>
      </c>
      <c r="D407" s="343" t="s">
        <v>537</v>
      </c>
      <c r="E407" s="344" t="s">
        <v>11</v>
      </c>
      <c r="F407" s="347" t="s">
        <v>12</v>
      </c>
      <c r="G407" s="347"/>
      <c r="H407" s="347"/>
      <c r="I407" s="383">
        <v>45270</v>
      </c>
      <c r="J407" s="383" t="s">
        <v>28</v>
      </c>
      <c r="K407" s="383" t="s">
        <v>15</v>
      </c>
      <c r="L407" s="383" t="s">
        <v>13</v>
      </c>
      <c r="M407" s="383">
        <v>45270</v>
      </c>
      <c r="N407" s="384" t="s">
        <v>1150</v>
      </c>
    </row>
    <row r="408" spans="1:14" ht="97.5">
      <c r="A408" s="340">
        <v>401</v>
      </c>
      <c r="B408" s="341" t="s">
        <v>1128</v>
      </c>
      <c r="C408" s="342">
        <v>27</v>
      </c>
      <c r="D408" s="343" t="s">
        <v>540</v>
      </c>
      <c r="E408" s="344" t="s">
        <v>11</v>
      </c>
      <c r="F408" s="347" t="s">
        <v>12</v>
      </c>
      <c r="G408" s="347"/>
      <c r="H408" s="347"/>
      <c r="I408" s="383">
        <v>46068</v>
      </c>
      <c r="J408" s="383" t="s">
        <v>28</v>
      </c>
      <c r="K408" s="383" t="s">
        <v>15</v>
      </c>
      <c r="L408" s="383" t="s">
        <v>13</v>
      </c>
      <c r="M408" s="383">
        <v>45893</v>
      </c>
      <c r="N408" s="384" t="s">
        <v>1151</v>
      </c>
    </row>
    <row r="409" spans="1:14" ht="19.5">
      <c r="A409" s="340">
        <v>402</v>
      </c>
      <c r="B409" s="341" t="s">
        <v>1128</v>
      </c>
      <c r="C409" s="349" t="s">
        <v>1152</v>
      </c>
      <c r="D409" s="343" t="s">
        <v>567</v>
      </c>
      <c r="E409" s="344" t="s">
        <v>11</v>
      </c>
      <c r="F409" s="347" t="s">
        <v>12</v>
      </c>
      <c r="G409" s="347"/>
      <c r="H409" s="347"/>
      <c r="I409" s="383">
        <v>46984</v>
      </c>
      <c r="J409" s="383" t="s">
        <v>28</v>
      </c>
      <c r="K409" s="383" t="s">
        <v>15</v>
      </c>
      <c r="L409" s="383" t="s">
        <v>44</v>
      </c>
      <c r="M409" s="383"/>
      <c r="N409" s="384"/>
    </row>
    <row r="410" spans="1:14" ht="19.5">
      <c r="A410" s="340">
        <v>403</v>
      </c>
      <c r="B410" s="341" t="s">
        <v>1128</v>
      </c>
      <c r="C410" s="342" t="s">
        <v>1153</v>
      </c>
      <c r="D410" s="343" t="s">
        <v>567</v>
      </c>
      <c r="E410" s="344" t="s">
        <v>11</v>
      </c>
      <c r="F410" s="347" t="s">
        <v>12</v>
      </c>
      <c r="G410" s="347"/>
      <c r="H410" s="347"/>
      <c r="I410" s="383">
        <v>46896</v>
      </c>
      <c r="J410" s="383" t="s">
        <v>28</v>
      </c>
      <c r="K410" s="383" t="s">
        <v>15</v>
      </c>
      <c r="L410" s="383" t="s">
        <v>44</v>
      </c>
      <c r="M410" s="383"/>
      <c r="N410" s="384"/>
    </row>
    <row r="411" spans="1:14" ht="136.5">
      <c r="A411" s="340">
        <v>404</v>
      </c>
      <c r="B411" s="341" t="s">
        <v>1128</v>
      </c>
      <c r="C411" s="342">
        <v>29</v>
      </c>
      <c r="D411" s="343" t="s">
        <v>535</v>
      </c>
      <c r="E411" s="344" t="s">
        <v>11</v>
      </c>
      <c r="F411" s="347" t="s">
        <v>12</v>
      </c>
      <c r="G411" s="347"/>
      <c r="H411" s="347"/>
      <c r="I411" s="383">
        <v>45086</v>
      </c>
      <c r="J411" s="383" t="s">
        <v>28</v>
      </c>
      <c r="K411" s="383" t="s">
        <v>15</v>
      </c>
      <c r="L411" s="383" t="s">
        <v>13</v>
      </c>
      <c r="M411" s="383">
        <v>43500</v>
      </c>
      <c r="N411" s="384" t="s">
        <v>1154</v>
      </c>
    </row>
    <row r="412" spans="1:14" ht="234">
      <c r="A412" s="340">
        <v>405</v>
      </c>
      <c r="B412" s="341" t="s">
        <v>1128</v>
      </c>
      <c r="C412" s="342">
        <v>30</v>
      </c>
      <c r="D412" s="343" t="s">
        <v>540</v>
      </c>
      <c r="E412" s="344" t="s">
        <v>11</v>
      </c>
      <c r="F412" s="347" t="s">
        <v>12</v>
      </c>
      <c r="G412" s="347"/>
      <c r="H412" s="347"/>
      <c r="I412" s="383">
        <v>46048</v>
      </c>
      <c r="J412" s="383" t="s">
        <v>28</v>
      </c>
      <c r="K412" s="383" t="s">
        <v>15</v>
      </c>
      <c r="L412" s="383" t="s">
        <v>13</v>
      </c>
      <c r="M412" s="383">
        <v>45528</v>
      </c>
      <c r="N412" s="384" t="s">
        <v>1155</v>
      </c>
    </row>
    <row r="413" spans="1:14" ht="78">
      <c r="A413" s="340">
        <v>406</v>
      </c>
      <c r="B413" s="341" t="s">
        <v>1128</v>
      </c>
      <c r="C413" s="342">
        <v>31</v>
      </c>
      <c r="D413" s="343" t="s">
        <v>655</v>
      </c>
      <c r="E413" s="344" t="s">
        <v>11</v>
      </c>
      <c r="F413" s="347" t="s">
        <v>12</v>
      </c>
      <c r="G413" s="347"/>
      <c r="H413" s="347"/>
      <c r="I413" s="383">
        <v>42837</v>
      </c>
      <c r="J413" s="383" t="s">
        <v>28</v>
      </c>
      <c r="K413" s="383" t="s">
        <v>15</v>
      </c>
      <c r="L413" s="383" t="s">
        <v>13</v>
      </c>
      <c r="M413" s="383">
        <v>42837</v>
      </c>
      <c r="N413" s="384" t="s">
        <v>787</v>
      </c>
    </row>
    <row r="414" spans="1:14" ht="78">
      <c r="A414" s="340">
        <v>407</v>
      </c>
      <c r="B414" s="341" t="s">
        <v>1128</v>
      </c>
      <c r="C414" s="349">
        <v>32</v>
      </c>
      <c r="D414" s="343" t="s">
        <v>635</v>
      </c>
      <c r="E414" s="344" t="s">
        <v>11</v>
      </c>
      <c r="F414" s="347" t="s">
        <v>14</v>
      </c>
      <c r="G414" s="358" t="s">
        <v>1156</v>
      </c>
      <c r="H414" s="344" t="s">
        <v>637</v>
      </c>
      <c r="I414" s="346"/>
      <c r="J414" s="344"/>
      <c r="K414" s="344"/>
      <c r="L414" s="344"/>
      <c r="M414" s="346"/>
      <c r="N414" s="343" t="s">
        <v>1157</v>
      </c>
    </row>
    <row r="415" spans="1:14" ht="78">
      <c r="A415" s="340">
        <v>408</v>
      </c>
      <c r="B415" s="341" t="s">
        <v>1128</v>
      </c>
      <c r="C415" s="349">
        <v>33</v>
      </c>
      <c r="D415" s="343" t="s">
        <v>776</v>
      </c>
      <c r="E415" s="344" t="s">
        <v>11</v>
      </c>
      <c r="F415" s="347" t="s">
        <v>14</v>
      </c>
      <c r="G415" s="358" t="s">
        <v>865</v>
      </c>
      <c r="H415" s="344" t="s">
        <v>637</v>
      </c>
      <c r="I415" s="346"/>
      <c r="J415" s="344"/>
      <c r="K415" s="344"/>
      <c r="L415" s="344"/>
      <c r="M415" s="346"/>
      <c r="N415" s="343" t="s">
        <v>639</v>
      </c>
    </row>
    <row r="416" spans="1:14" ht="312">
      <c r="A416" s="340">
        <v>409</v>
      </c>
      <c r="B416" s="341" t="s">
        <v>1128</v>
      </c>
      <c r="C416" s="342">
        <v>35</v>
      </c>
      <c r="D416" s="343" t="s">
        <v>655</v>
      </c>
      <c r="E416" s="344" t="s">
        <v>11</v>
      </c>
      <c r="F416" s="347" t="s">
        <v>12</v>
      </c>
      <c r="G416" s="347"/>
      <c r="H416" s="347"/>
      <c r="I416" s="383">
        <v>44659</v>
      </c>
      <c r="J416" s="383" t="s">
        <v>15</v>
      </c>
      <c r="K416" s="383" t="s">
        <v>15</v>
      </c>
      <c r="L416" s="383" t="s">
        <v>13</v>
      </c>
      <c r="M416" s="383">
        <v>44659</v>
      </c>
      <c r="N416" s="384" t="s">
        <v>1158</v>
      </c>
    </row>
    <row r="417" spans="1:14" ht="58.5">
      <c r="A417" s="340">
        <v>410</v>
      </c>
      <c r="B417" s="341" t="s">
        <v>1128</v>
      </c>
      <c r="C417" s="342">
        <v>37</v>
      </c>
      <c r="D417" s="343" t="s">
        <v>1159</v>
      </c>
      <c r="E417" s="344" t="s">
        <v>11</v>
      </c>
      <c r="F417" s="347" t="s">
        <v>14</v>
      </c>
      <c r="G417" s="347" t="s">
        <v>641</v>
      </c>
      <c r="H417" s="347"/>
      <c r="I417" s="346"/>
      <c r="J417" s="344"/>
      <c r="K417" s="344"/>
      <c r="L417" s="344"/>
      <c r="M417" s="346"/>
      <c r="N417" s="343" t="s">
        <v>1160</v>
      </c>
    </row>
    <row r="418" spans="1:14" ht="136.5">
      <c r="A418" s="340">
        <v>411</v>
      </c>
      <c r="B418" s="341" t="s">
        <v>1128</v>
      </c>
      <c r="C418" s="342">
        <v>39</v>
      </c>
      <c r="D418" s="343" t="s">
        <v>1161</v>
      </c>
      <c r="E418" s="344" t="s">
        <v>11</v>
      </c>
      <c r="F418" s="347" t="s">
        <v>12</v>
      </c>
      <c r="G418" s="347"/>
      <c r="H418" s="347"/>
      <c r="I418" s="383">
        <v>42837</v>
      </c>
      <c r="J418" s="383" t="s">
        <v>15</v>
      </c>
      <c r="K418" s="383" t="s">
        <v>15</v>
      </c>
      <c r="L418" s="383" t="s">
        <v>13</v>
      </c>
      <c r="M418" s="383">
        <v>42837</v>
      </c>
      <c r="N418" s="384" t="s">
        <v>1162</v>
      </c>
    </row>
    <row r="419" spans="1:14" ht="136.5">
      <c r="A419" s="340">
        <v>412</v>
      </c>
      <c r="B419" s="341" t="s">
        <v>1163</v>
      </c>
      <c r="C419" s="342">
        <v>5</v>
      </c>
      <c r="D419" s="343" t="s">
        <v>535</v>
      </c>
      <c r="E419" s="344" t="s">
        <v>11</v>
      </c>
      <c r="F419" s="347" t="s">
        <v>12</v>
      </c>
      <c r="G419" s="347"/>
      <c r="H419" s="347"/>
      <c r="I419" s="383">
        <v>45278</v>
      </c>
      <c r="J419" s="383" t="s">
        <v>28</v>
      </c>
      <c r="K419" s="383" t="s">
        <v>15</v>
      </c>
      <c r="L419" s="383" t="s">
        <v>13</v>
      </c>
      <c r="M419" s="383">
        <v>43615</v>
      </c>
      <c r="N419" s="384" t="s">
        <v>1164</v>
      </c>
    </row>
    <row r="420" spans="1:14" ht="78">
      <c r="A420" s="340">
        <v>413</v>
      </c>
      <c r="B420" s="341" t="s">
        <v>1163</v>
      </c>
      <c r="C420" s="342">
        <v>6</v>
      </c>
      <c r="D420" s="343" t="s">
        <v>535</v>
      </c>
      <c r="E420" s="344" t="s">
        <v>11</v>
      </c>
      <c r="F420" s="347" t="s">
        <v>12</v>
      </c>
      <c r="G420" s="347"/>
      <c r="H420" s="347"/>
      <c r="I420" s="383">
        <v>46046</v>
      </c>
      <c r="J420" s="383" t="s">
        <v>28</v>
      </c>
      <c r="K420" s="383" t="s">
        <v>15</v>
      </c>
      <c r="L420" s="383" t="s">
        <v>13</v>
      </c>
      <c r="M420" s="383">
        <v>46046</v>
      </c>
      <c r="N420" s="384" t="s">
        <v>1165</v>
      </c>
    </row>
    <row r="421" spans="1:14" ht="78">
      <c r="A421" s="340">
        <v>414</v>
      </c>
      <c r="B421" s="341" t="s">
        <v>1163</v>
      </c>
      <c r="C421" s="342">
        <v>7</v>
      </c>
      <c r="D421" s="343" t="s">
        <v>535</v>
      </c>
      <c r="E421" s="344" t="s">
        <v>11</v>
      </c>
      <c r="F421" s="347" t="s">
        <v>12</v>
      </c>
      <c r="G421" s="347"/>
      <c r="H421" s="347"/>
      <c r="I421" s="383">
        <v>45278</v>
      </c>
      <c r="J421" s="383" t="s">
        <v>28</v>
      </c>
      <c r="K421" s="383" t="s">
        <v>15</v>
      </c>
      <c r="L421" s="383" t="s">
        <v>13</v>
      </c>
      <c r="M421" s="383">
        <v>45278</v>
      </c>
      <c r="N421" s="384" t="s">
        <v>1166</v>
      </c>
    </row>
    <row r="422" spans="1:14" ht="19.5">
      <c r="A422" s="340">
        <v>415</v>
      </c>
      <c r="B422" s="341" t="s">
        <v>1163</v>
      </c>
      <c r="C422" s="342">
        <v>8</v>
      </c>
      <c r="D422" s="343" t="s">
        <v>564</v>
      </c>
      <c r="E422" s="344" t="s">
        <v>11</v>
      </c>
      <c r="F422" s="347" t="s">
        <v>12</v>
      </c>
      <c r="G422" s="347"/>
      <c r="H422" s="347"/>
      <c r="I422" s="383">
        <v>46718</v>
      </c>
      <c r="J422" s="383" t="s">
        <v>28</v>
      </c>
      <c r="K422" s="383" t="s">
        <v>15</v>
      </c>
      <c r="L422" s="383" t="s">
        <v>44</v>
      </c>
      <c r="M422" s="383"/>
      <c r="N422" s="384"/>
    </row>
    <row r="423" spans="1:14" ht="156">
      <c r="A423" s="340">
        <v>416</v>
      </c>
      <c r="B423" s="341" t="s">
        <v>1163</v>
      </c>
      <c r="C423" s="342">
        <v>9</v>
      </c>
      <c r="D423" s="343" t="s">
        <v>535</v>
      </c>
      <c r="E423" s="344" t="s">
        <v>11</v>
      </c>
      <c r="F423" s="347" t="s">
        <v>12</v>
      </c>
      <c r="G423" s="347"/>
      <c r="H423" s="347"/>
      <c r="I423" s="383">
        <v>46069</v>
      </c>
      <c r="J423" s="383" t="s">
        <v>28</v>
      </c>
      <c r="K423" s="383" t="s">
        <v>15</v>
      </c>
      <c r="L423" s="383" t="s">
        <v>13</v>
      </c>
      <c r="M423" s="383">
        <v>45893</v>
      </c>
      <c r="N423" s="384" t="s">
        <v>1167</v>
      </c>
    </row>
    <row r="424" spans="1:14" ht="78">
      <c r="A424" s="340">
        <v>417</v>
      </c>
      <c r="B424" s="341" t="s">
        <v>1163</v>
      </c>
      <c r="C424" s="349">
        <v>10</v>
      </c>
      <c r="D424" s="343" t="s">
        <v>564</v>
      </c>
      <c r="E424" s="344" t="s">
        <v>11</v>
      </c>
      <c r="F424" s="347" t="s">
        <v>14</v>
      </c>
      <c r="G424" s="358" t="s">
        <v>1168</v>
      </c>
      <c r="H424" s="357" t="s">
        <v>693</v>
      </c>
      <c r="I424" s="346"/>
      <c r="J424" s="344"/>
      <c r="K424" s="344"/>
      <c r="L424" s="344"/>
      <c r="M424" s="346"/>
      <c r="N424" s="343" t="s">
        <v>1169</v>
      </c>
    </row>
    <row r="425" spans="1:14" ht="117">
      <c r="A425" s="340">
        <v>418</v>
      </c>
      <c r="B425" s="341" t="s">
        <v>1163</v>
      </c>
      <c r="C425" s="342">
        <v>11</v>
      </c>
      <c r="D425" s="343" t="s">
        <v>537</v>
      </c>
      <c r="E425" s="344" t="s">
        <v>11</v>
      </c>
      <c r="F425" s="347" t="s">
        <v>12</v>
      </c>
      <c r="G425" s="347"/>
      <c r="H425" s="347"/>
      <c r="I425" s="383">
        <v>44355</v>
      </c>
      <c r="J425" s="383" t="s">
        <v>28</v>
      </c>
      <c r="K425" s="383" t="s">
        <v>15</v>
      </c>
      <c r="L425" s="383" t="s">
        <v>13</v>
      </c>
      <c r="M425" s="383">
        <v>44355</v>
      </c>
      <c r="N425" s="384" t="s">
        <v>1170</v>
      </c>
    </row>
    <row r="426" spans="1:14" ht="78">
      <c r="A426" s="340">
        <v>419</v>
      </c>
      <c r="B426" s="341" t="s">
        <v>1163</v>
      </c>
      <c r="C426" s="342">
        <v>12</v>
      </c>
      <c r="D426" s="343" t="s">
        <v>537</v>
      </c>
      <c r="E426" s="344" t="s">
        <v>11</v>
      </c>
      <c r="F426" s="347" t="s">
        <v>12</v>
      </c>
      <c r="G426" s="347"/>
      <c r="H426" s="347"/>
      <c r="I426" s="383">
        <v>45279</v>
      </c>
      <c r="J426" s="383" t="s">
        <v>28</v>
      </c>
      <c r="K426" s="383" t="s">
        <v>15</v>
      </c>
      <c r="L426" s="383" t="s">
        <v>13</v>
      </c>
      <c r="M426" s="383">
        <v>45279</v>
      </c>
      <c r="N426" s="384" t="s">
        <v>1171</v>
      </c>
    </row>
    <row r="427" spans="1:14" ht="78">
      <c r="A427" s="340">
        <v>420</v>
      </c>
      <c r="B427" s="341" t="s">
        <v>1163</v>
      </c>
      <c r="C427" s="342">
        <v>13</v>
      </c>
      <c r="D427" s="343" t="s">
        <v>535</v>
      </c>
      <c r="E427" s="344" t="s">
        <v>11</v>
      </c>
      <c r="F427" s="347" t="s">
        <v>12</v>
      </c>
      <c r="G427" s="347"/>
      <c r="H427" s="347"/>
      <c r="I427" s="383">
        <v>45279</v>
      </c>
      <c r="J427" s="383" t="s">
        <v>28</v>
      </c>
      <c r="K427" s="383" t="s">
        <v>15</v>
      </c>
      <c r="L427" s="383" t="s">
        <v>13</v>
      </c>
      <c r="M427" s="383">
        <v>45279</v>
      </c>
      <c r="N427" s="384" t="s">
        <v>1171</v>
      </c>
    </row>
    <row r="428" spans="1:14" ht="78">
      <c r="A428" s="340">
        <v>421</v>
      </c>
      <c r="B428" s="341" t="s">
        <v>1163</v>
      </c>
      <c r="C428" s="342">
        <v>15</v>
      </c>
      <c r="D428" s="343" t="s">
        <v>535</v>
      </c>
      <c r="E428" s="344" t="s">
        <v>11</v>
      </c>
      <c r="F428" s="347" t="s">
        <v>12</v>
      </c>
      <c r="G428" s="347"/>
      <c r="H428" s="347"/>
      <c r="I428" s="383">
        <v>44872</v>
      </c>
      <c r="J428" s="383" t="s">
        <v>28</v>
      </c>
      <c r="K428" s="383" t="s">
        <v>15</v>
      </c>
      <c r="L428" s="383" t="s">
        <v>13</v>
      </c>
      <c r="M428" s="383">
        <v>44872</v>
      </c>
      <c r="N428" s="384" t="s">
        <v>1172</v>
      </c>
    </row>
    <row r="429" spans="1:14" ht="136.5">
      <c r="A429" s="340">
        <v>422</v>
      </c>
      <c r="B429" s="341" t="s">
        <v>1163</v>
      </c>
      <c r="C429" s="342">
        <v>16</v>
      </c>
      <c r="D429" s="343" t="s">
        <v>535</v>
      </c>
      <c r="E429" s="344" t="s">
        <v>11</v>
      </c>
      <c r="F429" s="347" t="s">
        <v>12</v>
      </c>
      <c r="G429" s="347"/>
      <c r="H429" s="347"/>
      <c r="I429" s="383">
        <v>44444</v>
      </c>
      <c r="J429" s="383" t="s">
        <v>28</v>
      </c>
      <c r="K429" s="383" t="s">
        <v>15</v>
      </c>
      <c r="L429" s="383" t="s">
        <v>13</v>
      </c>
      <c r="M429" s="383">
        <v>44279</v>
      </c>
      <c r="N429" s="384" t="s">
        <v>1173</v>
      </c>
    </row>
    <row r="430" spans="1:14" ht="117">
      <c r="A430" s="340">
        <v>423</v>
      </c>
      <c r="B430" s="341" t="s">
        <v>1163</v>
      </c>
      <c r="C430" s="342">
        <v>17</v>
      </c>
      <c r="D430" s="343" t="s">
        <v>535</v>
      </c>
      <c r="E430" s="344" t="s">
        <v>11</v>
      </c>
      <c r="F430" s="347" t="s">
        <v>12</v>
      </c>
      <c r="G430" s="347"/>
      <c r="H430" s="347"/>
      <c r="I430" s="383">
        <v>44355</v>
      </c>
      <c r="J430" s="383" t="s">
        <v>28</v>
      </c>
      <c r="K430" s="383" t="s">
        <v>15</v>
      </c>
      <c r="L430" s="383" t="s">
        <v>13</v>
      </c>
      <c r="M430" s="383">
        <v>44355</v>
      </c>
      <c r="N430" s="384" t="s">
        <v>1170</v>
      </c>
    </row>
    <row r="431" spans="1:14" ht="136.5">
      <c r="A431" s="340">
        <v>424</v>
      </c>
      <c r="B431" s="341" t="s">
        <v>1163</v>
      </c>
      <c r="C431" s="342">
        <v>18</v>
      </c>
      <c r="D431" s="343" t="s">
        <v>791</v>
      </c>
      <c r="E431" s="344" t="s">
        <v>11</v>
      </c>
      <c r="F431" s="347" t="s">
        <v>12</v>
      </c>
      <c r="G431" s="347"/>
      <c r="H431" s="347"/>
      <c r="I431" s="383">
        <v>45250</v>
      </c>
      <c r="J431" s="383" t="s">
        <v>28</v>
      </c>
      <c r="K431" s="383" t="s">
        <v>15</v>
      </c>
      <c r="L431" s="383" t="s">
        <v>13</v>
      </c>
      <c r="M431" s="383">
        <v>43615</v>
      </c>
      <c r="N431" s="384" t="s">
        <v>1174</v>
      </c>
    </row>
    <row r="432" spans="1:14" ht="156">
      <c r="A432" s="340">
        <v>425</v>
      </c>
      <c r="B432" s="341" t="s">
        <v>1163</v>
      </c>
      <c r="C432" s="342">
        <v>19</v>
      </c>
      <c r="D432" s="343" t="s">
        <v>540</v>
      </c>
      <c r="E432" s="344" t="s">
        <v>11</v>
      </c>
      <c r="F432" s="347" t="s">
        <v>12</v>
      </c>
      <c r="G432" s="347"/>
      <c r="H432" s="347"/>
      <c r="I432" s="383">
        <v>45030</v>
      </c>
      <c r="J432" s="383" t="s">
        <v>28</v>
      </c>
      <c r="K432" s="383" t="s">
        <v>15</v>
      </c>
      <c r="L432" s="383" t="s">
        <v>13</v>
      </c>
      <c r="M432" s="383">
        <v>43600</v>
      </c>
      <c r="N432" s="384" t="s">
        <v>1175</v>
      </c>
    </row>
    <row r="433" spans="1:14" ht="78">
      <c r="A433" s="340">
        <v>426</v>
      </c>
      <c r="B433" s="341" t="s">
        <v>1163</v>
      </c>
      <c r="C433" s="349">
        <v>20</v>
      </c>
      <c r="D433" s="343" t="s">
        <v>591</v>
      </c>
      <c r="E433" s="344" t="s">
        <v>11</v>
      </c>
      <c r="F433" s="347" t="s">
        <v>14</v>
      </c>
      <c r="G433" s="358" t="s">
        <v>1176</v>
      </c>
      <c r="H433" s="344" t="s">
        <v>637</v>
      </c>
      <c r="I433" s="346"/>
      <c r="J433" s="344"/>
      <c r="K433" s="344"/>
      <c r="L433" s="344"/>
      <c r="M433" s="346"/>
      <c r="N433" s="343" t="s">
        <v>639</v>
      </c>
    </row>
    <row r="434" spans="1:14" ht="78">
      <c r="A434" s="340">
        <v>427</v>
      </c>
      <c r="B434" s="341" t="s">
        <v>1163</v>
      </c>
      <c r="C434" s="342">
        <v>21</v>
      </c>
      <c r="D434" s="343" t="s">
        <v>537</v>
      </c>
      <c r="E434" s="344" t="s">
        <v>11</v>
      </c>
      <c r="F434" s="347" t="s">
        <v>12</v>
      </c>
      <c r="G434" s="347"/>
      <c r="H434" s="347"/>
      <c r="I434" s="383">
        <v>45644</v>
      </c>
      <c r="J434" s="383" t="s">
        <v>28</v>
      </c>
      <c r="K434" s="383" t="s">
        <v>15</v>
      </c>
      <c r="L434" s="383" t="s">
        <v>13</v>
      </c>
      <c r="M434" s="383">
        <v>45644</v>
      </c>
      <c r="N434" s="384" t="s">
        <v>1177</v>
      </c>
    </row>
    <row r="435" spans="1:14" ht="19.5">
      <c r="A435" s="340">
        <v>428</v>
      </c>
      <c r="B435" s="341" t="s">
        <v>1163</v>
      </c>
      <c r="C435" s="342">
        <v>23</v>
      </c>
      <c r="D435" s="343" t="s">
        <v>591</v>
      </c>
      <c r="E435" s="344" t="s">
        <v>11</v>
      </c>
      <c r="F435" s="347" t="s">
        <v>12</v>
      </c>
      <c r="G435" s="347"/>
      <c r="H435" s="347"/>
      <c r="I435" s="383">
        <v>46994</v>
      </c>
      <c r="J435" s="383" t="s">
        <v>28</v>
      </c>
      <c r="K435" s="383" t="s">
        <v>15</v>
      </c>
      <c r="L435" s="383" t="s">
        <v>44</v>
      </c>
      <c r="M435" s="383"/>
      <c r="N435" s="384" t="s">
        <v>1055</v>
      </c>
    </row>
    <row r="436" spans="1:14" ht="19.5">
      <c r="A436" s="340">
        <v>429</v>
      </c>
      <c r="B436" s="341" t="s">
        <v>1163</v>
      </c>
      <c r="C436" s="342">
        <v>24</v>
      </c>
      <c r="D436" s="343" t="s">
        <v>655</v>
      </c>
      <c r="E436" s="344" t="s">
        <v>11</v>
      </c>
      <c r="F436" s="347" t="s">
        <v>12</v>
      </c>
      <c r="G436" s="347"/>
      <c r="H436" s="347"/>
      <c r="I436" s="383">
        <v>46797</v>
      </c>
      <c r="J436" s="383" t="s">
        <v>28</v>
      </c>
      <c r="K436" s="383" t="s">
        <v>15</v>
      </c>
      <c r="L436" s="383" t="s">
        <v>44</v>
      </c>
      <c r="M436" s="383"/>
      <c r="N436" s="384"/>
    </row>
    <row r="437" spans="1:14" ht="78">
      <c r="A437" s="340">
        <v>430</v>
      </c>
      <c r="B437" s="341" t="s">
        <v>1163</v>
      </c>
      <c r="C437" s="342">
        <v>25</v>
      </c>
      <c r="D437" s="343" t="s">
        <v>591</v>
      </c>
      <c r="E437" s="344" t="s">
        <v>11</v>
      </c>
      <c r="F437" s="347" t="s">
        <v>14</v>
      </c>
      <c r="G437" s="382" t="s">
        <v>1178</v>
      </c>
      <c r="H437" s="357" t="s">
        <v>693</v>
      </c>
      <c r="I437" s="379"/>
      <c r="J437" s="382"/>
      <c r="K437" s="382"/>
      <c r="L437" s="382"/>
      <c r="M437" s="379"/>
      <c r="N437" s="387" t="s">
        <v>1179</v>
      </c>
    </row>
    <row r="438" spans="1:14" ht="136.5">
      <c r="A438" s="340">
        <v>431</v>
      </c>
      <c r="B438" s="341" t="s">
        <v>1163</v>
      </c>
      <c r="C438" s="342">
        <v>27</v>
      </c>
      <c r="D438" s="343" t="s">
        <v>537</v>
      </c>
      <c r="E438" s="344" t="s">
        <v>11</v>
      </c>
      <c r="F438" s="347" t="s">
        <v>12</v>
      </c>
      <c r="G438" s="347"/>
      <c r="H438" s="347"/>
      <c r="I438" s="383">
        <v>44885</v>
      </c>
      <c r="J438" s="383" t="s">
        <v>28</v>
      </c>
      <c r="K438" s="383" t="s">
        <v>15</v>
      </c>
      <c r="L438" s="383" t="s">
        <v>13</v>
      </c>
      <c r="M438" s="383">
        <v>43601</v>
      </c>
      <c r="N438" s="384" t="s">
        <v>1180</v>
      </c>
    </row>
    <row r="439" spans="1:14" ht="19.5">
      <c r="A439" s="340">
        <v>432</v>
      </c>
      <c r="B439" s="341" t="s">
        <v>1163</v>
      </c>
      <c r="C439" s="342">
        <v>29</v>
      </c>
      <c r="D439" s="343" t="s">
        <v>591</v>
      </c>
      <c r="E439" s="344" t="s">
        <v>11</v>
      </c>
      <c r="F439" s="347" t="s">
        <v>12</v>
      </c>
      <c r="G439" s="347"/>
      <c r="H439" s="347"/>
      <c r="I439" s="383">
        <v>46995</v>
      </c>
      <c r="J439" s="383" t="s">
        <v>28</v>
      </c>
      <c r="K439" s="383" t="s">
        <v>15</v>
      </c>
      <c r="L439" s="383" t="s">
        <v>44</v>
      </c>
      <c r="M439" s="383"/>
      <c r="N439" s="384" t="s">
        <v>1055</v>
      </c>
    </row>
    <row r="440" spans="1:14" ht="78">
      <c r="A440" s="340">
        <v>433</v>
      </c>
      <c r="B440" s="341" t="s">
        <v>1163</v>
      </c>
      <c r="C440" s="342" t="s">
        <v>1181</v>
      </c>
      <c r="D440" s="343" t="s">
        <v>535</v>
      </c>
      <c r="E440" s="344" t="s">
        <v>11</v>
      </c>
      <c r="F440" s="347" t="s">
        <v>14</v>
      </c>
      <c r="G440" s="382" t="s">
        <v>1182</v>
      </c>
      <c r="H440" s="344" t="s">
        <v>637</v>
      </c>
      <c r="I440" s="379"/>
      <c r="J440" s="382"/>
      <c r="K440" s="382"/>
      <c r="L440" s="382"/>
      <c r="M440" s="379"/>
      <c r="N440" s="387" t="s">
        <v>1183</v>
      </c>
    </row>
    <row r="441" spans="1:14" ht="78">
      <c r="A441" s="340">
        <v>434</v>
      </c>
      <c r="B441" s="341" t="s">
        <v>1163</v>
      </c>
      <c r="C441" s="342" t="s">
        <v>1184</v>
      </c>
      <c r="D441" s="343" t="s">
        <v>587</v>
      </c>
      <c r="E441" s="344" t="s">
        <v>11</v>
      </c>
      <c r="F441" s="347" t="s">
        <v>14</v>
      </c>
      <c r="G441" s="382" t="s">
        <v>1182</v>
      </c>
      <c r="H441" s="344" t="s">
        <v>637</v>
      </c>
      <c r="I441" s="379"/>
      <c r="J441" s="382"/>
      <c r="K441" s="382"/>
      <c r="L441" s="382"/>
      <c r="M441" s="379"/>
      <c r="N441" s="387" t="s">
        <v>1185</v>
      </c>
    </row>
    <row r="442" spans="1:14" ht="117">
      <c r="A442" s="340">
        <v>435</v>
      </c>
      <c r="B442" s="341" t="s">
        <v>1163</v>
      </c>
      <c r="C442" s="342" t="s">
        <v>1186</v>
      </c>
      <c r="D442" s="343" t="s">
        <v>537</v>
      </c>
      <c r="E442" s="344" t="s">
        <v>11</v>
      </c>
      <c r="F442" s="347" t="s">
        <v>12</v>
      </c>
      <c r="G442" s="347"/>
      <c r="H442" s="347"/>
      <c r="I442" s="383">
        <v>45270</v>
      </c>
      <c r="J442" s="383" t="s">
        <v>28</v>
      </c>
      <c r="K442" s="383" t="s">
        <v>15</v>
      </c>
      <c r="L442" s="383" t="s">
        <v>13</v>
      </c>
      <c r="M442" s="383">
        <v>45049</v>
      </c>
      <c r="N442" s="384" t="s">
        <v>1187</v>
      </c>
    </row>
    <row r="443" spans="1:14" ht="78">
      <c r="A443" s="340">
        <v>436</v>
      </c>
      <c r="B443" s="341" t="s">
        <v>1163</v>
      </c>
      <c r="C443" s="342">
        <v>33</v>
      </c>
      <c r="D443" s="343" t="s">
        <v>535</v>
      </c>
      <c r="E443" s="344" t="s">
        <v>11</v>
      </c>
      <c r="F443" s="347" t="s">
        <v>14</v>
      </c>
      <c r="G443" s="382" t="s">
        <v>1188</v>
      </c>
      <c r="H443" s="344" t="s">
        <v>637</v>
      </c>
      <c r="I443" s="379"/>
      <c r="J443" s="382"/>
      <c r="K443" s="382"/>
      <c r="L443" s="382"/>
      <c r="M443" s="379"/>
      <c r="N443" s="387" t="s">
        <v>933</v>
      </c>
    </row>
    <row r="444" spans="1:14" ht="78">
      <c r="A444" s="340">
        <v>437</v>
      </c>
      <c r="B444" s="341" t="s">
        <v>1163</v>
      </c>
      <c r="C444" s="342" t="s">
        <v>1189</v>
      </c>
      <c r="D444" s="343" t="s">
        <v>535</v>
      </c>
      <c r="E444" s="344" t="s">
        <v>11</v>
      </c>
      <c r="F444" s="347" t="s">
        <v>14</v>
      </c>
      <c r="G444" s="382" t="s">
        <v>1190</v>
      </c>
      <c r="H444" s="344" t="s">
        <v>637</v>
      </c>
      <c r="I444" s="379"/>
      <c r="J444" s="382"/>
      <c r="K444" s="382"/>
      <c r="L444" s="382"/>
      <c r="M444" s="379"/>
      <c r="N444" s="387" t="s">
        <v>1191</v>
      </c>
    </row>
    <row r="445" spans="1:14" ht="78">
      <c r="A445" s="340">
        <v>438</v>
      </c>
      <c r="B445" s="341" t="s">
        <v>1163</v>
      </c>
      <c r="C445" s="342" t="s">
        <v>1066</v>
      </c>
      <c r="D445" s="343" t="s">
        <v>535</v>
      </c>
      <c r="E445" s="344" t="s">
        <v>11</v>
      </c>
      <c r="F445" s="347" t="s">
        <v>14</v>
      </c>
      <c r="G445" s="382" t="s">
        <v>1192</v>
      </c>
      <c r="H445" s="344" t="s">
        <v>637</v>
      </c>
      <c r="I445" s="379"/>
      <c r="J445" s="382"/>
      <c r="K445" s="382"/>
      <c r="L445" s="382"/>
      <c r="M445" s="379"/>
      <c r="N445" s="387" t="s">
        <v>1193</v>
      </c>
    </row>
    <row r="446" spans="1:14" ht="19.5">
      <c r="A446" s="368">
        <v>439</v>
      </c>
      <c r="B446" s="369" t="s">
        <v>1163</v>
      </c>
      <c r="C446" s="349" t="s">
        <v>1194</v>
      </c>
      <c r="D446" s="343" t="s">
        <v>744</v>
      </c>
      <c r="E446" s="344" t="s">
        <v>11</v>
      </c>
      <c r="F446" s="363" t="s">
        <v>12</v>
      </c>
      <c r="G446" s="363"/>
      <c r="H446" s="363"/>
      <c r="I446" s="383">
        <v>47180</v>
      </c>
      <c r="J446" s="383" t="s">
        <v>28</v>
      </c>
      <c r="K446" s="383" t="s">
        <v>15</v>
      </c>
      <c r="L446" s="383" t="s">
        <v>44</v>
      </c>
      <c r="M446" s="383"/>
      <c r="N446" s="384"/>
    </row>
    <row r="447" spans="1:14" ht="78">
      <c r="A447" s="340">
        <v>440</v>
      </c>
      <c r="B447" s="341" t="s">
        <v>1163</v>
      </c>
      <c r="C447" s="342" t="s">
        <v>1195</v>
      </c>
      <c r="D447" s="343" t="s">
        <v>535</v>
      </c>
      <c r="E447" s="344" t="s">
        <v>11</v>
      </c>
      <c r="F447" s="347" t="s">
        <v>12</v>
      </c>
      <c r="G447" s="347"/>
      <c r="H447" s="347"/>
      <c r="I447" s="383">
        <v>44913</v>
      </c>
      <c r="J447" s="383" t="s">
        <v>28</v>
      </c>
      <c r="K447" s="383" t="s">
        <v>15</v>
      </c>
      <c r="L447" s="383" t="s">
        <v>13</v>
      </c>
      <c r="M447" s="383">
        <v>44913</v>
      </c>
      <c r="N447" s="384" t="s">
        <v>1196</v>
      </c>
    </row>
    <row r="448" spans="1:14" ht="136.5">
      <c r="A448" s="340">
        <v>441</v>
      </c>
      <c r="B448" s="341" t="s">
        <v>1163</v>
      </c>
      <c r="C448" s="342" t="s">
        <v>1197</v>
      </c>
      <c r="D448" s="343" t="s">
        <v>535</v>
      </c>
      <c r="E448" s="344" t="s">
        <v>11</v>
      </c>
      <c r="F448" s="347" t="s">
        <v>12</v>
      </c>
      <c r="G448" s="347"/>
      <c r="H448" s="347"/>
      <c r="I448" s="383">
        <v>44913</v>
      </c>
      <c r="J448" s="383" t="s">
        <v>28</v>
      </c>
      <c r="K448" s="383" t="s">
        <v>15</v>
      </c>
      <c r="L448" s="383" t="s">
        <v>13</v>
      </c>
      <c r="M448" s="383">
        <v>43601</v>
      </c>
      <c r="N448" s="384" t="s">
        <v>1198</v>
      </c>
    </row>
    <row r="449" spans="1:36" ht="78">
      <c r="A449" s="340">
        <v>442</v>
      </c>
      <c r="B449" s="341" t="s">
        <v>1163</v>
      </c>
      <c r="C449" s="342" t="s">
        <v>1199</v>
      </c>
      <c r="D449" s="343" t="s">
        <v>535</v>
      </c>
      <c r="E449" s="344" t="s">
        <v>11</v>
      </c>
      <c r="F449" s="347" t="s">
        <v>14</v>
      </c>
      <c r="G449" s="382" t="s">
        <v>1200</v>
      </c>
      <c r="H449" s="344" t="s">
        <v>637</v>
      </c>
      <c r="I449" s="379"/>
      <c r="J449" s="382"/>
      <c r="K449" s="382"/>
      <c r="L449" s="382"/>
      <c r="M449" s="379"/>
      <c r="N449" s="387" t="s">
        <v>1201</v>
      </c>
    </row>
    <row r="450" spans="1:36" ht="78">
      <c r="A450" s="340">
        <v>443</v>
      </c>
      <c r="B450" s="341" t="s">
        <v>1163</v>
      </c>
      <c r="C450" s="342">
        <v>50</v>
      </c>
      <c r="D450" s="343" t="s">
        <v>535</v>
      </c>
      <c r="E450" s="344" t="s">
        <v>11</v>
      </c>
      <c r="F450" s="347" t="s">
        <v>14</v>
      </c>
      <c r="G450" s="382" t="s">
        <v>1202</v>
      </c>
      <c r="H450" s="344" t="s">
        <v>637</v>
      </c>
      <c r="I450" s="379"/>
      <c r="J450" s="382"/>
      <c r="K450" s="382"/>
      <c r="L450" s="382"/>
      <c r="M450" s="379"/>
      <c r="N450" s="387" t="s">
        <v>1203</v>
      </c>
    </row>
    <row r="451" spans="1:36" ht="78">
      <c r="A451" s="340">
        <v>444</v>
      </c>
      <c r="B451" s="341" t="s">
        <v>1204</v>
      </c>
      <c r="C451" s="342">
        <v>45</v>
      </c>
      <c r="D451" s="343" t="s">
        <v>734</v>
      </c>
      <c r="E451" s="344" t="s">
        <v>11</v>
      </c>
      <c r="F451" s="347" t="s">
        <v>14</v>
      </c>
      <c r="G451" s="382" t="s">
        <v>874</v>
      </c>
      <c r="H451" s="357" t="s">
        <v>693</v>
      </c>
      <c r="I451" s="379"/>
      <c r="J451" s="382"/>
      <c r="K451" s="382"/>
      <c r="L451" s="382"/>
      <c r="M451" s="379"/>
      <c r="N451" s="387" t="s">
        <v>904</v>
      </c>
    </row>
    <row r="452" spans="1:36" ht="20.25" customHeight="1">
      <c r="A452" s="388" t="s">
        <v>16</v>
      </c>
      <c r="B452" s="1745">
        <f>A451</f>
        <v>444</v>
      </c>
      <c r="C452" s="1746"/>
      <c r="D452" s="319"/>
      <c r="E452" s="388"/>
      <c r="F452" s="389"/>
      <c r="G452" s="389"/>
      <c r="H452" s="389"/>
      <c r="I452" s="320"/>
      <c r="J452" s="320"/>
      <c r="K452" s="320"/>
      <c r="L452" s="320"/>
      <c r="M452" s="321"/>
      <c r="N452" s="322"/>
    </row>
    <row r="453" spans="1:36" ht="24.95" customHeight="1">
      <c r="A453" s="301"/>
      <c r="B453" s="253"/>
      <c r="C453" s="253"/>
      <c r="D453" s="253"/>
      <c r="E453" s="253"/>
      <c r="F453" s="253"/>
      <c r="G453" s="253"/>
      <c r="H453" s="253"/>
      <c r="I453" s="253"/>
      <c r="J453" s="253"/>
      <c r="K453" s="253"/>
      <c r="L453" s="253"/>
      <c r="M453" s="253"/>
      <c r="N453" s="253"/>
    </row>
    <row r="454" spans="1:36" s="324" customFormat="1" ht="24.95" customHeight="1">
      <c r="A454" s="1736" t="s">
        <v>17</v>
      </c>
      <c r="B454" s="1736"/>
      <c r="C454" s="1736"/>
      <c r="D454" s="1736"/>
      <c r="E454" s="1736"/>
      <c r="F454" s="1736"/>
      <c r="G454" s="1736"/>
      <c r="H454" s="1736"/>
      <c r="I454" s="1736"/>
      <c r="J454" s="323"/>
      <c r="K454" s="323"/>
      <c r="L454" s="323"/>
      <c r="M454" s="323"/>
      <c r="N454" s="323"/>
    </row>
    <row r="455" spans="1:36" s="324" customFormat="1" ht="24.95" customHeight="1">
      <c r="A455" s="325"/>
      <c r="B455" s="326"/>
      <c r="C455" s="323"/>
      <c r="D455" s="326"/>
      <c r="E455" s="323"/>
      <c r="F455" s="323"/>
      <c r="G455" s="323"/>
      <c r="H455" s="323"/>
      <c r="I455" s="323"/>
      <c r="J455" s="323"/>
      <c r="K455" s="323"/>
      <c r="L455" s="323"/>
      <c r="M455" s="323"/>
      <c r="N455" s="323"/>
    </row>
    <row r="456" spans="1:36" s="324" customFormat="1" ht="30" customHeight="1">
      <c r="A456" s="1735"/>
      <c r="B456" s="1735"/>
      <c r="C456" s="1736" t="s">
        <v>504</v>
      </c>
      <c r="D456" s="1736"/>
      <c r="E456" s="1736"/>
      <c r="F456" s="1736"/>
      <c r="G456" s="323"/>
      <c r="H456" s="323"/>
      <c r="I456" s="323"/>
      <c r="J456" s="239"/>
      <c r="K456" s="239"/>
      <c r="L456" s="239"/>
      <c r="M456" s="239"/>
      <c r="N456" s="239"/>
    </row>
    <row r="457" spans="1:36" s="324" customFormat="1" ht="30" customHeight="1">
      <c r="A457" s="1735"/>
      <c r="B457" s="1735"/>
      <c r="C457" s="1736" t="s">
        <v>505</v>
      </c>
      <c r="D457" s="1736"/>
      <c r="E457" s="1736"/>
      <c r="F457" s="1736"/>
      <c r="G457" s="323"/>
      <c r="H457" s="323"/>
      <c r="I457" s="323"/>
      <c r="J457" s="239"/>
      <c r="K457" s="239"/>
      <c r="L457" s="239"/>
      <c r="M457" s="239"/>
      <c r="N457" s="239"/>
    </row>
    <row r="458" spans="1:36" s="324" customFormat="1" ht="30" customHeight="1">
      <c r="A458" s="1735"/>
      <c r="B458" s="1735"/>
      <c r="C458" s="1736" t="s">
        <v>506</v>
      </c>
      <c r="D458" s="1736"/>
      <c r="E458" s="1736"/>
      <c r="F458" s="1736"/>
      <c r="G458" s="323"/>
      <c r="H458" s="323"/>
      <c r="I458" s="323"/>
      <c r="J458" s="239"/>
      <c r="K458" s="239"/>
      <c r="L458" s="239"/>
      <c r="M458" s="239"/>
      <c r="N458" s="239"/>
    </row>
    <row r="459" spans="1:36" s="324" customFormat="1" ht="30" customHeight="1">
      <c r="A459" s="1735"/>
      <c r="B459" s="1735"/>
      <c r="C459" s="1736" t="s">
        <v>1205</v>
      </c>
      <c r="D459" s="1736"/>
      <c r="E459" s="1736"/>
      <c r="F459" s="1736"/>
      <c r="G459" s="323"/>
      <c r="H459" s="323"/>
      <c r="I459" s="323"/>
      <c r="J459" s="239"/>
      <c r="K459" s="239"/>
      <c r="L459" s="239"/>
      <c r="M459" s="239"/>
      <c r="N459" s="239"/>
    </row>
    <row r="460" spans="1:36" ht="24.95" customHeight="1">
      <c r="A460" s="327"/>
      <c r="B460" s="328"/>
      <c r="C460" s="329"/>
      <c r="D460" s="328"/>
      <c r="E460" s="329"/>
      <c r="F460" s="329"/>
      <c r="G460" s="329"/>
      <c r="H460" s="329"/>
      <c r="I460" s="329"/>
      <c r="J460" s="329"/>
      <c r="K460" s="329"/>
      <c r="L460" s="329"/>
      <c r="M460" s="329"/>
      <c r="N460" s="329"/>
    </row>
    <row r="461" spans="1:36" s="332" customFormat="1" ht="24.95" customHeight="1">
      <c r="A461" s="1747" t="s">
        <v>628</v>
      </c>
      <c r="B461" s="1747"/>
      <c r="C461" s="1747"/>
      <c r="D461" s="253"/>
      <c r="E461" s="390"/>
      <c r="F461" s="390"/>
      <c r="G461" s="390"/>
      <c r="H461" s="390"/>
      <c r="I461" s="390"/>
      <c r="J461" s="390"/>
      <c r="K461" s="390"/>
      <c r="L461" s="390"/>
      <c r="M461" s="390"/>
      <c r="N461" s="390"/>
      <c r="O461" s="391"/>
      <c r="P461" s="330"/>
      <c r="Q461" s="330"/>
      <c r="R461" s="330"/>
      <c r="S461" s="330"/>
      <c r="T461" s="331"/>
    </row>
    <row r="462" spans="1:36" s="332" customFormat="1" ht="24.95" customHeight="1">
      <c r="A462" s="1747" t="s">
        <v>509</v>
      </c>
      <c r="B462" s="1747"/>
      <c r="C462" s="1747"/>
      <c r="D462" s="253"/>
      <c r="E462" s="390"/>
      <c r="F462" s="390"/>
      <c r="G462" s="390"/>
      <c r="H462" s="390"/>
      <c r="I462" s="390"/>
      <c r="J462" s="390"/>
      <c r="K462" s="390"/>
      <c r="L462" s="390"/>
      <c r="M462" s="390"/>
      <c r="N462" s="390"/>
      <c r="O462" s="391"/>
      <c r="P462" s="330"/>
      <c r="Q462" s="330"/>
      <c r="R462" s="330"/>
      <c r="S462" s="330"/>
      <c r="T462" s="331"/>
    </row>
    <row r="463" spans="1:36" s="332" customFormat="1" ht="24.95" customHeight="1">
      <c r="A463" s="1747" t="s">
        <v>510</v>
      </c>
      <c r="B463" s="1747"/>
      <c r="C463" s="1747"/>
      <c r="D463" s="253"/>
      <c r="E463" s="392"/>
      <c r="F463" s="392"/>
      <c r="G463" s="392"/>
      <c r="H463" s="392"/>
      <c r="I463" s="392"/>
      <c r="J463" s="392"/>
      <c r="K463" s="392"/>
      <c r="L463" s="392"/>
      <c r="M463" s="392"/>
      <c r="N463" s="392"/>
      <c r="O463" s="391"/>
      <c r="P463" s="330"/>
      <c r="Q463" s="330"/>
      <c r="R463" s="330"/>
      <c r="S463" s="330"/>
      <c r="T463" s="331"/>
    </row>
    <row r="464" spans="1:36" s="332" customFormat="1">
      <c r="A464" s="301"/>
      <c r="B464" s="253"/>
      <c r="C464" s="253"/>
      <c r="D464" s="253"/>
      <c r="E464" s="253"/>
      <c r="F464" s="253"/>
      <c r="G464" s="253"/>
      <c r="H464" s="253"/>
      <c r="I464" s="253"/>
      <c r="J464" s="253"/>
      <c r="K464" s="253"/>
      <c r="L464" s="253"/>
      <c r="M464" s="253"/>
      <c r="N464" s="253"/>
      <c r="O464" s="253"/>
      <c r="P464" s="253"/>
      <c r="Q464" s="253"/>
      <c r="R464" s="253"/>
      <c r="S464" s="253"/>
      <c r="T464" s="253"/>
      <c r="U464" s="253"/>
      <c r="V464" s="253"/>
      <c r="W464" s="253"/>
      <c r="X464" s="253"/>
      <c r="Y464" s="253"/>
      <c r="Z464" s="253"/>
      <c r="AA464" s="253"/>
      <c r="AB464" s="253"/>
      <c r="AC464" s="253"/>
      <c r="AD464" s="253"/>
      <c r="AE464" s="253"/>
      <c r="AF464" s="253"/>
      <c r="AG464" s="253"/>
      <c r="AH464" s="253"/>
      <c r="AI464" s="253"/>
      <c r="AJ464" s="253"/>
    </row>
    <row r="465" spans="1:36" ht="15">
      <c r="A465" s="301"/>
      <c r="B465" s="253"/>
      <c r="C465" s="253"/>
      <c r="D465" s="253"/>
      <c r="E465" s="253"/>
      <c r="F465" s="253"/>
      <c r="G465" s="253"/>
      <c r="H465" s="253"/>
      <c r="I465" s="253"/>
      <c r="J465" s="253"/>
      <c r="K465" s="253"/>
      <c r="L465" s="253"/>
      <c r="M465" s="253"/>
      <c r="N465" s="253"/>
      <c r="O465" s="253"/>
      <c r="P465" s="253"/>
      <c r="Q465" s="253"/>
      <c r="R465" s="253"/>
      <c r="S465" s="253"/>
      <c r="T465" s="253"/>
      <c r="U465" s="253"/>
      <c r="V465" s="253"/>
      <c r="W465" s="253"/>
      <c r="X465" s="253"/>
      <c r="Y465" s="253"/>
      <c r="Z465" s="253"/>
      <c r="AA465" s="253"/>
      <c r="AB465" s="253"/>
      <c r="AC465" s="253"/>
      <c r="AD465" s="253"/>
      <c r="AE465" s="253"/>
      <c r="AF465" s="253"/>
      <c r="AG465" s="253"/>
      <c r="AH465" s="253"/>
      <c r="AI465" s="253"/>
      <c r="AJ465" s="253"/>
    </row>
    <row r="466" spans="1:36" ht="15">
      <c r="A466" s="301"/>
      <c r="B466" s="253"/>
      <c r="C466" s="253"/>
      <c r="D466" s="253"/>
      <c r="E466" s="253"/>
      <c r="F466" s="253"/>
      <c r="G466" s="253"/>
      <c r="H466" s="253"/>
      <c r="I466" s="253"/>
      <c r="J466" s="253"/>
      <c r="K466" s="253"/>
      <c r="L466" s="253"/>
      <c r="M466" s="253"/>
      <c r="N466" s="253"/>
      <c r="O466" s="253"/>
      <c r="P466" s="253"/>
      <c r="Q466" s="253"/>
      <c r="R466" s="253"/>
      <c r="S466" s="253"/>
      <c r="T466" s="253"/>
      <c r="U466" s="253"/>
      <c r="V466" s="253"/>
      <c r="W466" s="253"/>
      <c r="X466" s="253"/>
      <c r="Y466" s="253"/>
      <c r="Z466" s="253"/>
      <c r="AA466" s="253"/>
      <c r="AB466" s="253"/>
      <c r="AC466" s="253"/>
      <c r="AD466" s="253"/>
      <c r="AE466" s="253"/>
      <c r="AF466" s="253"/>
      <c r="AG466" s="253"/>
      <c r="AH466" s="253"/>
      <c r="AI466" s="253"/>
      <c r="AJ466" s="253"/>
    </row>
    <row r="467" spans="1:36" ht="15">
      <c r="A467" s="301"/>
      <c r="B467" s="253"/>
      <c r="C467" s="253"/>
      <c r="D467" s="253"/>
      <c r="E467" s="253"/>
      <c r="F467" s="253"/>
      <c r="G467" s="253"/>
      <c r="H467" s="253"/>
      <c r="I467" s="253"/>
      <c r="J467" s="253"/>
      <c r="K467" s="253"/>
      <c r="L467" s="253"/>
      <c r="M467" s="253"/>
      <c r="N467" s="253"/>
      <c r="O467" s="253"/>
      <c r="P467" s="253"/>
      <c r="Q467" s="253"/>
      <c r="R467" s="253"/>
      <c r="S467" s="253"/>
      <c r="T467" s="253"/>
      <c r="U467" s="253"/>
      <c r="V467" s="253"/>
      <c r="W467" s="253"/>
      <c r="X467" s="253"/>
      <c r="Y467" s="253"/>
      <c r="Z467" s="253"/>
      <c r="AA467" s="253"/>
      <c r="AB467" s="253"/>
      <c r="AC467" s="253"/>
      <c r="AD467" s="253"/>
      <c r="AE467" s="253"/>
      <c r="AF467" s="253"/>
      <c r="AG467" s="253"/>
      <c r="AH467" s="253"/>
      <c r="AI467" s="253"/>
      <c r="AJ467" s="253"/>
    </row>
    <row r="468" spans="1:36" ht="15">
      <c r="A468" s="301"/>
      <c r="B468" s="253"/>
      <c r="C468" s="253"/>
      <c r="D468" s="253"/>
      <c r="E468" s="253"/>
      <c r="F468" s="253"/>
      <c r="G468" s="253"/>
      <c r="H468" s="253"/>
      <c r="I468" s="253"/>
      <c r="J468" s="253"/>
      <c r="K468" s="253"/>
      <c r="L468" s="253"/>
      <c r="M468" s="253"/>
      <c r="N468" s="253"/>
      <c r="O468" s="253"/>
      <c r="P468" s="253"/>
      <c r="Q468" s="253"/>
      <c r="R468" s="253"/>
      <c r="S468" s="253"/>
      <c r="T468" s="253"/>
      <c r="U468" s="253"/>
      <c r="V468" s="253"/>
      <c r="W468" s="253"/>
      <c r="X468" s="253"/>
      <c r="Y468" s="253"/>
      <c r="Z468" s="253"/>
      <c r="AA468" s="253"/>
      <c r="AB468" s="253"/>
      <c r="AC468" s="253"/>
      <c r="AD468" s="253"/>
      <c r="AE468" s="253"/>
      <c r="AF468" s="253"/>
      <c r="AG468" s="253"/>
      <c r="AH468" s="253"/>
      <c r="AI468" s="253"/>
      <c r="AJ468" s="253"/>
    </row>
    <row r="469" spans="1:36" ht="15">
      <c r="A469" s="301"/>
      <c r="B469" s="253"/>
      <c r="C469" s="253"/>
      <c r="D469" s="253"/>
      <c r="E469" s="253"/>
      <c r="F469" s="253"/>
      <c r="G469" s="253"/>
      <c r="H469" s="253"/>
      <c r="I469" s="253"/>
      <c r="J469" s="253"/>
      <c r="K469" s="253"/>
      <c r="L469" s="253"/>
      <c r="M469" s="253"/>
      <c r="N469" s="253"/>
      <c r="O469" s="253"/>
      <c r="P469" s="253"/>
      <c r="Q469" s="253"/>
      <c r="R469" s="253"/>
      <c r="S469" s="253"/>
      <c r="T469" s="253"/>
      <c r="U469" s="253"/>
      <c r="V469" s="253"/>
      <c r="W469" s="253"/>
      <c r="X469" s="253"/>
      <c r="Y469" s="253"/>
      <c r="Z469" s="253"/>
      <c r="AA469" s="253"/>
      <c r="AB469" s="253"/>
      <c r="AC469" s="253"/>
      <c r="AD469" s="253"/>
      <c r="AE469" s="253"/>
      <c r="AF469" s="253"/>
      <c r="AG469" s="253"/>
      <c r="AH469" s="253"/>
      <c r="AI469" s="253"/>
      <c r="AJ469" s="253"/>
    </row>
    <row r="470" spans="1:36" ht="15">
      <c r="A470" s="301"/>
      <c r="B470" s="253"/>
      <c r="C470" s="253"/>
      <c r="D470" s="253"/>
      <c r="E470" s="253"/>
      <c r="F470" s="253"/>
      <c r="G470" s="253"/>
      <c r="H470" s="253"/>
      <c r="I470" s="253"/>
      <c r="J470" s="253"/>
      <c r="K470" s="253"/>
      <c r="L470" s="253"/>
      <c r="M470" s="253"/>
      <c r="N470" s="253"/>
      <c r="O470" s="253"/>
      <c r="P470" s="253"/>
      <c r="Q470" s="253"/>
      <c r="R470" s="253"/>
      <c r="S470" s="253"/>
      <c r="T470" s="253"/>
      <c r="U470" s="253"/>
      <c r="V470" s="253"/>
      <c r="W470" s="253"/>
      <c r="X470" s="253"/>
      <c r="Y470" s="253"/>
      <c r="Z470" s="253"/>
      <c r="AA470" s="253"/>
      <c r="AB470" s="253"/>
      <c r="AC470" s="253"/>
      <c r="AD470" s="253"/>
      <c r="AE470" s="253"/>
      <c r="AF470" s="253"/>
      <c r="AG470" s="253"/>
      <c r="AH470" s="253"/>
      <c r="AI470" s="253"/>
      <c r="AJ470" s="253"/>
    </row>
    <row r="471" spans="1:36" ht="15">
      <c r="A471" s="301"/>
      <c r="B471" s="253"/>
      <c r="C471" s="253"/>
      <c r="D471" s="253"/>
      <c r="E471" s="253"/>
      <c r="F471" s="253"/>
      <c r="G471" s="253"/>
      <c r="H471" s="253"/>
      <c r="I471" s="253"/>
      <c r="J471" s="253"/>
      <c r="K471" s="253"/>
      <c r="L471" s="253"/>
      <c r="M471" s="253"/>
      <c r="N471" s="253"/>
      <c r="O471" s="253"/>
      <c r="P471" s="253"/>
      <c r="Q471" s="253"/>
      <c r="R471" s="253"/>
      <c r="S471" s="253"/>
      <c r="T471" s="253"/>
      <c r="U471" s="253"/>
      <c r="V471" s="253"/>
      <c r="W471" s="253"/>
      <c r="X471" s="253"/>
      <c r="Y471" s="253"/>
      <c r="Z471" s="253"/>
      <c r="AA471" s="253"/>
      <c r="AB471" s="253"/>
      <c r="AC471" s="253"/>
      <c r="AD471" s="253"/>
      <c r="AE471" s="253"/>
      <c r="AF471" s="253"/>
      <c r="AG471" s="253"/>
      <c r="AH471" s="253"/>
      <c r="AI471" s="253"/>
      <c r="AJ471" s="253"/>
    </row>
    <row r="472" spans="1:36" ht="15">
      <c r="A472" s="301"/>
      <c r="B472" s="253"/>
      <c r="C472" s="253"/>
      <c r="D472" s="253"/>
      <c r="E472" s="253"/>
      <c r="F472" s="253"/>
      <c r="G472" s="253"/>
      <c r="H472" s="253"/>
      <c r="I472" s="253"/>
      <c r="J472" s="253"/>
      <c r="K472" s="253"/>
      <c r="L472" s="253"/>
      <c r="M472" s="253"/>
      <c r="N472" s="253"/>
      <c r="O472" s="253"/>
      <c r="P472" s="253"/>
      <c r="Q472" s="253"/>
      <c r="R472" s="253"/>
      <c r="S472" s="253"/>
      <c r="T472" s="253"/>
      <c r="U472" s="253"/>
      <c r="V472" s="253"/>
      <c r="W472" s="253"/>
      <c r="X472" s="253"/>
      <c r="Y472" s="253"/>
      <c r="Z472" s="253"/>
      <c r="AA472" s="253"/>
      <c r="AB472" s="253"/>
      <c r="AC472" s="253"/>
      <c r="AD472" s="253"/>
      <c r="AE472" s="253"/>
      <c r="AF472" s="253"/>
      <c r="AG472" s="253"/>
      <c r="AH472" s="253"/>
      <c r="AI472" s="253"/>
      <c r="AJ472" s="253"/>
    </row>
    <row r="473" spans="1:36" ht="15">
      <c r="A473" s="301"/>
      <c r="B473" s="253"/>
      <c r="C473" s="253"/>
      <c r="D473" s="253"/>
      <c r="E473" s="253"/>
      <c r="F473" s="253"/>
      <c r="G473" s="253"/>
      <c r="H473" s="253"/>
      <c r="I473" s="253"/>
      <c r="J473" s="253"/>
      <c r="K473" s="253"/>
      <c r="L473" s="253"/>
      <c r="M473" s="253"/>
      <c r="N473" s="253"/>
      <c r="O473" s="253"/>
      <c r="P473" s="253"/>
      <c r="Q473" s="253"/>
      <c r="R473" s="253"/>
      <c r="S473" s="253"/>
      <c r="T473" s="253"/>
      <c r="U473" s="253"/>
      <c r="V473" s="253"/>
      <c r="W473" s="253"/>
      <c r="X473" s="253"/>
      <c r="Y473" s="253"/>
      <c r="Z473" s="253"/>
      <c r="AA473" s="253"/>
      <c r="AB473" s="253"/>
      <c r="AC473" s="253"/>
      <c r="AD473" s="253"/>
      <c r="AE473" s="253"/>
      <c r="AF473" s="253"/>
      <c r="AG473" s="253"/>
      <c r="AH473" s="253"/>
      <c r="AI473" s="253"/>
      <c r="AJ473" s="253"/>
    </row>
    <row r="474" spans="1:36" ht="15">
      <c r="A474" s="301"/>
      <c r="B474" s="253"/>
      <c r="C474" s="253"/>
      <c r="D474" s="253"/>
      <c r="E474" s="253"/>
      <c r="F474" s="253"/>
      <c r="G474" s="253"/>
      <c r="H474" s="253"/>
      <c r="I474" s="253"/>
      <c r="J474" s="253"/>
      <c r="K474" s="253"/>
      <c r="L474" s="253"/>
      <c r="M474" s="253"/>
      <c r="N474" s="253"/>
      <c r="O474" s="253"/>
      <c r="P474" s="253"/>
      <c r="Q474" s="253"/>
      <c r="R474" s="253"/>
      <c r="S474" s="253"/>
      <c r="T474" s="253"/>
      <c r="U474" s="253"/>
      <c r="V474" s="253"/>
      <c r="W474" s="253"/>
      <c r="X474" s="253"/>
      <c r="Y474" s="253"/>
      <c r="Z474" s="253"/>
      <c r="AA474" s="253"/>
      <c r="AB474" s="253"/>
      <c r="AC474" s="253"/>
      <c r="AD474" s="253"/>
      <c r="AE474" s="253"/>
      <c r="AF474" s="253"/>
      <c r="AG474" s="253"/>
      <c r="AH474" s="253"/>
      <c r="AI474" s="253"/>
      <c r="AJ474" s="253"/>
    </row>
    <row r="475" spans="1:36" ht="15">
      <c r="A475" s="301"/>
      <c r="B475" s="253"/>
      <c r="C475" s="253"/>
      <c r="D475" s="253"/>
      <c r="E475" s="253"/>
      <c r="F475" s="253"/>
      <c r="G475" s="253"/>
      <c r="H475" s="253"/>
      <c r="I475" s="253"/>
      <c r="J475" s="253"/>
      <c r="K475" s="253"/>
      <c r="L475" s="253"/>
      <c r="M475" s="253"/>
      <c r="N475" s="253"/>
      <c r="O475" s="253"/>
      <c r="P475" s="253"/>
      <c r="Q475" s="253"/>
      <c r="R475" s="253"/>
      <c r="S475" s="253"/>
      <c r="T475" s="253"/>
      <c r="U475" s="253"/>
      <c r="V475" s="253"/>
      <c r="W475" s="253"/>
      <c r="X475" s="253"/>
      <c r="Y475" s="253"/>
      <c r="Z475" s="253"/>
      <c r="AA475" s="253"/>
      <c r="AB475" s="253"/>
      <c r="AC475" s="253"/>
      <c r="AD475" s="253"/>
      <c r="AE475" s="253"/>
      <c r="AF475" s="253"/>
      <c r="AG475" s="253"/>
      <c r="AH475" s="253"/>
      <c r="AI475" s="253"/>
      <c r="AJ475" s="253"/>
    </row>
    <row r="476" spans="1:36" ht="15">
      <c r="A476" s="301"/>
      <c r="B476" s="253"/>
      <c r="C476" s="253"/>
      <c r="D476" s="253"/>
      <c r="E476" s="253"/>
      <c r="F476" s="253"/>
      <c r="G476" s="253"/>
      <c r="H476" s="253"/>
      <c r="I476" s="253"/>
      <c r="J476" s="253"/>
      <c r="K476" s="253"/>
      <c r="L476" s="253"/>
      <c r="M476" s="253"/>
      <c r="N476" s="253"/>
      <c r="O476" s="253"/>
      <c r="P476" s="253"/>
      <c r="Q476" s="253"/>
      <c r="R476" s="253"/>
      <c r="S476" s="253"/>
      <c r="T476" s="253"/>
      <c r="U476" s="253"/>
      <c r="V476" s="253"/>
      <c r="W476" s="253"/>
      <c r="X476" s="253"/>
      <c r="Y476" s="253"/>
      <c r="Z476" s="253"/>
      <c r="AA476" s="253"/>
      <c r="AB476" s="253"/>
      <c r="AC476" s="253"/>
      <c r="AD476" s="253"/>
      <c r="AE476" s="253"/>
      <c r="AF476" s="253"/>
      <c r="AG476" s="253"/>
      <c r="AH476" s="253"/>
      <c r="AI476" s="253"/>
      <c r="AJ476" s="253"/>
    </row>
    <row r="477" spans="1:36" ht="15">
      <c r="A477" s="301"/>
      <c r="B477" s="253"/>
      <c r="C477" s="253"/>
      <c r="D477" s="253"/>
      <c r="E477" s="253"/>
      <c r="F477" s="253"/>
      <c r="G477" s="253"/>
      <c r="H477" s="253"/>
      <c r="I477" s="253"/>
      <c r="J477" s="253"/>
      <c r="K477" s="253"/>
      <c r="L477" s="253"/>
      <c r="M477" s="253"/>
      <c r="N477" s="253"/>
      <c r="O477" s="253"/>
      <c r="P477" s="253"/>
      <c r="Q477" s="253"/>
      <c r="R477" s="253"/>
      <c r="S477" s="253"/>
      <c r="T477" s="253"/>
      <c r="U477" s="253"/>
      <c r="V477" s="253"/>
      <c r="W477" s="253"/>
      <c r="X477" s="253"/>
      <c r="Y477" s="253"/>
      <c r="Z477" s="253"/>
      <c r="AA477" s="253"/>
      <c r="AB477" s="253"/>
      <c r="AC477" s="253"/>
      <c r="AD477" s="253"/>
      <c r="AE477" s="253"/>
      <c r="AF477" s="253"/>
      <c r="AG477" s="253"/>
      <c r="AH477" s="253"/>
      <c r="AI477" s="253"/>
      <c r="AJ477" s="253"/>
    </row>
    <row r="478" spans="1:36" ht="15">
      <c r="A478" s="301"/>
      <c r="B478" s="253"/>
      <c r="C478" s="253"/>
      <c r="D478" s="253"/>
      <c r="E478" s="253"/>
      <c r="F478" s="253"/>
      <c r="G478" s="253"/>
      <c r="H478" s="253"/>
      <c r="I478" s="253"/>
      <c r="J478" s="253"/>
      <c r="K478" s="253"/>
      <c r="L478" s="253"/>
      <c r="M478" s="253"/>
      <c r="N478" s="253"/>
      <c r="O478" s="253"/>
      <c r="P478" s="253"/>
      <c r="Q478" s="253"/>
      <c r="R478" s="253"/>
      <c r="S478" s="253"/>
      <c r="T478" s="253"/>
      <c r="U478" s="253"/>
      <c r="V478" s="253"/>
      <c r="W478" s="253"/>
      <c r="X478" s="253"/>
      <c r="Y478" s="253"/>
      <c r="Z478" s="253"/>
      <c r="AA478" s="253"/>
      <c r="AB478" s="253"/>
      <c r="AC478" s="253"/>
      <c r="AD478" s="253"/>
      <c r="AE478" s="253"/>
      <c r="AF478" s="253"/>
      <c r="AG478" s="253"/>
      <c r="AH478" s="253"/>
      <c r="AI478" s="253"/>
      <c r="AJ478" s="253"/>
    </row>
    <row r="479" spans="1:36" ht="15">
      <c r="A479" s="301"/>
      <c r="B479" s="253"/>
      <c r="C479" s="253"/>
      <c r="D479" s="253"/>
      <c r="E479" s="253"/>
      <c r="F479" s="253"/>
      <c r="G479" s="253"/>
      <c r="H479" s="253"/>
      <c r="I479" s="253"/>
      <c r="J479" s="253"/>
      <c r="K479" s="253"/>
      <c r="L479" s="253"/>
      <c r="M479" s="253"/>
      <c r="N479" s="253"/>
      <c r="O479" s="253"/>
      <c r="P479" s="253"/>
      <c r="Q479" s="253"/>
      <c r="R479" s="253"/>
      <c r="S479" s="253"/>
      <c r="T479" s="253"/>
      <c r="U479" s="253"/>
      <c r="V479" s="253"/>
      <c r="W479" s="253"/>
      <c r="X479" s="253"/>
      <c r="Y479" s="253"/>
      <c r="Z479" s="253"/>
      <c r="AA479" s="253"/>
      <c r="AB479" s="253"/>
      <c r="AC479" s="253"/>
      <c r="AD479" s="253"/>
      <c r="AE479" s="253"/>
      <c r="AF479" s="253"/>
      <c r="AG479" s="253"/>
      <c r="AH479" s="253"/>
      <c r="AI479" s="253"/>
      <c r="AJ479" s="253"/>
    </row>
    <row r="480" spans="1:36" ht="15">
      <c r="A480" s="301"/>
      <c r="B480" s="253"/>
      <c r="C480" s="253"/>
      <c r="D480" s="253"/>
      <c r="E480" s="253"/>
      <c r="F480" s="253"/>
      <c r="G480" s="253"/>
      <c r="H480" s="253"/>
      <c r="I480" s="253"/>
      <c r="J480" s="253"/>
      <c r="K480" s="253"/>
      <c r="L480" s="253"/>
      <c r="M480" s="253"/>
      <c r="N480" s="253"/>
      <c r="O480" s="253"/>
      <c r="P480" s="253"/>
      <c r="Q480" s="253"/>
      <c r="R480" s="253"/>
      <c r="S480" s="253"/>
      <c r="T480" s="253"/>
      <c r="U480" s="253"/>
      <c r="V480" s="253"/>
      <c r="W480" s="253"/>
      <c r="X480" s="253"/>
      <c r="Y480" s="253"/>
      <c r="Z480" s="253"/>
      <c r="AA480" s="253"/>
      <c r="AB480" s="253"/>
      <c r="AC480" s="253"/>
      <c r="AD480" s="253"/>
      <c r="AE480" s="253"/>
      <c r="AF480" s="253"/>
      <c r="AG480" s="253"/>
      <c r="AH480" s="253"/>
      <c r="AI480" s="253"/>
      <c r="AJ480" s="253"/>
    </row>
    <row r="481" spans="1:36" ht="15">
      <c r="A481" s="301"/>
      <c r="B481" s="253"/>
      <c r="C481" s="253"/>
      <c r="D481" s="253"/>
      <c r="E481" s="253"/>
      <c r="F481" s="253"/>
      <c r="G481" s="253"/>
      <c r="H481" s="253"/>
      <c r="I481" s="253"/>
      <c r="J481" s="253"/>
      <c r="K481" s="253"/>
      <c r="L481" s="253"/>
      <c r="M481" s="253"/>
      <c r="N481" s="253"/>
      <c r="O481" s="253"/>
      <c r="P481" s="253"/>
      <c r="Q481" s="253"/>
      <c r="R481" s="253"/>
      <c r="S481" s="253"/>
      <c r="T481" s="253"/>
      <c r="U481" s="253"/>
      <c r="V481" s="253"/>
      <c r="W481" s="253"/>
      <c r="X481" s="253"/>
      <c r="Y481" s="253"/>
      <c r="Z481" s="253"/>
      <c r="AA481" s="253"/>
      <c r="AB481" s="253"/>
      <c r="AC481" s="253"/>
      <c r="AD481" s="253"/>
      <c r="AE481" s="253"/>
      <c r="AF481" s="253"/>
      <c r="AG481" s="253"/>
      <c r="AH481" s="253"/>
      <c r="AI481" s="253"/>
      <c r="AJ481" s="253"/>
    </row>
    <row r="482" spans="1:36" ht="15">
      <c r="A482" s="301"/>
      <c r="B482" s="253"/>
      <c r="C482" s="253"/>
      <c r="D482" s="253"/>
      <c r="E482" s="253"/>
      <c r="F482" s="253"/>
      <c r="G482" s="253"/>
      <c r="H482" s="253"/>
      <c r="I482" s="253"/>
      <c r="J482" s="253"/>
      <c r="K482" s="253"/>
      <c r="L482" s="253"/>
      <c r="M482" s="253"/>
      <c r="N482" s="253"/>
      <c r="O482" s="253"/>
      <c r="P482" s="253"/>
      <c r="Q482" s="253"/>
      <c r="R482" s="253"/>
      <c r="S482" s="253"/>
      <c r="T482" s="253"/>
      <c r="U482" s="253"/>
      <c r="V482" s="253"/>
      <c r="W482" s="253"/>
      <c r="X482" s="253"/>
      <c r="Y482" s="253"/>
      <c r="Z482" s="253"/>
      <c r="AA482" s="253"/>
      <c r="AB482" s="253"/>
      <c r="AC482" s="253"/>
      <c r="AD482" s="253"/>
      <c r="AE482" s="253"/>
      <c r="AF482" s="253"/>
      <c r="AG482" s="253"/>
      <c r="AH482" s="253"/>
      <c r="AI482" s="253"/>
      <c r="AJ482" s="253"/>
    </row>
    <row r="483" spans="1:36" ht="15">
      <c r="A483" s="301"/>
      <c r="B483" s="253"/>
      <c r="C483" s="253"/>
      <c r="D483" s="253"/>
      <c r="E483" s="253"/>
      <c r="F483" s="253"/>
      <c r="G483" s="253"/>
      <c r="H483" s="253"/>
      <c r="I483" s="253"/>
      <c r="J483" s="253"/>
      <c r="K483" s="253"/>
      <c r="L483" s="253"/>
      <c r="M483" s="253"/>
      <c r="N483" s="253"/>
      <c r="O483" s="253"/>
      <c r="P483" s="253"/>
      <c r="Q483" s="253"/>
      <c r="R483" s="253"/>
      <c r="S483" s="253"/>
      <c r="T483" s="253"/>
      <c r="U483" s="253"/>
      <c r="V483" s="253"/>
      <c r="W483" s="253"/>
      <c r="X483" s="253"/>
      <c r="Y483" s="253"/>
      <c r="Z483" s="253"/>
      <c r="AA483" s="253"/>
      <c r="AB483" s="253"/>
      <c r="AC483" s="253"/>
      <c r="AD483" s="253"/>
      <c r="AE483" s="253"/>
      <c r="AF483" s="253"/>
      <c r="AG483" s="253"/>
      <c r="AH483" s="253"/>
      <c r="AI483" s="253"/>
      <c r="AJ483" s="253"/>
    </row>
    <row r="484" spans="1:36" ht="15">
      <c r="A484" s="301"/>
      <c r="B484" s="253"/>
      <c r="C484" s="253"/>
      <c r="D484" s="253"/>
      <c r="E484" s="253"/>
      <c r="F484" s="253"/>
      <c r="G484" s="253"/>
      <c r="H484" s="253"/>
      <c r="I484" s="253"/>
      <c r="J484" s="253"/>
      <c r="K484" s="253"/>
      <c r="L484" s="253"/>
      <c r="M484" s="253"/>
      <c r="N484" s="253"/>
      <c r="O484" s="253"/>
      <c r="P484" s="253"/>
      <c r="Q484" s="253"/>
      <c r="R484" s="253"/>
      <c r="S484" s="253"/>
      <c r="T484" s="253"/>
      <c r="U484" s="253"/>
      <c r="V484" s="253"/>
      <c r="W484" s="253"/>
      <c r="X484" s="253"/>
      <c r="Y484" s="253"/>
      <c r="Z484" s="253"/>
      <c r="AA484" s="253"/>
      <c r="AB484" s="253"/>
      <c r="AC484" s="253"/>
      <c r="AD484" s="253"/>
      <c r="AE484" s="253"/>
      <c r="AF484" s="253"/>
      <c r="AG484" s="253"/>
      <c r="AH484" s="253"/>
      <c r="AI484" s="253"/>
      <c r="AJ484" s="253"/>
    </row>
    <row r="485" spans="1:36" ht="15">
      <c r="A485" s="301"/>
      <c r="B485" s="253"/>
      <c r="C485" s="253"/>
      <c r="D485" s="253"/>
      <c r="E485" s="253"/>
      <c r="F485" s="253"/>
      <c r="G485" s="253"/>
      <c r="H485" s="253"/>
      <c r="I485" s="253"/>
      <c r="J485" s="253"/>
      <c r="K485" s="253"/>
      <c r="L485" s="253"/>
      <c r="M485" s="253"/>
      <c r="N485" s="253"/>
      <c r="O485" s="253"/>
      <c r="P485" s="253"/>
      <c r="Q485" s="253"/>
      <c r="R485" s="253"/>
      <c r="S485" s="253"/>
      <c r="T485" s="253"/>
      <c r="U485" s="253"/>
      <c r="V485" s="253"/>
      <c r="W485" s="253"/>
      <c r="X485" s="253"/>
      <c r="Y485" s="253"/>
      <c r="Z485" s="253"/>
      <c r="AA485" s="253"/>
      <c r="AB485" s="253"/>
      <c r="AC485" s="253"/>
      <c r="AD485" s="253"/>
      <c r="AE485" s="253"/>
      <c r="AF485" s="253"/>
      <c r="AG485" s="253"/>
      <c r="AH485" s="253"/>
      <c r="AI485" s="253"/>
      <c r="AJ485" s="253"/>
    </row>
    <row r="486" spans="1:36" ht="15">
      <c r="A486" s="301"/>
      <c r="B486" s="253"/>
      <c r="C486" s="253"/>
      <c r="D486" s="253"/>
      <c r="E486" s="253"/>
      <c r="F486" s="253"/>
      <c r="G486" s="253"/>
      <c r="H486" s="253"/>
      <c r="I486" s="253"/>
      <c r="J486" s="253"/>
      <c r="K486" s="253"/>
      <c r="L486" s="253"/>
      <c r="M486" s="253"/>
      <c r="N486" s="253"/>
      <c r="O486" s="253"/>
      <c r="P486" s="253"/>
      <c r="Q486" s="253"/>
      <c r="R486" s="253"/>
      <c r="S486" s="253"/>
      <c r="T486" s="253"/>
      <c r="U486" s="253"/>
      <c r="V486" s="253"/>
      <c r="W486" s="253"/>
      <c r="X486" s="253"/>
      <c r="Y486" s="253"/>
      <c r="Z486" s="253"/>
      <c r="AA486" s="253"/>
      <c r="AB486" s="253"/>
      <c r="AC486" s="253"/>
      <c r="AD486" s="253"/>
      <c r="AE486" s="253"/>
      <c r="AF486" s="253"/>
      <c r="AG486" s="253"/>
      <c r="AH486" s="253"/>
      <c r="AI486" s="253"/>
      <c r="AJ486" s="253"/>
    </row>
    <row r="487" spans="1:36" ht="15">
      <c r="A487" s="301"/>
      <c r="B487" s="253"/>
      <c r="C487" s="253"/>
      <c r="D487" s="253"/>
      <c r="E487" s="253"/>
      <c r="F487" s="253"/>
      <c r="G487" s="253"/>
      <c r="H487" s="253"/>
      <c r="I487" s="253"/>
      <c r="J487" s="253"/>
      <c r="K487" s="253"/>
      <c r="L487" s="253"/>
      <c r="M487" s="253"/>
      <c r="N487" s="253"/>
      <c r="O487" s="253"/>
      <c r="P487" s="253"/>
      <c r="Q487" s="253"/>
      <c r="R487" s="253"/>
      <c r="S487" s="253"/>
      <c r="T487" s="253"/>
      <c r="U487" s="253"/>
      <c r="V487" s="253"/>
      <c r="W487" s="253"/>
      <c r="X487" s="253"/>
      <c r="Y487" s="253"/>
      <c r="Z487" s="253"/>
      <c r="AA487" s="253"/>
      <c r="AB487" s="253"/>
      <c r="AC487" s="253"/>
      <c r="AD487" s="253"/>
      <c r="AE487" s="253"/>
      <c r="AF487" s="253"/>
      <c r="AG487" s="253"/>
      <c r="AH487" s="253"/>
      <c r="AI487" s="253"/>
      <c r="AJ487" s="253"/>
    </row>
    <row r="488" spans="1:36" ht="15">
      <c r="A488" s="301"/>
      <c r="B488" s="253"/>
      <c r="C488" s="253"/>
      <c r="D488" s="253"/>
      <c r="E488" s="253"/>
      <c r="F488" s="253"/>
      <c r="G488" s="253"/>
      <c r="H488" s="253"/>
      <c r="I488" s="253"/>
      <c r="J488" s="253"/>
      <c r="K488" s="253"/>
      <c r="L488" s="253"/>
      <c r="M488" s="253"/>
      <c r="N488" s="253"/>
      <c r="O488" s="253"/>
      <c r="P488" s="253"/>
      <c r="Q488" s="253"/>
      <c r="R488" s="253"/>
      <c r="S488" s="253"/>
      <c r="T488" s="253"/>
      <c r="U488" s="253"/>
      <c r="V488" s="253"/>
      <c r="W488" s="253"/>
      <c r="X488" s="253"/>
      <c r="Y488" s="253"/>
      <c r="Z488" s="253"/>
      <c r="AA488" s="253"/>
      <c r="AB488" s="253"/>
      <c r="AC488" s="253"/>
      <c r="AD488" s="253"/>
      <c r="AE488" s="253"/>
      <c r="AF488" s="253"/>
      <c r="AG488" s="253"/>
      <c r="AH488" s="253"/>
      <c r="AI488" s="253"/>
      <c r="AJ488" s="253"/>
    </row>
    <row r="489" spans="1:36" ht="15">
      <c r="A489" s="301"/>
      <c r="B489" s="253"/>
      <c r="C489" s="253"/>
      <c r="D489" s="253"/>
      <c r="E489" s="253"/>
      <c r="F489" s="253"/>
      <c r="G489" s="253"/>
      <c r="H489" s="253"/>
      <c r="I489" s="253"/>
      <c r="J489" s="253"/>
      <c r="K489" s="253"/>
      <c r="L489" s="253"/>
      <c r="M489" s="253"/>
      <c r="N489" s="253"/>
      <c r="O489" s="253"/>
      <c r="P489" s="253"/>
      <c r="Q489" s="253"/>
      <c r="R489" s="253"/>
      <c r="S489" s="253"/>
      <c r="T489" s="253"/>
      <c r="U489" s="253"/>
      <c r="V489" s="253"/>
      <c r="W489" s="253"/>
      <c r="X489" s="253"/>
      <c r="Y489" s="253"/>
      <c r="Z489" s="253"/>
      <c r="AA489" s="253"/>
      <c r="AB489" s="253"/>
      <c r="AC489" s="253"/>
      <c r="AD489" s="253"/>
      <c r="AE489" s="253"/>
      <c r="AF489" s="253"/>
      <c r="AG489" s="253"/>
      <c r="AH489" s="253"/>
      <c r="AI489" s="253"/>
      <c r="AJ489" s="253"/>
    </row>
    <row r="490" spans="1:36" ht="15">
      <c r="A490" s="301"/>
      <c r="B490" s="253"/>
      <c r="C490" s="253"/>
      <c r="D490" s="253"/>
      <c r="E490" s="253"/>
      <c r="F490" s="253"/>
      <c r="G490" s="253"/>
      <c r="H490" s="253"/>
      <c r="I490" s="253"/>
      <c r="J490" s="253"/>
      <c r="K490" s="253"/>
      <c r="L490" s="253"/>
      <c r="M490" s="253"/>
      <c r="N490" s="253"/>
      <c r="O490" s="253"/>
      <c r="P490" s="253"/>
      <c r="Q490" s="253"/>
      <c r="R490" s="253"/>
      <c r="S490" s="253"/>
      <c r="T490" s="253"/>
      <c r="U490" s="253"/>
      <c r="V490" s="253"/>
      <c r="W490" s="253"/>
      <c r="X490" s="253"/>
      <c r="Y490" s="253"/>
      <c r="Z490" s="253"/>
      <c r="AA490" s="253"/>
      <c r="AB490" s="253"/>
      <c r="AC490" s="253"/>
      <c r="AD490" s="253"/>
      <c r="AE490" s="253"/>
      <c r="AF490" s="253"/>
      <c r="AG490" s="253"/>
      <c r="AH490" s="253"/>
      <c r="AI490" s="253"/>
      <c r="AJ490" s="253"/>
    </row>
    <row r="491" spans="1:36" ht="15">
      <c r="A491" s="301"/>
      <c r="B491" s="253"/>
      <c r="C491" s="253"/>
      <c r="D491" s="253"/>
      <c r="E491" s="253"/>
      <c r="F491" s="253"/>
      <c r="G491" s="253"/>
      <c r="H491" s="253"/>
      <c r="I491" s="253"/>
      <c r="J491" s="253"/>
      <c r="K491" s="253"/>
      <c r="L491" s="253"/>
      <c r="M491" s="253"/>
      <c r="N491" s="253"/>
      <c r="O491" s="253"/>
      <c r="P491" s="253"/>
      <c r="Q491" s="253"/>
      <c r="R491" s="253"/>
      <c r="S491" s="253"/>
      <c r="T491" s="253"/>
      <c r="U491" s="253"/>
      <c r="V491" s="253"/>
      <c r="W491" s="253"/>
      <c r="X491" s="253"/>
      <c r="Y491" s="253"/>
      <c r="Z491" s="253"/>
      <c r="AA491" s="253"/>
      <c r="AB491" s="253"/>
      <c r="AC491" s="253"/>
      <c r="AD491" s="253"/>
      <c r="AE491" s="253"/>
      <c r="AF491" s="253"/>
      <c r="AG491" s="253"/>
      <c r="AH491" s="253"/>
      <c r="AI491" s="253"/>
      <c r="AJ491" s="253"/>
    </row>
    <row r="492" spans="1:36" ht="15">
      <c r="A492" s="301"/>
      <c r="B492" s="253"/>
      <c r="C492" s="253"/>
      <c r="D492" s="253"/>
      <c r="E492" s="253"/>
      <c r="F492" s="253"/>
      <c r="G492" s="253"/>
      <c r="H492" s="253"/>
      <c r="I492" s="253"/>
      <c r="J492" s="253"/>
      <c r="K492" s="253"/>
      <c r="L492" s="253"/>
      <c r="M492" s="253"/>
      <c r="N492" s="253"/>
      <c r="O492" s="253"/>
      <c r="P492" s="253"/>
      <c r="Q492" s="253"/>
      <c r="R492" s="253"/>
      <c r="S492" s="253"/>
      <c r="T492" s="253"/>
      <c r="U492" s="253"/>
      <c r="V492" s="253"/>
      <c r="W492" s="253"/>
      <c r="X492" s="253"/>
      <c r="Y492" s="253"/>
      <c r="Z492" s="253"/>
      <c r="AA492" s="253"/>
      <c r="AB492" s="253"/>
      <c r="AC492" s="253"/>
      <c r="AD492" s="253"/>
      <c r="AE492" s="253"/>
      <c r="AF492" s="253"/>
      <c r="AG492" s="253"/>
      <c r="AH492" s="253"/>
      <c r="AI492" s="253"/>
      <c r="AJ492" s="253"/>
    </row>
    <row r="493" spans="1:36" ht="15">
      <c r="A493" s="301"/>
      <c r="B493" s="253"/>
      <c r="C493" s="253"/>
      <c r="D493" s="253"/>
      <c r="E493" s="253"/>
      <c r="F493" s="253"/>
      <c r="G493" s="253"/>
      <c r="H493" s="253"/>
      <c r="I493" s="253"/>
      <c r="J493" s="253"/>
      <c r="K493" s="253"/>
      <c r="L493" s="253"/>
      <c r="M493" s="253"/>
      <c r="N493" s="253"/>
      <c r="O493" s="253"/>
      <c r="P493" s="253"/>
      <c r="Q493" s="253"/>
      <c r="R493" s="253"/>
      <c r="S493" s="253"/>
      <c r="T493" s="253"/>
      <c r="U493" s="253"/>
      <c r="V493" s="253"/>
      <c r="W493" s="253"/>
      <c r="X493" s="253"/>
      <c r="Y493" s="253"/>
      <c r="Z493" s="253"/>
      <c r="AA493" s="253"/>
      <c r="AB493" s="253"/>
      <c r="AC493" s="253"/>
      <c r="AD493" s="253"/>
      <c r="AE493" s="253"/>
      <c r="AF493" s="253"/>
      <c r="AG493" s="253"/>
      <c r="AH493" s="253"/>
      <c r="AI493" s="253"/>
      <c r="AJ493" s="253"/>
    </row>
    <row r="494" spans="1:36" ht="15">
      <c r="A494" s="301"/>
      <c r="B494" s="253"/>
      <c r="C494" s="253"/>
      <c r="D494" s="253"/>
      <c r="E494" s="253"/>
      <c r="F494" s="253"/>
      <c r="G494" s="253"/>
      <c r="H494" s="253"/>
      <c r="I494" s="253"/>
      <c r="J494" s="253"/>
      <c r="K494" s="253"/>
      <c r="L494" s="253"/>
      <c r="M494" s="253"/>
      <c r="N494" s="253"/>
      <c r="O494" s="253"/>
      <c r="P494" s="253"/>
      <c r="Q494" s="253"/>
      <c r="R494" s="253"/>
      <c r="S494" s="253"/>
      <c r="T494" s="253"/>
      <c r="U494" s="253"/>
      <c r="V494" s="253"/>
      <c r="W494" s="253"/>
      <c r="X494" s="253"/>
      <c r="Y494" s="253"/>
      <c r="Z494" s="253"/>
      <c r="AA494" s="253"/>
      <c r="AB494" s="253"/>
      <c r="AC494" s="253"/>
      <c r="AD494" s="253"/>
      <c r="AE494" s="253"/>
      <c r="AF494" s="253"/>
      <c r="AG494" s="253"/>
      <c r="AH494" s="253"/>
      <c r="AI494" s="253"/>
      <c r="AJ494" s="253"/>
    </row>
    <row r="495" spans="1:36" ht="15">
      <c r="A495" s="301"/>
      <c r="B495" s="253"/>
      <c r="C495" s="253"/>
      <c r="D495" s="253"/>
      <c r="E495" s="253"/>
      <c r="F495" s="253"/>
      <c r="G495" s="253"/>
      <c r="H495" s="253"/>
      <c r="I495" s="253"/>
      <c r="J495" s="253"/>
      <c r="K495" s="253"/>
      <c r="L495" s="253"/>
      <c r="M495" s="253"/>
      <c r="N495" s="253"/>
      <c r="O495" s="253"/>
      <c r="P495" s="253"/>
      <c r="Q495" s="253"/>
      <c r="R495" s="253"/>
      <c r="S495" s="253"/>
      <c r="T495" s="253"/>
      <c r="U495" s="253"/>
      <c r="V495" s="253"/>
      <c r="W495" s="253"/>
      <c r="X495" s="253"/>
      <c r="Y495" s="253"/>
      <c r="Z495" s="253"/>
      <c r="AA495" s="253"/>
      <c r="AB495" s="253"/>
      <c r="AC495" s="253"/>
      <c r="AD495" s="253"/>
      <c r="AE495" s="253"/>
      <c r="AF495" s="253"/>
      <c r="AG495" s="253"/>
      <c r="AH495" s="253"/>
      <c r="AI495" s="253"/>
      <c r="AJ495" s="253"/>
    </row>
    <row r="496" spans="1:36" ht="15">
      <c r="A496" s="301"/>
      <c r="B496" s="253"/>
      <c r="C496" s="253"/>
      <c r="D496" s="253"/>
      <c r="E496" s="253"/>
      <c r="F496" s="253"/>
      <c r="G496" s="253"/>
      <c r="H496" s="253"/>
      <c r="I496" s="253"/>
      <c r="J496" s="253"/>
      <c r="K496" s="253"/>
      <c r="L496" s="253"/>
      <c r="M496" s="253"/>
      <c r="N496" s="253"/>
      <c r="O496" s="253"/>
      <c r="P496" s="253"/>
      <c r="Q496" s="253"/>
      <c r="R496" s="253"/>
      <c r="S496" s="253"/>
      <c r="T496" s="253"/>
      <c r="U496" s="253"/>
      <c r="V496" s="253"/>
      <c r="W496" s="253"/>
      <c r="X496" s="253"/>
      <c r="Y496" s="253"/>
      <c r="Z496" s="253"/>
      <c r="AA496" s="253"/>
      <c r="AB496" s="253"/>
      <c r="AC496" s="253"/>
      <c r="AD496" s="253"/>
      <c r="AE496" s="253"/>
      <c r="AF496" s="253"/>
      <c r="AG496" s="253"/>
      <c r="AH496" s="253"/>
      <c r="AI496" s="253"/>
      <c r="AJ496" s="253"/>
    </row>
    <row r="497" spans="1:36" ht="15">
      <c r="A497" s="301"/>
      <c r="B497" s="253"/>
      <c r="C497" s="253"/>
      <c r="D497" s="253"/>
      <c r="E497" s="253"/>
      <c r="F497" s="253"/>
      <c r="G497" s="253"/>
      <c r="H497" s="253"/>
      <c r="I497" s="253"/>
      <c r="J497" s="253"/>
      <c r="K497" s="253"/>
      <c r="L497" s="253"/>
      <c r="M497" s="253"/>
      <c r="N497" s="253"/>
      <c r="O497" s="253"/>
      <c r="P497" s="253"/>
      <c r="Q497" s="253"/>
      <c r="R497" s="253"/>
      <c r="S497" s="253"/>
      <c r="T497" s="253"/>
      <c r="U497" s="253"/>
      <c r="V497" s="253"/>
      <c r="W497" s="253"/>
      <c r="X497" s="253"/>
      <c r="Y497" s="253"/>
      <c r="Z497" s="253"/>
      <c r="AA497" s="253"/>
      <c r="AB497" s="253"/>
      <c r="AC497" s="253"/>
      <c r="AD497" s="253"/>
      <c r="AE497" s="253"/>
      <c r="AF497" s="253"/>
      <c r="AG497" s="253"/>
      <c r="AH497" s="253"/>
      <c r="AI497" s="253"/>
      <c r="AJ497" s="253"/>
    </row>
    <row r="498" spans="1:36" ht="15">
      <c r="A498" s="301"/>
      <c r="B498" s="253"/>
      <c r="C498" s="253"/>
      <c r="D498" s="253"/>
      <c r="E498" s="253"/>
      <c r="F498" s="253"/>
      <c r="G498" s="253"/>
      <c r="H498" s="253"/>
      <c r="I498" s="253"/>
      <c r="J498" s="253"/>
      <c r="K498" s="253"/>
      <c r="L498" s="253"/>
      <c r="M498" s="253"/>
      <c r="N498" s="253"/>
      <c r="O498" s="253"/>
      <c r="P498" s="253"/>
      <c r="Q498" s="253"/>
      <c r="R498" s="253"/>
      <c r="S498" s="253"/>
      <c r="T498" s="253"/>
      <c r="U498" s="253"/>
      <c r="V498" s="253"/>
      <c r="W498" s="253"/>
      <c r="X498" s="253"/>
      <c r="Y498" s="253"/>
      <c r="Z498" s="253"/>
      <c r="AA498" s="253"/>
      <c r="AB498" s="253"/>
      <c r="AC498" s="253"/>
      <c r="AD498" s="253"/>
      <c r="AE498" s="253"/>
      <c r="AF498" s="253"/>
      <c r="AG498" s="253"/>
      <c r="AH498" s="253"/>
      <c r="AI498" s="253"/>
      <c r="AJ498" s="253"/>
    </row>
    <row r="499" spans="1:36" ht="15">
      <c r="A499" s="301"/>
      <c r="B499" s="253"/>
      <c r="C499" s="253"/>
      <c r="D499" s="253"/>
      <c r="E499" s="253"/>
      <c r="F499" s="253"/>
      <c r="G499" s="253"/>
      <c r="H499" s="253"/>
      <c r="I499" s="253"/>
      <c r="J499" s="253"/>
      <c r="K499" s="253"/>
      <c r="L499" s="253"/>
      <c r="M499" s="253"/>
      <c r="N499" s="253"/>
      <c r="O499" s="253"/>
      <c r="P499" s="253"/>
      <c r="Q499" s="253"/>
      <c r="R499" s="253"/>
      <c r="S499" s="253"/>
      <c r="T499" s="253"/>
      <c r="U499" s="253"/>
      <c r="V499" s="253"/>
      <c r="W499" s="253"/>
      <c r="X499" s="253"/>
      <c r="Y499" s="253"/>
      <c r="Z499" s="253"/>
      <c r="AA499" s="253"/>
      <c r="AB499" s="253"/>
      <c r="AC499" s="253"/>
      <c r="AD499" s="253"/>
      <c r="AE499" s="253"/>
      <c r="AF499" s="253"/>
      <c r="AG499" s="253"/>
      <c r="AH499" s="253"/>
      <c r="AI499" s="253"/>
      <c r="AJ499" s="253"/>
    </row>
    <row r="500" spans="1:36" ht="15">
      <c r="A500" s="301"/>
      <c r="B500" s="253"/>
      <c r="C500" s="253"/>
      <c r="D500" s="253"/>
      <c r="E500" s="253"/>
      <c r="F500" s="253"/>
      <c r="G500" s="253"/>
      <c r="H500" s="253"/>
      <c r="I500" s="253"/>
      <c r="J500" s="253"/>
      <c r="K500" s="253"/>
      <c r="L500" s="253"/>
      <c r="M500" s="253"/>
      <c r="N500" s="253"/>
      <c r="O500" s="253"/>
      <c r="P500" s="253"/>
      <c r="Q500" s="253"/>
      <c r="R500" s="253"/>
      <c r="S500" s="253"/>
      <c r="T500" s="253"/>
      <c r="U500" s="253"/>
      <c r="V500" s="253"/>
      <c r="W500" s="253"/>
      <c r="X500" s="253"/>
      <c r="Y500" s="253"/>
      <c r="Z500" s="253"/>
      <c r="AA500" s="253"/>
      <c r="AB500" s="253"/>
      <c r="AC500" s="253"/>
      <c r="AD500" s="253"/>
      <c r="AE500" s="253"/>
      <c r="AF500" s="253"/>
      <c r="AG500" s="253"/>
      <c r="AH500" s="253"/>
      <c r="AI500" s="253"/>
      <c r="AJ500" s="253"/>
    </row>
    <row r="501" spans="1:36" ht="15">
      <c r="A501" s="301"/>
      <c r="B501" s="253"/>
      <c r="C501" s="253"/>
      <c r="D501" s="253"/>
      <c r="E501" s="253"/>
      <c r="F501" s="253"/>
      <c r="G501" s="253"/>
      <c r="H501" s="253"/>
      <c r="I501" s="253"/>
      <c r="J501" s="253"/>
      <c r="K501" s="253"/>
      <c r="L501" s="253"/>
      <c r="M501" s="253"/>
      <c r="N501" s="253"/>
      <c r="O501" s="253"/>
      <c r="P501" s="253"/>
      <c r="Q501" s="253"/>
      <c r="R501" s="253"/>
      <c r="S501" s="253"/>
      <c r="T501" s="253"/>
      <c r="U501" s="253"/>
      <c r="V501" s="253"/>
      <c r="W501" s="253"/>
      <c r="X501" s="253"/>
      <c r="Y501" s="253"/>
      <c r="Z501" s="253"/>
      <c r="AA501" s="253"/>
      <c r="AB501" s="253"/>
      <c r="AC501" s="253"/>
      <c r="AD501" s="253"/>
      <c r="AE501" s="253"/>
      <c r="AF501" s="253"/>
      <c r="AG501" s="253"/>
      <c r="AH501" s="253"/>
      <c r="AI501" s="253"/>
      <c r="AJ501" s="253"/>
    </row>
    <row r="502" spans="1:36" ht="15">
      <c r="A502" s="301"/>
      <c r="B502" s="253"/>
      <c r="C502" s="253"/>
      <c r="D502" s="253"/>
      <c r="E502" s="253"/>
      <c r="F502" s="253"/>
      <c r="G502" s="253"/>
      <c r="H502" s="253"/>
      <c r="I502" s="253"/>
      <c r="J502" s="253"/>
      <c r="K502" s="253"/>
      <c r="L502" s="253"/>
      <c r="M502" s="253"/>
      <c r="N502" s="253"/>
      <c r="O502" s="253"/>
      <c r="P502" s="253"/>
      <c r="Q502" s="253"/>
      <c r="R502" s="253"/>
      <c r="S502" s="253"/>
      <c r="T502" s="253"/>
      <c r="U502" s="253"/>
      <c r="V502" s="253"/>
      <c r="W502" s="253"/>
      <c r="X502" s="253"/>
      <c r="Y502" s="253"/>
      <c r="Z502" s="253"/>
      <c r="AA502" s="253"/>
      <c r="AB502" s="253"/>
      <c r="AC502" s="253"/>
      <c r="AD502" s="253"/>
      <c r="AE502" s="253"/>
      <c r="AF502" s="253"/>
      <c r="AG502" s="253"/>
      <c r="AH502" s="253"/>
      <c r="AI502" s="253"/>
      <c r="AJ502" s="253"/>
    </row>
    <row r="503" spans="1:36" ht="15">
      <c r="A503" s="301"/>
      <c r="B503" s="253"/>
      <c r="C503" s="253"/>
      <c r="D503" s="253"/>
      <c r="E503" s="253"/>
      <c r="F503" s="253"/>
      <c r="G503" s="253"/>
      <c r="H503" s="253"/>
      <c r="I503" s="253"/>
      <c r="J503" s="253"/>
      <c r="K503" s="253"/>
      <c r="L503" s="253"/>
      <c r="M503" s="253"/>
      <c r="N503" s="253"/>
      <c r="O503" s="253"/>
      <c r="P503" s="253"/>
      <c r="Q503" s="253"/>
      <c r="R503" s="253"/>
      <c r="S503" s="253"/>
      <c r="T503" s="253"/>
      <c r="U503" s="253"/>
      <c r="V503" s="253"/>
      <c r="W503" s="253"/>
      <c r="X503" s="253"/>
      <c r="Y503" s="253"/>
      <c r="Z503" s="253"/>
      <c r="AA503" s="253"/>
      <c r="AB503" s="253"/>
      <c r="AC503" s="253"/>
      <c r="AD503" s="253"/>
      <c r="AE503" s="253"/>
      <c r="AF503" s="253"/>
      <c r="AG503" s="253"/>
      <c r="AH503" s="253"/>
      <c r="AI503" s="253"/>
      <c r="AJ503" s="253"/>
    </row>
    <row r="504" spans="1:36" ht="15">
      <c r="A504" s="301"/>
      <c r="B504" s="253"/>
      <c r="C504" s="253"/>
      <c r="D504" s="253"/>
      <c r="E504" s="253"/>
      <c r="F504" s="253"/>
      <c r="G504" s="253"/>
      <c r="H504" s="253"/>
      <c r="I504" s="253"/>
      <c r="J504" s="253"/>
      <c r="K504" s="253"/>
      <c r="L504" s="253"/>
      <c r="M504" s="253"/>
      <c r="N504" s="253"/>
      <c r="O504" s="253"/>
      <c r="P504" s="253"/>
      <c r="Q504" s="253"/>
      <c r="R504" s="253"/>
      <c r="S504" s="253"/>
      <c r="T504" s="253"/>
      <c r="U504" s="253"/>
      <c r="V504" s="253"/>
      <c r="W504" s="253"/>
      <c r="X504" s="253"/>
      <c r="Y504" s="253"/>
      <c r="Z504" s="253"/>
      <c r="AA504" s="253"/>
      <c r="AB504" s="253"/>
      <c r="AC504" s="253"/>
      <c r="AD504" s="253"/>
      <c r="AE504" s="253"/>
      <c r="AF504" s="253"/>
      <c r="AG504" s="253"/>
      <c r="AH504" s="253"/>
      <c r="AI504" s="253"/>
      <c r="AJ504" s="253"/>
    </row>
    <row r="505" spans="1:36" ht="15">
      <c r="A505" s="301"/>
      <c r="B505" s="253"/>
      <c r="C505" s="253"/>
      <c r="D505" s="253"/>
      <c r="E505" s="253"/>
      <c r="F505" s="253"/>
      <c r="G505" s="253"/>
      <c r="H505" s="253"/>
      <c r="I505" s="253"/>
      <c r="J505" s="253"/>
      <c r="K505" s="253"/>
      <c r="L505" s="253"/>
      <c r="M505" s="253"/>
      <c r="N505" s="253"/>
      <c r="O505" s="253"/>
      <c r="P505" s="253"/>
      <c r="Q505" s="253"/>
      <c r="R505" s="253"/>
      <c r="S505" s="253"/>
      <c r="T505" s="253"/>
      <c r="U505" s="253"/>
      <c r="V505" s="253"/>
      <c r="W505" s="253"/>
      <c r="X505" s="253"/>
      <c r="Y505" s="253"/>
      <c r="Z505" s="253"/>
      <c r="AA505" s="253"/>
      <c r="AB505" s="253"/>
      <c r="AC505" s="253"/>
      <c r="AD505" s="253"/>
      <c r="AE505" s="253"/>
      <c r="AF505" s="253"/>
      <c r="AG505" s="253"/>
      <c r="AH505" s="253"/>
      <c r="AI505" s="253"/>
      <c r="AJ505" s="253"/>
    </row>
    <row r="506" spans="1:36" ht="15">
      <c r="A506" s="301"/>
      <c r="B506" s="253"/>
      <c r="C506" s="253"/>
      <c r="D506" s="253"/>
      <c r="E506" s="253"/>
      <c r="F506" s="253"/>
      <c r="G506" s="253"/>
      <c r="H506" s="253"/>
      <c r="I506" s="253"/>
      <c r="J506" s="253"/>
      <c r="K506" s="253"/>
      <c r="L506" s="253"/>
      <c r="M506" s="253"/>
      <c r="N506" s="253"/>
      <c r="O506" s="253"/>
      <c r="P506" s="253"/>
      <c r="Q506" s="253"/>
      <c r="R506" s="253"/>
      <c r="S506" s="253"/>
      <c r="T506" s="253"/>
      <c r="U506" s="253"/>
      <c r="V506" s="253"/>
      <c r="W506" s="253"/>
      <c r="X506" s="253"/>
      <c r="Y506" s="253"/>
      <c r="Z506" s="253"/>
      <c r="AA506" s="253"/>
      <c r="AB506" s="253"/>
      <c r="AC506" s="253"/>
      <c r="AD506" s="253"/>
      <c r="AE506" s="253"/>
      <c r="AF506" s="253"/>
      <c r="AG506" s="253"/>
      <c r="AH506" s="253"/>
      <c r="AI506" s="253"/>
      <c r="AJ506" s="253"/>
    </row>
    <row r="507" spans="1:36" ht="15">
      <c r="A507" s="301"/>
      <c r="B507" s="253"/>
      <c r="C507" s="253"/>
      <c r="D507" s="253"/>
      <c r="E507" s="253"/>
      <c r="F507" s="253"/>
      <c r="G507" s="253"/>
      <c r="H507" s="253"/>
      <c r="I507" s="253"/>
      <c r="J507" s="253"/>
      <c r="K507" s="253"/>
      <c r="L507" s="253"/>
      <c r="M507" s="253"/>
      <c r="N507" s="253"/>
      <c r="O507" s="253"/>
      <c r="P507" s="253"/>
      <c r="Q507" s="253"/>
      <c r="R507" s="253"/>
      <c r="S507" s="253"/>
      <c r="T507" s="253"/>
      <c r="U507" s="253"/>
      <c r="V507" s="253"/>
      <c r="W507" s="253"/>
      <c r="X507" s="253"/>
      <c r="Y507" s="253"/>
      <c r="Z507" s="253"/>
      <c r="AA507" s="253"/>
      <c r="AB507" s="253"/>
      <c r="AC507" s="253"/>
      <c r="AD507" s="253"/>
      <c r="AE507" s="253"/>
      <c r="AF507" s="253"/>
      <c r="AG507" s="253"/>
      <c r="AH507" s="253"/>
      <c r="AI507" s="253"/>
      <c r="AJ507" s="253"/>
    </row>
    <row r="508" spans="1:36" ht="15">
      <c r="A508" s="301"/>
      <c r="B508" s="253"/>
      <c r="C508" s="253"/>
      <c r="D508" s="253"/>
      <c r="E508" s="253"/>
      <c r="F508" s="253"/>
      <c r="G508" s="253"/>
      <c r="H508" s="253"/>
      <c r="I508" s="253"/>
      <c r="J508" s="253"/>
      <c r="K508" s="253"/>
      <c r="L508" s="253"/>
      <c r="M508" s="253"/>
      <c r="N508" s="253"/>
      <c r="O508" s="253"/>
      <c r="P508" s="253"/>
      <c r="Q508" s="253"/>
      <c r="R508" s="253"/>
      <c r="S508" s="253"/>
      <c r="T508" s="253"/>
      <c r="U508" s="253"/>
      <c r="V508" s="253"/>
      <c r="W508" s="253"/>
      <c r="X508" s="253"/>
      <c r="Y508" s="253"/>
      <c r="Z508" s="253"/>
      <c r="AA508" s="253"/>
      <c r="AB508" s="253"/>
      <c r="AC508" s="253"/>
      <c r="AD508" s="253"/>
      <c r="AE508" s="253"/>
      <c r="AF508" s="253"/>
      <c r="AG508" s="253"/>
      <c r="AH508" s="253"/>
      <c r="AI508" s="253"/>
      <c r="AJ508" s="253"/>
    </row>
    <row r="509" spans="1:36" ht="15">
      <c r="A509" s="301"/>
      <c r="B509" s="253"/>
      <c r="C509" s="253"/>
      <c r="D509" s="253"/>
      <c r="E509" s="253"/>
      <c r="F509" s="253"/>
      <c r="G509" s="253"/>
      <c r="H509" s="253"/>
      <c r="I509" s="253"/>
      <c r="J509" s="253"/>
      <c r="K509" s="253"/>
      <c r="L509" s="253"/>
      <c r="M509" s="253"/>
      <c r="N509" s="253"/>
      <c r="O509" s="253"/>
      <c r="P509" s="253"/>
      <c r="Q509" s="253"/>
      <c r="R509" s="253"/>
      <c r="S509" s="253"/>
      <c r="T509" s="253"/>
      <c r="U509" s="253"/>
      <c r="V509" s="253"/>
      <c r="W509" s="253"/>
      <c r="X509" s="253"/>
      <c r="Y509" s="253"/>
      <c r="Z509" s="253"/>
      <c r="AA509" s="253"/>
      <c r="AB509" s="253"/>
      <c r="AC509" s="253"/>
      <c r="AD509" s="253"/>
      <c r="AE509" s="253"/>
      <c r="AF509" s="253"/>
      <c r="AG509" s="253"/>
      <c r="AH509" s="253"/>
      <c r="AI509" s="253"/>
      <c r="AJ509" s="253"/>
    </row>
    <row r="510" spans="1:36" ht="15">
      <c r="A510" s="301"/>
      <c r="B510" s="253"/>
      <c r="C510" s="253"/>
      <c r="D510" s="253"/>
      <c r="E510" s="253"/>
      <c r="F510" s="253"/>
      <c r="G510" s="253"/>
      <c r="H510" s="253"/>
      <c r="I510" s="253"/>
      <c r="J510" s="253"/>
      <c r="K510" s="253"/>
      <c r="L510" s="253"/>
      <c r="M510" s="253"/>
      <c r="N510" s="253"/>
      <c r="O510" s="253"/>
      <c r="P510" s="253"/>
      <c r="Q510" s="253"/>
      <c r="R510" s="253"/>
      <c r="S510" s="253"/>
      <c r="T510" s="253"/>
      <c r="U510" s="253"/>
      <c r="V510" s="253"/>
      <c r="W510" s="253"/>
      <c r="X510" s="253"/>
      <c r="Y510" s="253"/>
      <c r="Z510" s="253"/>
      <c r="AA510" s="253"/>
      <c r="AB510" s="253"/>
      <c r="AC510" s="253"/>
      <c r="AD510" s="253"/>
      <c r="AE510" s="253"/>
      <c r="AF510" s="253"/>
      <c r="AG510" s="253"/>
      <c r="AH510" s="253"/>
      <c r="AI510" s="253"/>
      <c r="AJ510" s="253"/>
    </row>
    <row r="511" spans="1:36" ht="15">
      <c r="A511" s="301"/>
      <c r="B511" s="253"/>
      <c r="C511" s="253"/>
      <c r="D511" s="253"/>
      <c r="E511" s="253"/>
      <c r="F511" s="253"/>
      <c r="G511" s="253"/>
      <c r="H511" s="253"/>
      <c r="I511" s="253"/>
      <c r="J511" s="253"/>
      <c r="K511" s="253"/>
      <c r="L511" s="253"/>
      <c r="M511" s="253"/>
      <c r="N511" s="253"/>
      <c r="O511" s="253"/>
      <c r="P511" s="253"/>
      <c r="Q511" s="253"/>
      <c r="R511" s="253"/>
      <c r="S511" s="253"/>
      <c r="T511" s="253"/>
      <c r="U511" s="253"/>
      <c r="V511" s="253"/>
      <c r="W511" s="253"/>
      <c r="X511" s="253"/>
      <c r="Y511" s="253"/>
      <c r="Z511" s="253"/>
      <c r="AA511" s="253"/>
      <c r="AB511" s="253"/>
      <c r="AC511" s="253"/>
      <c r="AD511" s="253"/>
      <c r="AE511" s="253"/>
      <c r="AF511" s="253"/>
      <c r="AG511" s="253"/>
      <c r="AH511" s="253"/>
      <c r="AI511" s="253"/>
      <c r="AJ511" s="253"/>
    </row>
    <row r="512" spans="1:36" ht="15">
      <c r="A512" s="301"/>
      <c r="B512" s="253"/>
      <c r="C512" s="253"/>
      <c r="D512" s="253"/>
      <c r="E512" s="253"/>
      <c r="F512" s="253"/>
      <c r="G512" s="253"/>
      <c r="H512" s="253"/>
      <c r="I512" s="253"/>
      <c r="J512" s="253"/>
      <c r="K512" s="253"/>
      <c r="L512" s="253"/>
      <c r="M512" s="253"/>
      <c r="N512" s="253"/>
      <c r="O512" s="253"/>
      <c r="P512" s="253"/>
      <c r="Q512" s="253"/>
      <c r="R512" s="253"/>
      <c r="S512" s="253"/>
      <c r="T512" s="253"/>
      <c r="U512" s="253"/>
      <c r="V512" s="253"/>
      <c r="W512" s="253"/>
      <c r="X512" s="253"/>
      <c r="Y512" s="253"/>
      <c r="Z512" s="253"/>
      <c r="AA512" s="253"/>
      <c r="AB512" s="253"/>
      <c r="AC512" s="253"/>
      <c r="AD512" s="253"/>
      <c r="AE512" s="253"/>
      <c r="AF512" s="253"/>
      <c r="AG512" s="253"/>
      <c r="AH512" s="253"/>
      <c r="AI512" s="253"/>
      <c r="AJ512" s="253"/>
    </row>
    <row r="513" spans="1:36" ht="15">
      <c r="A513" s="301"/>
      <c r="B513" s="253"/>
      <c r="C513" s="253"/>
      <c r="D513" s="253"/>
      <c r="E513" s="253"/>
      <c r="F513" s="253"/>
      <c r="G513" s="253"/>
      <c r="H513" s="253"/>
      <c r="I513" s="253"/>
      <c r="J513" s="253"/>
      <c r="K513" s="253"/>
      <c r="L513" s="253"/>
      <c r="M513" s="253"/>
      <c r="N513" s="253"/>
      <c r="O513" s="253"/>
      <c r="P513" s="253"/>
      <c r="Q513" s="253"/>
      <c r="R513" s="253"/>
      <c r="S513" s="253"/>
      <c r="T513" s="253"/>
      <c r="U513" s="253"/>
      <c r="V513" s="253"/>
      <c r="W513" s="253"/>
      <c r="X513" s="253"/>
      <c r="Y513" s="253"/>
      <c r="Z513" s="253"/>
      <c r="AA513" s="253"/>
      <c r="AB513" s="253"/>
      <c r="AC513" s="253"/>
      <c r="AD513" s="253"/>
      <c r="AE513" s="253"/>
      <c r="AF513" s="253"/>
      <c r="AG513" s="253"/>
      <c r="AH513" s="253"/>
      <c r="AI513" s="253"/>
      <c r="AJ513" s="253"/>
    </row>
    <row r="514" spans="1:36" ht="15">
      <c r="A514" s="301"/>
      <c r="B514" s="253"/>
      <c r="C514" s="253"/>
      <c r="D514" s="253"/>
      <c r="E514" s="253"/>
      <c r="F514" s="253"/>
      <c r="G514" s="253"/>
      <c r="H514" s="253"/>
      <c r="I514" s="253"/>
      <c r="J514" s="253"/>
      <c r="K514" s="253"/>
      <c r="L514" s="253"/>
      <c r="M514" s="253"/>
      <c r="N514" s="253"/>
      <c r="O514" s="253"/>
      <c r="P514" s="253"/>
      <c r="Q514" s="253"/>
      <c r="R514" s="253"/>
      <c r="S514" s="253"/>
      <c r="T514" s="253"/>
      <c r="U514" s="253"/>
      <c r="V514" s="253"/>
      <c r="W514" s="253"/>
      <c r="X514" s="253"/>
      <c r="Y514" s="253"/>
      <c r="Z514" s="253"/>
      <c r="AA514" s="253"/>
      <c r="AB514" s="253"/>
      <c r="AC514" s="253"/>
      <c r="AD514" s="253"/>
      <c r="AE514" s="253"/>
      <c r="AF514" s="253"/>
      <c r="AG514" s="253"/>
      <c r="AH514" s="253"/>
      <c r="AI514" s="253"/>
      <c r="AJ514" s="253"/>
    </row>
    <row r="515" spans="1:36" ht="15">
      <c r="A515" s="301"/>
      <c r="B515" s="253"/>
      <c r="C515" s="253"/>
      <c r="D515" s="253"/>
      <c r="E515" s="253"/>
      <c r="F515" s="253"/>
      <c r="G515" s="253"/>
      <c r="H515" s="253"/>
      <c r="I515" s="253"/>
      <c r="J515" s="253"/>
      <c r="K515" s="253"/>
      <c r="L515" s="253"/>
      <c r="M515" s="253"/>
      <c r="N515" s="253"/>
      <c r="O515" s="253"/>
      <c r="P515" s="253"/>
      <c r="Q515" s="253"/>
      <c r="R515" s="253"/>
      <c r="S515" s="253"/>
      <c r="T515" s="253"/>
      <c r="U515" s="253"/>
      <c r="V515" s="253"/>
      <c r="W515" s="253"/>
      <c r="X515" s="253"/>
      <c r="Y515" s="253"/>
      <c r="Z515" s="253"/>
      <c r="AA515" s="253"/>
      <c r="AB515" s="253"/>
      <c r="AC515" s="253"/>
      <c r="AD515" s="253"/>
      <c r="AE515" s="253"/>
      <c r="AF515" s="253"/>
      <c r="AG515" s="253"/>
      <c r="AH515" s="253"/>
      <c r="AI515" s="253"/>
      <c r="AJ515" s="253"/>
    </row>
    <row r="516" spans="1:36" ht="15">
      <c r="A516" s="301"/>
      <c r="B516" s="253"/>
      <c r="C516" s="253"/>
      <c r="D516" s="253"/>
      <c r="E516" s="253"/>
      <c r="F516" s="253"/>
      <c r="G516" s="253"/>
      <c r="H516" s="253"/>
      <c r="I516" s="253"/>
      <c r="J516" s="253"/>
      <c r="K516" s="253"/>
      <c r="L516" s="253"/>
      <c r="M516" s="253"/>
      <c r="N516" s="253"/>
      <c r="O516" s="253"/>
      <c r="P516" s="253"/>
      <c r="Q516" s="253"/>
      <c r="R516" s="253"/>
      <c r="S516" s="253"/>
      <c r="T516" s="253"/>
      <c r="U516" s="253"/>
      <c r="V516" s="253"/>
      <c r="W516" s="253"/>
      <c r="X516" s="253"/>
      <c r="Y516" s="253"/>
      <c r="Z516" s="253"/>
      <c r="AA516" s="253"/>
      <c r="AB516" s="253"/>
      <c r="AC516" s="253"/>
      <c r="AD516" s="253"/>
      <c r="AE516" s="253"/>
      <c r="AF516" s="253"/>
      <c r="AG516" s="253"/>
      <c r="AH516" s="253"/>
      <c r="AI516" s="253"/>
      <c r="AJ516" s="253"/>
    </row>
    <row r="517" spans="1:36" ht="15">
      <c r="A517" s="301"/>
      <c r="B517" s="253"/>
      <c r="C517" s="253"/>
      <c r="D517" s="253"/>
      <c r="E517" s="253"/>
      <c r="F517" s="253"/>
      <c r="G517" s="253"/>
      <c r="H517" s="253"/>
      <c r="I517" s="253"/>
      <c r="J517" s="253"/>
      <c r="K517" s="253"/>
      <c r="L517" s="253"/>
      <c r="M517" s="253"/>
      <c r="N517" s="253"/>
      <c r="O517" s="253"/>
      <c r="P517" s="253"/>
      <c r="Q517" s="253"/>
      <c r="R517" s="253"/>
      <c r="S517" s="253"/>
      <c r="T517" s="253"/>
      <c r="U517" s="253"/>
      <c r="V517" s="253"/>
      <c r="W517" s="253"/>
      <c r="X517" s="253"/>
      <c r="Y517" s="253"/>
      <c r="Z517" s="253"/>
      <c r="AA517" s="253"/>
      <c r="AB517" s="253"/>
      <c r="AC517" s="253"/>
      <c r="AD517" s="253"/>
      <c r="AE517" s="253"/>
      <c r="AF517" s="253"/>
      <c r="AG517" s="253"/>
      <c r="AH517" s="253"/>
      <c r="AI517" s="253"/>
      <c r="AJ517" s="253"/>
    </row>
    <row r="518" spans="1:36" ht="15">
      <c r="A518" s="301"/>
      <c r="B518" s="253"/>
      <c r="C518" s="253"/>
      <c r="D518" s="253"/>
      <c r="E518" s="253"/>
      <c r="F518" s="253"/>
      <c r="G518" s="253"/>
      <c r="H518" s="253"/>
      <c r="I518" s="253"/>
      <c r="J518" s="253"/>
      <c r="K518" s="253"/>
      <c r="L518" s="253"/>
      <c r="M518" s="253"/>
      <c r="N518" s="253"/>
      <c r="O518" s="253"/>
      <c r="P518" s="253"/>
      <c r="Q518" s="253"/>
      <c r="R518" s="253"/>
      <c r="S518" s="253"/>
      <c r="T518" s="253"/>
      <c r="U518" s="253"/>
      <c r="V518" s="253"/>
      <c r="W518" s="253"/>
      <c r="X518" s="253"/>
      <c r="Y518" s="253"/>
      <c r="Z518" s="253"/>
      <c r="AA518" s="253"/>
      <c r="AB518" s="253"/>
      <c r="AC518" s="253"/>
      <c r="AD518" s="253"/>
      <c r="AE518" s="253"/>
      <c r="AF518" s="253"/>
      <c r="AG518" s="253"/>
      <c r="AH518" s="253"/>
      <c r="AI518" s="253"/>
      <c r="AJ518" s="253"/>
    </row>
    <row r="519" spans="1:36" ht="15">
      <c r="A519" s="301"/>
      <c r="B519" s="253"/>
      <c r="C519" s="253"/>
      <c r="D519" s="253"/>
      <c r="E519" s="253"/>
      <c r="F519" s="253"/>
      <c r="G519" s="253"/>
      <c r="H519" s="253"/>
      <c r="I519" s="253"/>
      <c r="J519" s="253"/>
      <c r="K519" s="253"/>
      <c r="L519" s="253"/>
      <c r="M519" s="253"/>
      <c r="N519" s="253"/>
      <c r="O519" s="253"/>
      <c r="P519" s="253"/>
      <c r="Q519" s="253"/>
      <c r="R519" s="253"/>
      <c r="S519" s="253"/>
      <c r="T519" s="253"/>
      <c r="U519" s="253"/>
      <c r="V519" s="253"/>
      <c r="W519" s="253"/>
      <c r="X519" s="253"/>
      <c r="Y519" s="253"/>
      <c r="Z519" s="253"/>
      <c r="AA519" s="253"/>
      <c r="AB519" s="253"/>
      <c r="AC519" s="253"/>
      <c r="AD519" s="253"/>
      <c r="AE519" s="253"/>
      <c r="AF519" s="253"/>
      <c r="AG519" s="253"/>
      <c r="AH519" s="253"/>
      <c r="AI519" s="253"/>
      <c r="AJ519" s="253"/>
    </row>
    <row r="520" spans="1:36" ht="15">
      <c r="A520" s="301"/>
      <c r="B520" s="253"/>
      <c r="C520" s="253"/>
      <c r="D520" s="253"/>
      <c r="E520" s="253"/>
      <c r="F520" s="253"/>
      <c r="G520" s="253"/>
      <c r="H520" s="253"/>
      <c r="I520" s="253"/>
      <c r="J520" s="253"/>
      <c r="K520" s="253"/>
      <c r="L520" s="253"/>
      <c r="M520" s="253"/>
      <c r="N520" s="253"/>
      <c r="O520" s="253"/>
      <c r="P520" s="253"/>
      <c r="Q520" s="253"/>
      <c r="R520" s="253"/>
      <c r="S520" s="253"/>
      <c r="T520" s="253"/>
      <c r="U520" s="253"/>
      <c r="V520" s="253"/>
      <c r="W520" s="253"/>
      <c r="X520" s="253"/>
      <c r="Y520" s="253"/>
      <c r="Z520" s="253"/>
      <c r="AA520" s="253"/>
      <c r="AB520" s="253"/>
      <c r="AC520" s="253"/>
      <c r="AD520" s="253"/>
      <c r="AE520" s="253"/>
      <c r="AF520" s="253"/>
      <c r="AG520" s="253"/>
      <c r="AH520" s="253"/>
      <c r="AI520" s="253"/>
      <c r="AJ520" s="253"/>
    </row>
    <row r="521" spans="1:36" ht="15">
      <c r="A521" s="301"/>
      <c r="B521" s="253"/>
      <c r="C521" s="253"/>
      <c r="D521" s="253"/>
      <c r="E521" s="253"/>
      <c r="F521" s="253"/>
      <c r="G521" s="253"/>
      <c r="H521" s="253"/>
      <c r="I521" s="253"/>
      <c r="J521" s="253"/>
      <c r="K521" s="253"/>
      <c r="L521" s="253"/>
      <c r="M521" s="253"/>
      <c r="N521" s="253"/>
      <c r="O521" s="253"/>
      <c r="P521" s="253"/>
      <c r="Q521" s="253"/>
      <c r="R521" s="253"/>
      <c r="S521" s="253"/>
      <c r="T521" s="253"/>
      <c r="U521" s="253"/>
      <c r="V521" s="253"/>
      <c r="W521" s="253"/>
      <c r="X521" s="253"/>
      <c r="Y521" s="253"/>
      <c r="Z521" s="253"/>
      <c r="AA521" s="253"/>
      <c r="AB521" s="253"/>
      <c r="AC521" s="253"/>
      <c r="AD521" s="253"/>
      <c r="AE521" s="253"/>
      <c r="AF521" s="253"/>
      <c r="AG521" s="253"/>
      <c r="AH521" s="253"/>
      <c r="AI521" s="253"/>
      <c r="AJ521" s="253"/>
    </row>
    <row r="522" spans="1:36" ht="15">
      <c r="A522" s="301"/>
      <c r="B522" s="253"/>
      <c r="C522" s="253"/>
      <c r="D522" s="253"/>
      <c r="E522" s="253"/>
      <c r="F522" s="253"/>
      <c r="G522" s="253"/>
      <c r="H522" s="253"/>
      <c r="I522" s="253"/>
      <c r="J522" s="253"/>
      <c r="K522" s="253"/>
      <c r="L522" s="253"/>
      <c r="M522" s="253"/>
      <c r="N522" s="253"/>
      <c r="O522" s="253"/>
      <c r="P522" s="253"/>
      <c r="Q522" s="253"/>
      <c r="R522" s="253"/>
      <c r="S522" s="253"/>
      <c r="T522" s="253"/>
      <c r="U522" s="253"/>
      <c r="V522" s="253"/>
      <c r="W522" s="253"/>
      <c r="X522" s="253"/>
      <c r="Y522" s="253"/>
      <c r="Z522" s="253"/>
      <c r="AA522" s="253"/>
      <c r="AB522" s="253"/>
      <c r="AC522" s="253"/>
      <c r="AD522" s="253"/>
      <c r="AE522" s="253"/>
      <c r="AF522" s="253"/>
      <c r="AG522" s="253"/>
      <c r="AH522" s="253"/>
      <c r="AI522" s="253"/>
      <c r="AJ522" s="253"/>
    </row>
    <row r="523" spans="1:36" ht="15">
      <c r="A523" s="301"/>
      <c r="B523" s="253"/>
      <c r="C523" s="253"/>
      <c r="D523" s="253"/>
      <c r="E523" s="253"/>
      <c r="F523" s="253"/>
      <c r="G523" s="253"/>
      <c r="H523" s="253"/>
      <c r="I523" s="253"/>
      <c r="J523" s="253"/>
      <c r="K523" s="253"/>
      <c r="L523" s="253"/>
      <c r="M523" s="253"/>
      <c r="N523" s="253"/>
      <c r="O523" s="253"/>
      <c r="P523" s="253"/>
      <c r="Q523" s="253"/>
      <c r="R523" s="253"/>
      <c r="S523" s="253"/>
      <c r="T523" s="253"/>
      <c r="U523" s="253"/>
      <c r="V523" s="253"/>
      <c r="W523" s="253"/>
      <c r="X523" s="253"/>
      <c r="Y523" s="253"/>
      <c r="Z523" s="253"/>
      <c r="AA523" s="253"/>
      <c r="AB523" s="253"/>
      <c r="AC523" s="253"/>
      <c r="AD523" s="253"/>
      <c r="AE523" s="253"/>
      <c r="AF523" s="253"/>
      <c r="AG523" s="253"/>
      <c r="AH523" s="253"/>
      <c r="AI523" s="253"/>
      <c r="AJ523" s="253"/>
    </row>
    <row r="524" spans="1:36" ht="15">
      <c r="A524" s="301"/>
      <c r="B524" s="253"/>
      <c r="C524" s="253"/>
      <c r="D524" s="253"/>
      <c r="E524" s="253"/>
      <c r="F524" s="253"/>
      <c r="G524" s="253"/>
      <c r="H524" s="253"/>
      <c r="I524" s="253"/>
      <c r="J524" s="253"/>
      <c r="K524" s="253"/>
      <c r="L524" s="253"/>
      <c r="M524" s="253"/>
      <c r="N524" s="253"/>
      <c r="O524" s="253"/>
      <c r="P524" s="253"/>
      <c r="Q524" s="253"/>
      <c r="R524" s="253"/>
      <c r="S524" s="253"/>
      <c r="T524" s="253"/>
      <c r="U524" s="253"/>
      <c r="V524" s="253"/>
      <c r="W524" s="253"/>
      <c r="X524" s="253"/>
      <c r="Y524" s="253"/>
      <c r="Z524" s="253"/>
      <c r="AA524" s="253"/>
      <c r="AB524" s="253"/>
      <c r="AC524" s="253"/>
      <c r="AD524" s="253"/>
      <c r="AE524" s="253"/>
      <c r="AF524" s="253"/>
      <c r="AG524" s="253"/>
      <c r="AH524" s="253"/>
      <c r="AI524" s="253"/>
      <c r="AJ524" s="253"/>
    </row>
    <row r="525" spans="1:36" ht="15">
      <c r="A525" s="301"/>
      <c r="B525" s="253"/>
      <c r="C525" s="253"/>
      <c r="D525" s="253"/>
      <c r="E525" s="253"/>
      <c r="F525" s="253"/>
      <c r="G525" s="253"/>
      <c r="H525" s="253"/>
      <c r="I525" s="253"/>
      <c r="J525" s="253"/>
      <c r="K525" s="253"/>
      <c r="L525" s="253"/>
      <c r="M525" s="253"/>
      <c r="N525" s="253"/>
      <c r="O525" s="253"/>
      <c r="P525" s="253"/>
      <c r="Q525" s="253"/>
      <c r="R525" s="253"/>
      <c r="S525" s="253"/>
      <c r="T525" s="253"/>
      <c r="U525" s="253"/>
      <c r="V525" s="253"/>
      <c r="W525" s="253"/>
      <c r="X525" s="253"/>
      <c r="Y525" s="253"/>
      <c r="Z525" s="253"/>
      <c r="AA525" s="253"/>
      <c r="AB525" s="253"/>
      <c r="AC525" s="253"/>
      <c r="AD525" s="253"/>
      <c r="AE525" s="253"/>
      <c r="AF525" s="253"/>
      <c r="AG525" s="253"/>
      <c r="AH525" s="253"/>
      <c r="AI525" s="253"/>
      <c r="AJ525" s="253"/>
    </row>
    <row r="526" spans="1:36" ht="15">
      <c r="A526" s="301"/>
      <c r="B526" s="253"/>
      <c r="C526" s="253"/>
      <c r="D526" s="253"/>
      <c r="E526" s="253"/>
      <c r="F526" s="253"/>
      <c r="G526" s="253"/>
      <c r="H526" s="253"/>
      <c r="I526" s="253"/>
      <c r="J526" s="253"/>
      <c r="K526" s="253"/>
      <c r="L526" s="253"/>
      <c r="M526" s="253"/>
      <c r="N526" s="253"/>
      <c r="O526" s="253"/>
      <c r="P526" s="253"/>
      <c r="Q526" s="253"/>
      <c r="R526" s="253"/>
      <c r="S526" s="253"/>
      <c r="T526" s="253"/>
      <c r="U526" s="253"/>
      <c r="V526" s="253"/>
      <c r="W526" s="253"/>
      <c r="X526" s="253"/>
      <c r="Y526" s="253"/>
      <c r="Z526" s="253"/>
      <c r="AA526" s="253"/>
      <c r="AB526" s="253"/>
      <c r="AC526" s="253"/>
      <c r="AD526" s="253"/>
      <c r="AE526" s="253"/>
      <c r="AF526" s="253"/>
      <c r="AG526" s="253"/>
      <c r="AH526" s="253"/>
      <c r="AI526" s="253"/>
      <c r="AJ526" s="253"/>
    </row>
    <row r="527" spans="1:36" ht="15">
      <c r="A527" s="301"/>
      <c r="B527" s="253"/>
      <c r="C527" s="253"/>
      <c r="D527" s="253"/>
      <c r="E527" s="253"/>
      <c r="F527" s="253"/>
      <c r="G527" s="253"/>
      <c r="H527" s="253"/>
      <c r="I527" s="253"/>
      <c r="J527" s="253"/>
      <c r="K527" s="253"/>
      <c r="L527" s="253"/>
      <c r="M527" s="253"/>
      <c r="N527" s="253"/>
      <c r="O527" s="253"/>
      <c r="P527" s="253"/>
      <c r="Q527" s="253"/>
      <c r="R527" s="253"/>
      <c r="S527" s="253"/>
      <c r="T527" s="253"/>
      <c r="U527" s="253"/>
      <c r="V527" s="253"/>
      <c r="W527" s="253"/>
      <c r="X527" s="253"/>
      <c r="Y527" s="253"/>
      <c r="Z527" s="253"/>
      <c r="AA527" s="253"/>
      <c r="AB527" s="253"/>
      <c r="AC527" s="253"/>
      <c r="AD527" s="253"/>
      <c r="AE527" s="253"/>
      <c r="AF527" s="253"/>
      <c r="AG527" s="253"/>
      <c r="AH527" s="253"/>
      <c r="AI527" s="253"/>
      <c r="AJ527" s="253"/>
    </row>
    <row r="528" spans="1:36" ht="15">
      <c r="A528" s="301"/>
      <c r="B528" s="253"/>
      <c r="C528" s="253"/>
      <c r="D528" s="253"/>
      <c r="E528" s="253"/>
      <c r="F528" s="253"/>
      <c r="G528" s="253"/>
      <c r="H528" s="253"/>
      <c r="I528" s="253"/>
      <c r="J528" s="253"/>
      <c r="K528" s="253"/>
      <c r="L528" s="253"/>
      <c r="M528" s="253"/>
      <c r="N528" s="253"/>
      <c r="O528" s="253"/>
      <c r="P528" s="253"/>
      <c r="Q528" s="253"/>
      <c r="R528" s="253"/>
      <c r="S528" s="253"/>
      <c r="T528" s="253"/>
      <c r="U528" s="253"/>
      <c r="V528" s="253"/>
      <c r="W528" s="253"/>
      <c r="X528" s="253"/>
      <c r="Y528" s="253"/>
      <c r="Z528" s="253"/>
      <c r="AA528" s="253"/>
      <c r="AB528" s="253"/>
      <c r="AC528" s="253"/>
      <c r="AD528" s="253"/>
      <c r="AE528" s="253"/>
      <c r="AF528" s="253"/>
      <c r="AG528" s="253"/>
      <c r="AH528" s="253"/>
      <c r="AI528" s="253"/>
      <c r="AJ528" s="253"/>
    </row>
    <row r="529" spans="1:36" ht="15">
      <c r="A529" s="301"/>
      <c r="B529" s="253"/>
      <c r="C529" s="253"/>
      <c r="D529" s="253"/>
      <c r="E529" s="253"/>
      <c r="F529" s="253"/>
      <c r="G529" s="253"/>
      <c r="H529" s="253"/>
      <c r="I529" s="253"/>
      <c r="J529" s="253"/>
      <c r="K529" s="253"/>
      <c r="L529" s="253"/>
      <c r="M529" s="253"/>
      <c r="N529" s="253"/>
      <c r="O529" s="253"/>
      <c r="P529" s="253"/>
      <c r="Q529" s="253"/>
      <c r="R529" s="253"/>
      <c r="S529" s="253"/>
      <c r="T529" s="253"/>
      <c r="U529" s="253"/>
      <c r="V529" s="253"/>
      <c r="W529" s="253"/>
      <c r="X529" s="253"/>
      <c r="Y529" s="253"/>
      <c r="Z529" s="253"/>
      <c r="AA529" s="253"/>
      <c r="AB529" s="253"/>
      <c r="AC529" s="253"/>
      <c r="AD529" s="253"/>
      <c r="AE529" s="253"/>
      <c r="AF529" s="253"/>
      <c r="AG529" s="253"/>
      <c r="AH529" s="253"/>
      <c r="AI529" s="253"/>
      <c r="AJ529" s="253"/>
    </row>
    <row r="530" spans="1:36" ht="15">
      <c r="A530" s="301"/>
      <c r="B530" s="253"/>
      <c r="C530" s="253"/>
      <c r="D530" s="253"/>
      <c r="E530" s="253"/>
      <c r="F530" s="253"/>
      <c r="G530" s="253"/>
      <c r="H530" s="253"/>
      <c r="I530" s="253"/>
      <c r="J530" s="253"/>
      <c r="K530" s="253"/>
      <c r="L530" s="253"/>
      <c r="M530" s="253"/>
      <c r="N530" s="253"/>
      <c r="O530" s="253"/>
      <c r="P530" s="253"/>
      <c r="Q530" s="253"/>
      <c r="R530" s="253"/>
      <c r="S530" s="253"/>
      <c r="T530" s="253"/>
      <c r="U530" s="253"/>
      <c r="V530" s="253"/>
      <c r="W530" s="253"/>
      <c r="X530" s="253"/>
      <c r="Y530" s="253"/>
      <c r="Z530" s="253"/>
      <c r="AA530" s="253"/>
      <c r="AB530" s="253"/>
      <c r="AC530" s="253"/>
      <c r="AD530" s="253"/>
      <c r="AE530" s="253"/>
      <c r="AF530" s="253"/>
      <c r="AG530" s="253"/>
      <c r="AH530" s="253"/>
      <c r="AI530" s="253"/>
      <c r="AJ530" s="253"/>
    </row>
    <row r="531" spans="1:36" ht="15">
      <c r="A531" s="301"/>
      <c r="B531" s="253"/>
      <c r="C531" s="253"/>
      <c r="D531" s="253"/>
      <c r="E531" s="253"/>
      <c r="F531" s="253"/>
      <c r="G531" s="253"/>
      <c r="H531" s="253"/>
      <c r="I531" s="253"/>
      <c r="J531" s="253"/>
      <c r="K531" s="253"/>
      <c r="L531" s="253"/>
      <c r="M531" s="253"/>
      <c r="N531" s="253"/>
      <c r="O531" s="253"/>
      <c r="P531" s="253"/>
      <c r="Q531" s="253"/>
      <c r="R531" s="253"/>
      <c r="S531" s="253"/>
      <c r="T531" s="253"/>
      <c r="U531" s="253"/>
      <c r="V531" s="253"/>
      <c r="W531" s="253"/>
      <c r="X531" s="253"/>
      <c r="Y531" s="253"/>
      <c r="Z531" s="253"/>
      <c r="AA531" s="253"/>
      <c r="AB531" s="253"/>
      <c r="AC531" s="253"/>
      <c r="AD531" s="253"/>
      <c r="AE531" s="253"/>
      <c r="AF531" s="253"/>
      <c r="AG531" s="253"/>
      <c r="AH531" s="253"/>
      <c r="AI531" s="253"/>
      <c r="AJ531" s="253"/>
    </row>
    <row r="532" spans="1:36" ht="15">
      <c r="A532" s="301"/>
      <c r="B532" s="253"/>
      <c r="C532" s="253"/>
      <c r="D532" s="253"/>
      <c r="E532" s="253"/>
      <c r="F532" s="253"/>
      <c r="G532" s="253"/>
      <c r="H532" s="253"/>
      <c r="I532" s="253"/>
      <c r="J532" s="253"/>
      <c r="K532" s="253"/>
      <c r="L532" s="253"/>
      <c r="M532" s="253"/>
      <c r="N532" s="253"/>
      <c r="O532" s="253"/>
      <c r="P532" s="253"/>
      <c r="Q532" s="253"/>
      <c r="R532" s="253"/>
      <c r="S532" s="253"/>
      <c r="T532" s="253"/>
      <c r="U532" s="253"/>
      <c r="V532" s="253"/>
      <c r="W532" s="253"/>
      <c r="X532" s="253"/>
      <c r="Y532" s="253"/>
      <c r="Z532" s="253"/>
      <c r="AA532" s="253"/>
      <c r="AB532" s="253"/>
      <c r="AC532" s="253"/>
      <c r="AD532" s="253"/>
      <c r="AE532" s="253"/>
      <c r="AF532" s="253"/>
      <c r="AG532" s="253"/>
      <c r="AH532" s="253"/>
      <c r="AI532" s="253"/>
      <c r="AJ532" s="253"/>
    </row>
    <row r="533" spans="1:36" ht="15">
      <c r="A533" s="301"/>
      <c r="B533" s="253"/>
      <c r="C533" s="253"/>
      <c r="D533" s="253"/>
      <c r="E533" s="253"/>
      <c r="F533" s="253"/>
      <c r="G533" s="253"/>
      <c r="H533" s="253"/>
      <c r="I533" s="253"/>
      <c r="J533" s="253"/>
      <c r="K533" s="253"/>
      <c r="L533" s="253"/>
      <c r="M533" s="253"/>
      <c r="N533" s="253"/>
      <c r="O533" s="253"/>
      <c r="P533" s="253"/>
      <c r="Q533" s="253"/>
      <c r="R533" s="253"/>
      <c r="S533" s="253"/>
      <c r="T533" s="253"/>
      <c r="U533" s="253"/>
      <c r="V533" s="253"/>
      <c r="W533" s="253"/>
      <c r="X533" s="253"/>
      <c r="Y533" s="253"/>
      <c r="Z533" s="253"/>
      <c r="AA533" s="253"/>
      <c r="AB533" s="253"/>
      <c r="AC533" s="253"/>
      <c r="AD533" s="253"/>
      <c r="AE533" s="253"/>
      <c r="AF533" s="253"/>
      <c r="AG533" s="253"/>
      <c r="AH533" s="253"/>
      <c r="AI533" s="253"/>
      <c r="AJ533" s="253"/>
    </row>
    <row r="534" spans="1:36" ht="15">
      <c r="A534" s="301"/>
      <c r="B534" s="253"/>
      <c r="C534" s="253"/>
      <c r="D534" s="253"/>
      <c r="E534" s="253"/>
      <c r="F534" s="253"/>
      <c r="G534" s="253"/>
      <c r="H534" s="253"/>
      <c r="I534" s="253"/>
      <c r="J534" s="253"/>
      <c r="K534" s="253"/>
      <c r="L534" s="253"/>
      <c r="M534" s="253"/>
      <c r="N534" s="253"/>
      <c r="O534" s="253"/>
      <c r="P534" s="253"/>
      <c r="Q534" s="253"/>
      <c r="R534" s="253"/>
      <c r="S534" s="253"/>
      <c r="T534" s="253"/>
      <c r="U534" s="253"/>
      <c r="V534" s="253"/>
      <c r="W534" s="253"/>
      <c r="X534" s="253"/>
      <c r="Y534" s="253"/>
      <c r="Z534" s="253"/>
      <c r="AA534" s="253"/>
      <c r="AB534" s="253"/>
      <c r="AC534" s="253"/>
      <c r="AD534" s="253"/>
      <c r="AE534" s="253"/>
      <c r="AF534" s="253"/>
      <c r="AG534" s="253"/>
      <c r="AH534" s="253"/>
      <c r="AI534" s="253"/>
      <c r="AJ534" s="253"/>
    </row>
    <row r="535" spans="1:36" ht="15">
      <c r="A535" s="301"/>
      <c r="B535" s="253"/>
      <c r="C535" s="253"/>
      <c r="D535" s="253"/>
      <c r="E535" s="253"/>
      <c r="F535" s="253"/>
      <c r="G535" s="253"/>
      <c r="H535" s="253"/>
      <c r="I535" s="253"/>
      <c r="J535" s="253"/>
      <c r="K535" s="253"/>
      <c r="L535" s="253"/>
      <c r="M535" s="253"/>
      <c r="N535" s="253"/>
      <c r="O535" s="253"/>
      <c r="P535" s="253"/>
      <c r="Q535" s="253"/>
      <c r="R535" s="253"/>
      <c r="S535" s="253"/>
      <c r="T535" s="253"/>
      <c r="U535" s="253"/>
      <c r="V535" s="253"/>
      <c r="W535" s="253"/>
      <c r="X535" s="253"/>
      <c r="Y535" s="253"/>
      <c r="Z535" s="253"/>
      <c r="AA535" s="253"/>
      <c r="AB535" s="253"/>
      <c r="AC535" s="253"/>
      <c r="AD535" s="253"/>
      <c r="AE535" s="253"/>
      <c r="AF535" s="253"/>
      <c r="AG535" s="253"/>
      <c r="AH535" s="253"/>
      <c r="AI535" s="253"/>
      <c r="AJ535" s="253"/>
    </row>
    <row r="536" spans="1:36" ht="15">
      <c r="A536" s="301"/>
      <c r="B536" s="253"/>
      <c r="C536" s="253"/>
      <c r="D536" s="253"/>
      <c r="E536" s="253"/>
      <c r="F536" s="253"/>
      <c r="G536" s="253"/>
      <c r="H536" s="253"/>
      <c r="I536" s="253"/>
      <c r="J536" s="253"/>
      <c r="K536" s="253"/>
      <c r="L536" s="253"/>
      <c r="M536" s="253"/>
      <c r="N536" s="253"/>
      <c r="O536" s="253"/>
      <c r="P536" s="253"/>
      <c r="Q536" s="253"/>
      <c r="R536" s="253"/>
      <c r="S536" s="253"/>
      <c r="T536" s="253"/>
      <c r="U536" s="253"/>
      <c r="V536" s="253"/>
      <c r="W536" s="253"/>
      <c r="X536" s="253"/>
      <c r="Y536" s="253"/>
      <c r="Z536" s="253"/>
      <c r="AA536" s="253"/>
      <c r="AB536" s="253"/>
      <c r="AC536" s="253"/>
      <c r="AD536" s="253"/>
      <c r="AE536" s="253"/>
      <c r="AF536" s="253"/>
      <c r="AG536" s="253"/>
      <c r="AH536" s="253"/>
      <c r="AI536" s="253"/>
      <c r="AJ536" s="253"/>
    </row>
    <row r="537" spans="1:36" ht="15">
      <c r="A537" s="301"/>
      <c r="B537" s="253"/>
      <c r="C537" s="253"/>
      <c r="D537" s="253"/>
      <c r="E537" s="253"/>
      <c r="F537" s="253"/>
      <c r="G537" s="253"/>
      <c r="H537" s="253"/>
      <c r="I537" s="253"/>
      <c r="J537" s="253"/>
      <c r="K537" s="253"/>
      <c r="L537" s="253"/>
      <c r="M537" s="253"/>
      <c r="N537" s="253"/>
      <c r="O537" s="253"/>
      <c r="P537" s="253"/>
      <c r="Q537" s="253"/>
      <c r="R537" s="253"/>
      <c r="S537" s="253"/>
      <c r="T537" s="253"/>
      <c r="U537" s="253"/>
      <c r="V537" s="253"/>
      <c r="W537" s="253"/>
      <c r="X537" s="253"/>
      <c r="Y537" s="253"/>
      <c r="Z537" s="253"/>
      <c r="AA537" s="253"/>
      <c r="AB537" s="253"/>
      <c r="AC537" s="253"/>
      <c r="AD537" s="253"/>
      <c r="AE537" s="253"/>
      <c r="AF537" s="253"/>
      <c r="AG537" s="253"/>
      <c r="AH537" s="253"/>
      <c r="AI537" s="253"/>
      <c r="AJ537" s="253"/>
    </row>
    <row r="538" spans="1:36" ht="15">
      <c r="A538" s="301"/>
      <c r="B538" s="253"/>
      <c r="C538" s="253"/>
      <c r="D538" s="253"/>
      <c r="E538" s="253"/>
      <c r="F538" s="253"/>
      <c r="G538" s="253"/>
      <c r="H538" s="253"/>
      <c r="I538" s="253"/>
      <c r="J538" s="253"/>
      <c r="K538" s="253"/>
      <c r="L538" s="253"/>
      <c r="M538" s="253"/>
      <c r="N538" s="253"/>
      <c r="O538" s="253"/>
      <c r="P538" s="253"/>
      <c r="Q538" s="253"/>
      <c r="R538" s="253"/>
      <c r="S538" s="253"/>
      <c r="T538" s="253"/>
      <c r="U538" s="253"/>
      <c r="V538" s="253"/>
      <c r="W538" s="253"/>
      <c r="X538" s="253"/>
      <c r="Y538" s="253"/>
      <c r="Z538" s="253"/>
      <c r="AA538" s="253"/>
      <c r="AB538" s="253"/>
      <c r="AC538" s="253"/>
      <c r="AD538" s="253"/>
      <c r="AE538" s="253"/>
      <c r="AF538" s="253"/>
      <c r="AG538" s="253"/>
      <c r="AH538" s="253"/>
      <c r="AI538" s="253"/>
      <c r="AJ538" s="253"/>
    </row>
    <row r="539" spans="1:36" ht="15">
      <c r="A539" s="301"/>
      <c r="B539" s="253"/>
      <c r="C539" s="253"/>
      <c r="D539" s="253"/>
      <c r="E539" s="253"/>
      <c r="F539" s="253"/>
      <c r="G539" s="253"/>
      <c r="H539" s="253"/>
      <c r="I539" s="253"/>
      <c r="J539" s="253"/>
      <c r="K539" s="253"/>
      <c r="L539" s="253"/>
      <c r="M539" s="253"/>
      <c r="N539" s="253"/>
      <c r="O539" s="253"/>
      <c r="P539" s="253"/>
      <c r="Q539" s="253"/>
      <c r="R539" s="253"/>
      <c r="S539" s="253"/>
      <c r="T539" s="253"/>
      <c r="U539" s="253"/>
      <c r="V539" s="253"/>
      <c r="W539" s="253"/>
      <c r="X539" s="253"/>
      <c r="Y539" s="253"/>
      <c r="Z539" s="253"/>
      <c r="AA539" s="253"/>
      <c r="AB539" s="253"/>
      <c r="AC539" s="253"/>
      <c r="AD539" s="253"/>
      <c r="AE539" s="253"/>
      <c r="AF539" s="253"/>
      <c r="AG539" s="253"/>
      <c r="AH539" s="253"/>
      <c r="AI539" s="253"/>
      <c r="AJ539" s="253"/>
    </row>
    <row r="540" spans="1:36" ht="15">
      <c r="A540" s="301"/>
      <c r="B540" s="253"/>
      <c r="C540" s="253"/>
      <c r="D540" s="253"/>
      <c r="E540" s="253"/>
      <c r="F540" s="253"/>
      <c r="G540" s="253"/>
      <c r="H540" s="253"/>
      <c r="I540" s="253"/>
      <c r="J540" s="253"/>
      <c r="K540" s="253"/>
      <c r="L540" s="253"/>
      <c r="M540" s="253"/>
      <c r="N540" s="253"/>
      <c r="O540" s="253"/>
      <c r="P540" s="253"/>
      <c r="Q540" s="253"/>
      <c r="R540" s="253"/>
      <c r="S540" s="253"/>
      <c r="T540" s="253"/>
      <c r="U540" s="253"/>
      <c r="V540" s="253"/>
      <c r="W540" s="253"/>
      <c r="X540" s="253"/>
      <c r="Y540" s="253"/>
      <c r="Z540" s="253"/>
      <c r="AA540" s="253"/>
      <c r="AB540" s="253"/>
      <c r="AC540" s="253"/>
      <c r="AD540" s="253"/>
      <c r="AE540" s="253"/>
      <c r="AF540" s="253"/>
      <c r="AG540" s="253"/>
      <c r="AH540" s="253"/>
      <c r="AI540" s="253"/>
      <c r="AJ540" s="253"/>
    </row>
    <row r="541" spans="1:36" ht="15">
      <c r="A541" s="301"/>
      <c r="B541" s="253"/>
      <c r="C541" s="253"/>
      <c r="D541" s="253"/>
      <c r="E541" s="253"/>
      <c r="F541" s="253"/>
      <c r="G541" s="253"/>
      <c r="H541" s="253"/>
      <c r="I541" s="253"/>
      <c r="J541" s="253"/>
      <c r="K541" s="253"/>
      <c r="L541" s="253"/>
      <c r="M541" s="253"/>
      <c r="N541" s="253"/>
      <c r="O541" s="253"/>
      <c r="P541" s="253"/>
      <c r="Q541" s="253"/>
      <c r="R541" s="253"/>
      <c r="S541" s="253"/>
      <c r="T541" s="253"/>
      <c r="U541" s="253"/>
      <c r="V541" s="253"/>
      <c r="W541" s="253"/>
      <c r="X541" s="253"/>
      <c r="Y541" s="253"/>
      <c r="Z541" s="253"/>
      <c r="AA541" s="253"/>
      <c r="AB541" s="253"/>
      <c r="AC541" s="253"/>
      <c r="AD541" s="253"/>
      <c r="AE541" s="253"/>
      <c r="AF541" s="253"/>
      <c r="AG541" s="253"/>
      <c r="AH541" s="253"/>
      <c r="AI541" s="253"/>
      <c r="AJ541" s="253"/>
    </row>
    <row r="542" spans="1:36" ht="15">
      <c r="A542" s="301"/>
      <c r="B542" s="253"/>
      <c r="C542" s="253"/>
      <c r="D542" s="253"/>
      <c r="E542" s="253"/>
      <c r="F542" s="253"/>
      <c r="G542" s="253"/>
      <c r="H542" s="253"/>
      <c r="I542" s="253"/>
      <c r="J542" s="253"/>
      <c r="K542" s="253"/>
      <c r="L542" s="253"/>
      <c r="M542" s="253"/>
      <c r="N542" s="253"/>
      <c r="O542" s="253"/>
      <c r="P542" s="253"/>
      <c r="Q542" s="253"/>
      <c r="R542" s="253"/>
      <c r="S542" s="253"/>
      <c r="T542" s="253"/>
      <c r="U542" s="253"/>
      <c r="V542" s="253"/>
      <c r="W542" s="253"/>
      <c r="X542" s="253"/>
      <c r="Y542" s="253"/>
      <c r="Z542" s="253"/>
      <c r="AA542" s="253"/>
      <c r="AB542" s="253"/>
      <c r="AC542" s="253"/>
      <c r="AD542" s="253"/>
      <c r="AE542" s="253"/>
      <c r="AF542" s="253"/>
      <c r="AG542" s="253"/>
      <c r="AH542" s="253"/>
      <c r="AI542" s="253"/>
      <c r="AJ542" s="253"/>
    </row>
    <row r="543" spans="1:36" ht="15">
      <c r="A543" s="301"/>
      <c r="B543" s="253"/>
      <c r="C543" s="253"/>
      <c r="D543" s="253"/>
      <c r="E543" s="253"/>
      <c r="F543" s="253"/>
      <c r="G543" s="253"/>
      <c r="H543" s="253"/>
      <c r="I543" s="253"/>
      <c r="J543" s="253"/>
      <c r="K543" s="253"/>
      <c r="L543" s="253"/>
      <c r="M543" s="253"/>
      <c r="N543" s="253"/>
      <c r="O543" s="253"/>
      <c r="P543" s="253"/>
      <c r="Q543" s="253"/>
      <c r="R543" s="253"/>
      <c r="S543" s="253"/>
      <c r="T543" s="253"/>
      <c r="U543" s="253"/>
      <c r="V543" s="253"/>
      <c r="W543" s="253"/>
      <c r="X543" s="253"/>
      <c r="Y543" s="253"/>
      <c r="Z543" s="253"/>
      <c r="AA543" s="253"/>
      <c r="AB543" s="253"/>
      <c r="AC543" s="253"/>
      <c r="AD543" s="253"/>
      <c r="AE543" s="253"/>
      <c r="AF543" s="253"/>
      <c r="AG543" s="253"/>
      <c r="AH543" s="253"/>
      <c r="AI543" s="253"/>
      <c r="AJ543" s="253"/>
    </row>
    <row r="544" spans="1:36" ht="15">
      <c r="A544" s="301"/>
      <c r="B544" s="253"/>
      <c r="C544" s="253"/>
      <c r="D544" s="253"/>
      <c r="E544" s="253"/>
      <c r="F544" s="253"/>
      <c r="G544" s="253"/>
      <c r="H544" s="253"/>
      <c r="I544" s="253"/>
      <c r="J544" s="253"/>
      <c r="K544" s="253"/>
      <c r="L544" s="253"/>
      <c r="M544" s="253"/>
      <c r="N544" s="253"/>
      <c r="O544" s="253"/>
      <c r="P544" s="253"/>
      <c r="Q544" s="253"/>
      <c r="R544" s="253"/>
      <c r="S544" s="253"/>
      <c r="T544" s="253"/>
      <c r="U544" s="253"/>
      <c r="V544" s="253"/>
      <c r="W544" s="253"/>
      <c r="X544" s="253"/>
      <c r="Y544" s="253"/>
      <c r="Z544" s="253"/>
      <c r="AA544" s="253"/>
      <c r="AB544" s="253"/>
      <c r="AC544" s="253"/>
      <c r="AD544" s="253"/>
      <c r="AE544" s="253"/>
      <c r="AF544" s="253"/>
      <c r="AG544" s="253"/>
      <c r="AH544" s="253"/>
      <c r="AI544" s="253"/>
      <c r="AJ544" s="253"/>
    </row>
    <row r="545" spans="1:36" ht="15">
      <c r="A545" s="301"/>
      <c r="B545" s="253"/>
      <c r="C545" s="253"/>
      <c r="D545" s="253"/>
      <c r="E545" s="253"/>
      <c r="F545" s="253"/>
      <c r="G545" s="253"/>
      <c r="H545" s="253"/>
      <c r="I545" s="253"/>
      <c r="J545" s="253"/>
      <c r="K545" s="253"/>
      <c r="L545" s="253"/>
      <c r="M545" s="253"/>
      <c r="N545" s="253"/>
      <c r="O545" s="253"/>
      <c r="P545" s="253"/>
      <c r="Q545" s="253"/>
      <c r="R545" s="253"/>
      <c r="S545" s="253"/>
      <c r="T545" s="253"/>
      <c r="U545" s="253"/>
      <c r="V545" s="253"/>
      <c r="W545" s="253"/>
      <c r="X545" s="253"/>
      <c r="Y545" s="253"/>
      <c r="Z545" s="253"/>
      <c r="AA545" s="253"/>
      <c r="AB545" s="253"/>
      <c r="AC545" s="253"/>
      <c r="AD545" s="253"/>
      <c r="AE545" s="253"/>
      <c r="AF545" s="253"/>
      <c r="AG545" s="253"/>
      <c r="AH545" s="253"/>
      <c r="AI545" s="253"/>
      <c r="AJ545" s="253"/>
    </row>
    <row r="546" spans="1:36" ht="15">
      <c r="A546" s="301"/>
      <c r="B546" s="253"/>
      <c r="C546" s="253"/>
      <c r="D546" s="253"/>
      <c r="E546" s="253"/>
      <c r="F546" s="253"/>
      <c r="G546" s="253"/>
      <c r="H546" s="253"/>
      <c r="I546" s="253"/>
      <c r="J546" s="253"/>
      <c r="K546" s="253"/>
      <c r="L546" s="253"/>
      <c r="M546" s="253"/>
      <c r="N546" s="253"/>
      <c r="O546" s="253"/>
      <c r="P546" s="253"/>
      <c r="Q546" s="253"/>
      <c r="R546" s="253"/>
      <c r="S546" s="253"/>
      <c r="T546" s="253"/>
      <c r="U546" s="253"/>
      <c r="V546" s="253"/>
      <c r="W546" s="253"/>
      <c r="X546" s="253"/>
      <c r="Y546" s="253"/>
      <c r="Z546" s="253"/>
      <c r="AA546" s="253"/>
      <c r="AB546" s="253"/>
      <c r="AC546" s="253"/>
      <c r="AD546" s="253"/>
      <c r="AE546" s="253"/>
      <c r="AF546" s="253"/>
      <c r="AG546" s="253"/>
      <c r="AH546" s="253"/>
      <c r="AI546" s="253"/>
      <c r="AJ546" s="253"/>
    </row>
    <row r="547" spans="1:36" ht="15">
      <c r="A547" s="301"/>
      <c r="B547" s="253"/>
      <c r="C547" s="253"/>
      <c r="D547" s="253"/>
      <c r="E547" s="253"/>
      <c r="F547" s="253"/>
      <c r="G547" s="253"/>
      <c r="H547" s="253"/>
      <c r="I547" s="253"/>
      <c r="J547" s="253"/>
      <c r="K547" s="253"/>
      <c r="L547" s="253"/>
      <c r="M547" s="253"/>
      <c r="N547" s="253"/>
      <c r="O547" s="253"/>
      <c r="P547" s="253"/>
      <c r="Q547" s="253"/>
      <c r="R547" s="253"/>
      <c r="S547" s="253"/>
      <c r="T547" s="253"/>
      <c r="U547" s="253"/>
      <c r="V547" s="253"/>
      <c r="W547" s="253"/>
      <c r="X547" s="253"/>
      <c r="Y547" s="253"/>
      <c r="Z547" s="253"/>
      <c r="AA547" s="253"/>
      <c r="AB547" s="253"/>
      <c r="AC547" s="253"/>
      <c r="AD547" s="253"/>
      <c r="AE547" s="253"/>
      <c r="AF547" s="253"/>
      <c r="AG547" s="253"/>
      <c r="AH547" s="253"/>
      <c r="AI547" s="253"/>
      <c r="AJ547" s="253"/>
    </row>
    <row r="548" spans="1:36" ht="15">
      <c r="A548" s="301"/>
      <c r="B548" s="253"/>
      <c r="C548" s="253"/>
      <c r="D548" s="253"/>
      <c r="E548" s="253"/>
      <c r="F548" s="253"/>
      <c r="G548" s="253"/>
      <c r="H548" s="253"/>
      <c r="I548" s="253"/>
      <c r="J548" s="253"/>
      <c r="K548" s="253"/>
      <c r="L548" s="253"/>
      <c r="M548" s="253"/>
      <c r="N548" s="253"/>
      <c r="O548" s="253"/>
      <c r="P548" s="253"/>
      <c r="Q548" s="253"/>
      <c r="R548" s="253"/>
      <c r="S548" s="253"/>
      <c r="T548" s="253"/>
      <c r="U548" s="253"/>
      <c r="V548" s="253"/>
      <c r="W548" s="253"/>
      <c r="X548" s="253"/>
      <c r="Y548" s="253"/>
      <c r="Z548" s="253"/>
      <c r="AA548" s="253"/>
      <c r="AB548" s="253"/>
      <c r="AC548" s="253"/>
      <c r="AD548" s="253"/>
      <c r="AE548" s="253"/>
      <c r="AF548" s="253"/>
      <c r="AG548" s="253"/>
      <c r="AH548" s="253"/>
      <c r="AI548" s="253"/>
      <c r="AJ548" s="253"/>
    </row>
    <row r="549" spans="1:36" ht="15">
      <c r="A549" s="301"/>
      <c r="B549" s="253"/>
      <c r="C549" s="253"/>
      <c r="D549" s="253"/>
      <c r="E549" s="253"/>
      <c r="F549" s="253"/>
      <c r="G549" s="253"/>
      <c r="H549" s="253"/>
      <c r="I549" s="253"/>
      <c r="J549" s="253"/>
      <c r="K549" s="253"/>
      <c r="L549" s="253"/>
      <c r="M549" s="253"/>
      <c r="N549" s="253"/>
      <c r="O549" s="253"/>
      <c r="P549" s="253"/>
      <c r="Q549" s="253"/>
      <c r="R549" s="253"/>
      <c r="S549" s="253"/>
      <c r="T549" s="253"/>
      <c r="U549" s="253"/>
      <c r="V549" s="253"/>
      <c r="W549" s="253"/>
      <c r="X549" s="253"/>
      <c r="Y549" s="253"/>
      <c r="Z549" s="253"/>
      <c r="AA549" s="253"/>
      <c r="AB549" s="253"/>
      <c r="AC549" s="253"/>
      <c r="AD549" s="253"/>
      <c r="AE549" s="253"/>
      <c r="AF549" s="253"/>
      <c r="AG549" s="253"/>
      <c r="AH549" s="253"/>
      <c r="AI549" s="253"/>
      <c r="AJ549" s="253"/>
    </row>
    <row r="550" spans="1:36" ht="15">
      <c r="A550" s="301"/>
      <c r="B550" s="253"/>
      <c r="C550" s="253"/>
      <c r="D550" s="253"/>
      <c r="E550" s="253"/>
      <c r="F550" s="253"/>
      <c r="G550" s="253"/>
      <c r="H550" s="253"/>
      <c r="I550" s="253"/>
      <c r="J550" s="253"/>
      <c r="K550" s="253"/>
      <c r="L550" s="253"/>
      <c r="M550" s="253"/>
      <c r="N550" s="253"/>
      <c r="O550" s="253"/>
      <c r="P550" s="253"/>
      <c r="Q550" s="253"/>
      <c r="R550" s="253"/>
      <c r="S550" s="253"/>
      <c r="T550" s="253"/>
      <c r="U550" s="253"/>
      <c r="V550" s="253"/>
      <c r="W550" s="253"/>
      <c r="X550" s="253"/>
      <c r="Y550" s="253"/>
      <c r="Z550" s="253"/>
      <c r="AA550" s="253"/>
      <c r="AB550" s="253"/>
      <c r="AC550" s="253"/>
      <c r="AD550" s="253"/>
      <c r="AE550" s="253"/>
      <c r="AF550" s="253"/>
      <c r="AG550" s="253"/>
      <c r="AH550" s="253"/>
      <c r="AI550" s="253"/>
      <c r="AJ550" s="253"/>
    </row>
    <row r="551" spans="1:36" ht="15">
      <c r="A551" s="301"/>
      <c r="B551" s="253"/>
      <c r="C551" s="253"/>
      <c r="D551" s="253"/>
      <c r="E551" s="253"/>
      <c r="F551" s="253"/>
      <c r="G551" s="253"/>
      <c r="H551" s="253"/>
      <c r="I551" s="253"/>
      <c r="J551" s="253"/>
      <c r="K551" s="253"/>
      <c r="L551" s="253"/>
      <c r="M551" s="253"/>
      <c r="N551" s="253"/>
      <c r="O551" s="253"/>
      <c r="P551" s="253"/>
      <c r="Q551" s="253"/>
      <c r="R551" s="253"/>
      <c r="S551" s="253"/>
      <c r="T551" s="253"/>
      <c r="U551" s="253"/>
      <c r="V551" s="253"/>
      <c r="W551" s="253"/>
      <c r="X551" s="253"/>
      <c r="Y551" s="253"/>
      <c r="Z551" s="253"/>
      <c r="AA551" s="253"/>
      <c r="AB551" s="253"/>
      <c r="AC551" s="253"/>
      <c r="AD551" s="253"/>
      <c r="AE551" s="253"/>
      <c r="AF551" s="253"/>
      <c r="AG551" s="253"/>
      <c r="AH551" s="253"/>
      <c r="AI551" s="253"/>
      <c r="AJ551" s="253"/>
    </row>
    <row r="552" spans="1:36" ht="15">
      <c r="A552" s="301"/>
      <c r="B552" s="253"/>
      <c r="C552" s="253"/>
      <c r="D552" s="253"/>
      <c r="E552" s="253"/>
      <c r="F552" s="253"/>
      <c r="G552" s="253"/>
      <c r="H552" s="253"/>
      <c r="I552" s="253"/>
      <c r="J552" s="253"/>
      <c r="K552" s="253"/>
      <c r="L552" s="253"/>
      <c r="M552" s="253"/>
      <c r="N552" s="253"/>
      <c r="O552" s="253"/>
      <c r="P552" s="253"/>
      <c r="Q552" s="253"/>
      <c r="R552" s="253"/>
      <c r="S552" s="253"/>
      <c r="T552" s="253"/>
      <c r="U552" s="253"/>
      <c r="V552" s="253"/>
      <c r="W552" s="253"/>
      <c r="X552" s="253"/>
      <c r="Y552" s="253"/>
      <c r="Z552" s="253"/>
      <c r="AA552" s="253"/>
      <c r="AB552" s="253"/>
      <c r="AC552" s="253"/>
      <c r="AD552" s="253"/>
      <c r="AE552" s="253"/>
      <c r="AF552" s="253"/>
      <c r="AG552" s="253"/>
      <c r="AH552" s="253"/>
      <c r="AI552" s="253"/>
      <c r="AJ552" s="253"/>
    </row>
    <row r="553" spans="1:36" ht="15">
      <c r="A553" s="301"/>
      <c r="B553" s="253"/>
      <c r="C553" s="253"/>
      <c r="D553" s="253"/>
      <c r="E553" s="253"/>
      <c r="F553" s="253"/>
      <c r="G553" s="253"/>
      <c r="H553" s="253"/>
      <c r="I553" s="253"/>
      <c r="J553" s="253"/>
      <c r="K553" s="253"/>
      <c r="L553" s="253"/>
      <c r="M553" s="253"/>
      <c r="N553" s="253"/>
      <c r="O553" s="253"/>
      <c r="P553" s="253"/>
      <c r="Q553" s="253"/>
      <c r="R553" s="253"/>
      <c r="S553" s="253"/>
      <c r="T553" s="253"/>
      <c r="U553" s="253"/>
      <c r="V553" s="253"/>
      <c r="W553" s="253"/>
      <c r="X553" s="253"/>
      <c r="Y553" s="253"/>
      <c r="Z553" s="253"/>
      <c r="AA553" s="253"/>
      <c r="AB553" s="253"/>
      <c r="AC553" s="253"/>
      <c r="AD553" s="253"/>
      <c r="AE553" s="253"/>
      <c r="AF553" s="253"/>
      <c r="AG553" s="253"/>
      <c r="AH553" s="253"/>
      <c r="AI553" s="253"/>
      <c r="AJ553" s="253"/>
    </row>
    <row r="554" spans="1:36" ht="15">
      <c r="A554" s="301"/>
      <c r="B554" s="253"/>
      <c r="C554" s="253"/>
      <c r="D554" s="253"/>
      <c r="E554" s="253"/>
      <c r="F554" s="253"/>
      <c r="G554" s="253"/>
      <c r="H554" s="253"/>
      <c r="I554" s="253"/>
      <c r="J554" s="253"/>
      <c r="K554" s="253"/>
      <c r="L554" s="253"/>
      <c r="M554" s="253"/>
      <c r="N554" s="253"/>
      <c r="O554" s="253"/>
      <c r="P554" s="253"/>
      <c r="Q554" s="253"/>
      <c r="R554" s="253"/>
      <c r="S554" s="253"/>
      <c r="T554" s="253"/>
      <c r="U554" s="253"/>
      <c r="V554" s="253"/>
      <c r="W554" s="253"/>
      <c r="X554" s="253"/>
      <c r="Y554" s="253"/>
      <c r="Z554" s="253"/>
      <c r="AA554" s="253"/>
      <c r="AB554" s="253"/>
      <c r="AC554" s="253"/>
      <c r="AD554" s="253"/>
      <c r="AE554" s="253"/>
      <c r="AF554" s="253"/>
      <c r="AG554" s="253"/>
      <c r="AH554" s="253"/>
      <c r="AI554" s="253"/>
      <c r="AJ554" s="253"/>
    </row>
    <row r="555" spans="1:36" ht="15">
      <c r="A555" s="301"/>
      <c r="B555" s="253"/>
      <c r="C555" s="253"/>
      <c r="D555" s="253"/>
      <c r="E555" s="253"/>
      <c r="F555" s="253"/>
      <c r="G555" s="253"/>
      <c r="H555" s="253"/>
      <c r="I555" s="253"/>
      <c r="J555" s="253"/>
      <c r="K555" s="253"/>
      <c r="L555" s="253"/>
      <c r="M555" s="253"/>
      <c r="N555" s="253"/>
      <c r="O555" s="253"/>
      <c r="P555" s="253"/>
      <c r="Q555" s="253"/>
      <c r="R555" s="253"/>
      <c r="S555" s="253"/>
      <c r="T555" s="253"/>
      <c r="U555" s="253"/>
      <c r="V555" s="253"/>
      <c r="W555" s="253"/>
      <c r="X555" s="253"/>
      <c r="Y555" s="253"/>
      <c r="Z555" s="253"/>
      <c r="AA555" s="253"/>
      <c r="AB555" s="253"/>
      <c r="AC555" s="253"/>
      <c r="AD555" s="253"/>
      <c r="AE555" s="253"/>
      <c r="AF555" s="253"/>
      <c r="AG555" s="253"/>
      <c r="AH555" s="253"/>
      <c r="AI555" s="253"/>
      <c r="AJ555" s="253"/>
    </row>
    <row r="556" spans="1:36" ht="15">
      <c r="A556" s="301"/>
      <c r="B556" s="253"/>
      <c r="C556" s="253"/>
      <c r="D556" s="253"/>
      <c r="E556" s="253"/>
      <c r="F556" s="253"/>
      <c r="G556" s="253"/>
      <c r="H556" s="253"/>
      <c r="I556" s="253"/>
      <c r="J556" s="253"/>
      <c r="K556" s="253"/>
      <c r="L556" s="253"/>
      <c r="M556" s="253"/>
      <c r="N556" s="253"/>
      <c r="O556" s="253"/>
      <c r="P556" s="253"/>
      <c r="Q556" s="253"/>
      <c r="R556" s="253"/>
      <c r="S556" s="253"/>
      <c r="T556" s="253"/>
      <c r="U556" s="253"/>
      <c r="V556" s="253"/>
      <c r="W556" s="253"/>
      <c r="X556" s="253"/>
      <c r="Y556" s="253"/>
      <c r="Z556" s="253"/>
      <c r="AA556" s="253"/>
      <c r="AB556" s="253"/>
      <c r="AC556" s="253"/>
      <c r="AD556" s="253"/>
      <c r="AE556" s="253"/>
      <c r="AF556" s="253"/>
      <c r="AG556" s="253"/>
      <c r="AH556" s="253"/>
      <c r="AI556" s="253"/>
      <c r="AJ556" s="253"/>
    </row>
    <row r="557" spans="1:36" ht="15">
      <c r="A557" s="301"/>
      <c r="B557" s="253"/>
      <c r="C557" s="253"/>
      <c r="D557" s="253"/>
      <c r="E557" s="253"/>
      <c r="F557" s="253"/>
      <c r="G557" s="253"/>
      <c r="H557" s="253"/>
      <c r="I557" s="253"/>
      <c r="J557" s="253"/>
      <c r="K557" s="253"/>
      <c r="L557" s="253"/>
      <c r="M557" s="253"/>
      <c r="N557" s="253"/>
      <c r="O557" s="253"/>
      <c r="P557" s="253"/>
      <c r="Q557" s="253"/>
      <c r="R557" s="253"/>
      <c r="S557" s="253"/>
      <c r="T557" s="253"/>
      <c r="U557" s="253"/>
      <c r="V557" s="253"/>
      <c r="W557" s="253"/>
      <c r="X557" s="253"/>
      <c r="Y557" s="253"/>
      <c r="Z557" s="253"/>
      <c r="AA557" s="253"/>
      <c r="AB557" s="253"/>
      <c r="AC557" s="253"/>
      <c r="AD557" s="253"/>
      <c r="AE557" s="253"/>
      <c r="AF557" s="253"/>
      <c r="AG557" s="253"/>
      <c r="AH557" s="253"/>
      <c r="AI557" s="253"/>
      <c r="AJ557" s="253"/>
    </row>
    <row r="558" spans="1:36" ht="15">
      <c r="A558" s="301"/>
      <c r="B558" s="253"/>
      <c r="C558" s="253"/>
      <c r="D558" s="253"/>
      <c r="E558" s="253"/>
      <c r="F558" s="253"/>
      <c r="G558" s="253"/>
      <c r="H558" s="253"/>
      <c r="I558" s="253"/>
      <c r="J558" s="253"/>
      <c r="K558" s="253"/>
      <c r="L558" s="253"/>
      <c r="M558" s="253"/>
      <c r="N558" s="253"/>
      <c r="O558" s="253"/>
      <c r="P558" s="253"/>
      <c r="Q558" s="253"/>
      <c r="R558" s="253"/>
      <c r="S558" s="253"/>
      <c r="T558" s="253"/>
      <c r="U558" s="253"/>
      <c r="V558" s="253"/>
      <c r="W558" s="253"/>
      <c r="X558" s="253"/>
      <c r="Y558" s="253"/>
      <c r="Z558" s="253"/>
      <c r="AA558" s="253"/>
      <c r="AB558" s="253"/>
      <c r="AC558" s="253"/>
      <c r="AD558" s="253"/>
      <c r="AE558" s="253"/>
      <c r="AF558" s="253"/>
      <c r="AG558" s="253"/>
      <c r="AH558" s="253"/>
      <c r="AI558" s="253"/>
      <c r="AJ558" s="253"/>
    </row>
    <row r="559" spans="1:36" ht="15">
      <c r="A559" s="301"/>
      <c r="B559" s="253"/>
      <c r="C559" s="253"/>
      <c r="D559" s="253"/>
      <c r="E559" s="253"/>
      <c r="F559" s="253"/>
      <c r="G559" s="253"/>
      <c r="H559" s="253"/>
      <c r="I559" s="253"/>
      <c r="J559" s="253"/>
      <c r="K559" s="253"/>
      <c r="L559" s="253"/>
      <c r="M559" s="253"/>
      <c r="N559" s="253"/>
      <c r="O559" s="253"/>
      <c r="P559" s="253"/>
      <c r="Q559" s="253"/>
      <c r="R559" s="253"/>
      <c r="S559" s="253"/>
      <c r="T559" s="253"/>
      <c r="U559" s="253"/>
      <c r="V559" s="253"/>
      <c r="W559" s="253"/>
      <c r="X559" s="253"/>
      <c r="Y559" s="253"/>
      <c r="Z559" s="253"/>
      <c r="AA559" s="253"/>
      <c r="AB559" s="253"/>
      <c r="AC559" s="253"/>
      <c r="AD559" s="253"/>
      <c r="AE559" s="253"/>
      <c r="AF559" s="253"/>
      <c r="AG559" s="253"/>
      <c r="AH559" s="253"/>
      <c r="AI559" s="253"/>
      <c r="AJ559" s="253"/>
    </row>
    <row r="560" spans="1:36" ht="15">
      <c r="A560" s="301"/>
      <c r="B560" s="253"/>
      <c r="C560" s="253"/>
      <c r="D560" s="253"/>
      <c r="E560" s="253"/>
      <c r="F560" s="253"/>
      <c r="G560" s="253"/>
      <c r="H560" s="253"/>
      <c r="I560" s="253"/>
      <c r="J560" s="253"/>
      <c r="K560" s="253"/>
      <c r="L560" s="253"/>
      <c r="M560" s="253"/>
      <c r="N560" s="253"/>
      <c r="O560" s="253"/>
      <c r="P560" s="253"/>
      <c r="Q560" s="253"/>
      <c r="R560" s="253"/>
      <c r="S560" s="253"/>
      <c r="T560" s="253"/>
      <c r="U560" s="253"/>
      <c r="V560" s="253"/>
      <c r="W560" s="253"/>
      <c r="X560" s="253"/>
      <c r="Y560" s="253"/>
      <c r="Z560" s="253"/>
      <c r="AA560" s="253"/>
      <c r="AB560" s="253"/>
      <c r="AC560" s="253"/>
      <c r="AD560" s="253"/>
      <c r="AE560" s="253"/>
      <c r="AF560" s="253"/>
      <c r="AG560" s="253"/>
      <c r="AH560" s="253"/>
      <c r="AI560" s="253"/>
      <c r="AJ560" s="253"/>
    </row>
    <row r="561" spans="1:36" ht="15">
      <c r="A561" s="301"/>
      <c r="B561" s="253"/>
      <c r="C561" s="253"/>
      <c r="D561" s="253"/>
      <c r="E561" s="253"/>
      <c r="F561" s="253"/>
      <c r="G561" s="253"/>
      <c r="H561" s="253"/>
      <c r="I561" s="253"/>
      <c r="J561" s="253"/>
      <c r="K561" s="253"/>
      <c r="L561" s="253"/>
      <c r="M561" s="253"/>
      <c r="N561" s="253"/>
      <c r="O561" s="253"/>
      <c r="P561" s="253"/>
      <c r="Q561" s="253"/>
      <c r="R561" s="253"/>
      <c r="S561" s="253"/>
      <c r="T561" s="253"/>
      <c r="U561" s="253"/>
      <c r="V561" s="253"/>
      <c r="W561" s="253"/>
      <c r="X561" s="253"/>
      <c r="Y561" s="253"/>
      <c r="Z561" s="253"/>
      <c r="AA561" s="253"/>
      <c r="AB561" s="253"/>
      <c r="AC561" s="253"/>
      <c r="AD561" s="253"/>
      <c r="AE561" s="253"/>
      <c r="AF561" s="253"/>
      <c r="AG561" s="253"/>
      <c r="AH561" s="253"/>
      <c r="AI561" s="253"/>
      <c r="AJ561" s="253"/>
    </row>
    <row r="562" spans="1:36" ht="15">
      <c r="A562" s="301"/>
      <c r="B562" s="253"/>
      <c r="C562" s="253"/>
      <c r="D562" s="253"/>
      <c r="E562" s="253"/>
      <c r="F562" s="253"/>
      <c r="G562" s="253"/>
      <c r="H562" s="253"/>
      <c r="I562" s="253"/>
      <c r="J562" s="253"/>
      <c r="K562" s="253"/>
      <c r="L562" s="253"/>
      <c r="M562" s="253"/>
      <c r="N562" s="253"/>
      <c r="O562" s="253"/>
      <c r="P562" s="253"/>
      <c r="Q562" s="253"/>
      <c r="R562" s="253"/>
      <c r="S562" s="253"/>
      <c r="T562" s="253"/>
      <c r="U562" s="253"/>
      <c r="V562" s="253"/>
      <c r="W562" s="253"/>
      <c r="X562" s="253"/>
      <c r="Y562" s="253"/>
      <c r="Z562" s="253"/>
      <c r="AA562" s="253"/>
      <c r="AB562" s="253"/>
      <c r="AC562" s="253"/>
      <c r="AD562" s="253"/>
      <c r="AE562" s="253"/>
      <c r="AF562" s="253"/>
      <c r="AG562" s="253"/>
      <c r="AH562" s="253"/>
      <c r="AI562" s="253"/>
      <c r="AJ562" s="253"/>
    </row>
    <row r="563" spans="1:36" ht="15">
      <c r="A563" s="301"/>
      <c r="B563" s="253"/>
      <c r="C563" s="253"/>
      <c r="D563" s="253"/>
      <c r="E563" s="253"/>
      <c r="F563" s="253"/>
      <c r="G563" s="253"/>
      <c r="H563" s="253"/>
      <c r="I563" s="253"/>
      <c r="J563" s="253"/>
      <c r="K563" s="253"/>
      <c r="L563" s="253"/>
      <c r="M563" s="253"/>
      <c r="N563" s="253"/>
      <c r="O563" s="253"/>
      <c r="P563" s="253"/>
      <c r="Q563" s="253"/>
      <c r="R563" s="253"/>
      <c r="S563" s="253"/>
      <c r="T563" s="253"/>
      <c r="U563" s="253"/>
      <c r="V563" s="253"/>
      <c r="W563" s="253"/>
      <c r="X563" s="253"/>
      <c r="Y563" s="253"/>
      <c r="Z563" s="253"/>
      <c r="AA563" s="253"/>
      <c r="AB563" s="253"/>
      <c r="AC563" s="253"/>
      <c r="AD563" s="253"/>
      <c r="AE563" s="253"/>
      <c r="AF563" s="253"/>
      <c r="AG563" s="253"/>
      <c r="AH563" s="253"/>
      <c r="AI563" s="253"/>
      <c r="AJ563" s="253"/>
    </row>
    <row r="564" spans="1:36" ht="15">
      <c r="A564" s="301"/>
      <c r="B564" s="253"/>
      <c r="C564" s="253"/>
      <c r="D564" s="253"/>
      <c r="E564" s="253"/>
      <c r="F564" s="253"/>
      <c r="G564" s="253"/>
      <c r="H564" s="253"/>
      <c r="I564" s="253"/>
      <c r="J564" s="253"/>
      <c r="K564" s="253"/>
      <c r="L564" s="253"/>
      <c r="M564" s="253"/>
      <c r="N564" s="253"/>
      <c r="O564" s="253"/>
      <c r="P564" s="253"/>
      <c r="Q564" s="253"/>
      <c r="R564" s="253"/>
      <c r="S564" s="253"/>
      <c r="T564" s="253"/>
      <c r="U564" s="253"/>
      <c r="V564" s="253"/>
      <c r="W564" s="253"/>
      <c r="X564" s="253"/>
      <c r="Y564" s="253"/>
      <c r="Z564" s="253"/>
      <c r="AA564" s="253"/>
      <c r="AB564" s="253"/>
      <c r="AC564" s="253"/>
      <c r="AD564" s="253"/>
      <c r="AE564" s="253"/>
      <c r="AF564" s="253"/>
      <c r="AG564" s="253"/>
      <c r="AH564" s="253"/>
      <c r="AI564" s="253"/>
      <c r="AJ564" s="253"/>
    </row>
    <row r="565" spans="1:36" ht="15">
      <c r="A565" s="301"/>
      <c r="B565" s="253"/>
      <c r="C565" s="253"/>
      <c r="D565" s="253"/>
      <c r="E565" s="253"/>
      <c r="F565" s="253"/>
      <c r="G565" s="253"/>
      <c r="H565" s="253"/>
      <c r="I565" s="253"/>
      <c r="J565" s="253"/>
      <c r="K565" s="253"/>
      <c r="L565" s="253"/>
      <c r="M565" s="253"/>
      <c r="N565" s="253"/>
      <c r="O565" s="253"/>
      <c r="P565" s="253"/>
      <c r="Q565" s="253"/>
      <c r="R565" s="253"/>
      <c r="S565" s="253"/>
      <c r="T565" s="253"/>
      <c r="U565" s="253"/>
      <c r="V565" s="253"/>
      <c r="W565" s="253"/>
      <c r="X565" s="253"/>
      <c r="Y565" s="253"/>
      <c r="Z565" s="253"/>
      <c r="AA565" s="253"/>
      <c r="AB565" s="253"/>
      <c r="AC565" s="253"/>
      <c r="AD565" s="253"/>
      <c r="AE565" s="253"/>
      <c r="AF565" s="253"/>
      <c r="AG565" s="253"/>
      <c r="AH565" s="253"/>
      <c r="AI565" s="253"/>
      <c r="AJ565" s="253"/>
    </row>
    <row r="566" spans="1:36" ht="15">
      <c r="A566" s="301"/>
      <c r="B566" s="253"/>
      <c r="C566" s="253"/>
      <c r="D566" s="253"/>
      <c r="E566" s="253"/>
      <c r="F566" s="253"/>
      <c r="G566" s="253"/>
      <c r="H566" s="253"/>
      <c r="I566" s="253"/>
      <c r="J566" s="253"/>
      <c r="K566" s="253"/>
      <c r="L566" s="253"/>
      <c r="M566" s="253"/>
      <c r="N566" s="253"/>
      <c r="O566" s="253"/>
      <c r="P566" s="253"/>
      <c r="Q566" s="253"/>
      <c r="R566" s="253"/>
      <c r="S566" s="253"/>
      <c r="T566" s="253"/>
      <c r="U566" s="253"/>
      <c r="V566" s="253"/>
      <c r="W566" s="253"/>
      <c r="X566" s="253"/>
      <c r="Y566" s="253"/>
      <c r="Z566" s="253"/>
      <c r="AA566" s="253"/>
      <c r="AB566" s="253"/>
      <c r="AC566" s="253"/>
      <c r="AD566" s="253"/>
      <c r="AE566" s="253"/>
      <c r="AF566" s="253"/>
      <c r="AG566" s="253"/>
      <c r="AH566" s="253"/>
      <c r="AI566" s="253"/>
      <c r="AJ566" s="253"/>
    </row>
    <row r="567" spans="1:36" ht="15">
      <c r="A567" s="301"/>
      <c r="B567" s="253"/>
      <c r="C567" s="253"/>
      <c r="D567" s="253"/>
      <c r="E567" s="253"/>
      <c r="F567" s="253"/>
      <c r="G567" s="253"/>
      <c r="H567" s="253"/>
      <c r="I567" s="253"/>
      <c r="J567" s="253"/>
      <c r="K567" s="253"/>
      <c r="L567" s="253"/>
      <c r="M567" s="253"/>
      <c r="N567" s="253"/>
      <c r="O567" s="253"/>
      <c r="P567" s="253"/>
      <c r="Q567" s="253"/>
      <c r="R567" s="253"/>
      <c r="S567" s="253"/>
      <c r="T567" s="253"/>
      <c r="U567" s="253"/>
      <c r="V567" s="253"/>
      <c r="W567" s="253"/>
      <c r="X567" s="253"/>
      <c r="Y567" s="253"/>
      <c r="Z567" s="253"/>
      <c r="AA567" s="253"/>
      <c r="AB567" s="253"/>
      <c r="AC567" s="253"/>
      <c r="AD567" s="253"/>
      <c r="AE567" s="253"/>
      <c r="AF567" s="253"/>
      <c r="AG567" s="253"/>
      <c r="AH567" s="253"/>
      <c r="AI567" s="253"/>
      <c r="AJ567" s="253"/>
    </row>
    <row r="568" spans="1:36" ht="15">
      <c r="A568" s="301"/>
      <c r="B568" s="253"/>
      <c r="C568" s="253"/>
      <c r="D568" s="253"/>
      <c r="E568" s="253"/>
      <c r="F568" s="253"/>
      <c r="G568" s="253"/>
      <c r="H568" s="253"/>
      <c r="I568" s="253"/>
      <c r="J568" s="253"/>
      <c r="K568" s="253"/>
      <c r="L568" s="253"/>
      <c r="M568" s="253"/>
      <c r="N568" s="253"/>
      <c r="O568" s="253"/>
      <c r="P568" s="253"/>
      <c r="Q568" s="253"/>
      <c r="R568" s="253"/>
      <c r="S568" s="253"/>
      <c r="T568" s="253"/>
      <c r="U568" s="253"/>
      <c r="V568" s="253"/>
      <c r="W568" s="253"/>
      <c r="X568" s="253"/>
      <c r="Y568" s="253"/>
      <c r="Z568" s="253"/>
      <c r="AA568" s="253"/>
      <c r="AB568" s="253"/>
      <c r="AC568" s="253"/>
      <c r="AD568" s="253"/>
      <c r="AE568" s="253"/>
      <c r="AF568" s="253"/>
      <c r="AG568" s="253"/>
      <c r="AH568" s="253"/>
      <c r="AI568" s="253"/>
      <c r="AJ568" s="253"/>
    </row>
    <row r="569" spans="1:36" ht="15">
      <c r="A569" s="301"/>
      <c r="B569" s="253"/>
      <c r="C569" s="253"/>
      <c r="D569" s="253"/>
      <c r="E569" s="253"/>
      <c r="F569" s="253"/>
      <c r="G569" s="253"/>
      <c r="H569" s="253"/>
      <c r="I569" s="253"/>
      <c r="J569" s="253"/>
      <c r="K569" s="253"/>
      <c r="L569" s="253"/>
      <c r="M569" s="253"/>
      <c r="N569" s="253"/>
      <c r="O569" s="253"/>
      <c r="P569" s="253"/>
      <c r="Q569" s="253"/>
      <c r="R569" s="253"/>
      <c r="S569" s="253"/>
      <c r="T569" s="253"/>
      <c r="U569" s="253"/>
      <c r="V569" s="253"/>
      <c r="W569" s="253"/>
      <c r="X569" s="253"/>
      <c r="Y569" s="253"/>
      <c r="Z569" s="253"/>
      <c r="AA569" s="253"/>
      <c r="AB569" s="253"/>
      <c r="AC569" s="253"/>
      <c r="AD569" s="253"/>
      <c r="AE569" s="253"/>
      <c r="AF569" s="253"/>
      <c r="AG569" s="253"/>
      <c r="AH569" s="253"/>
      <c r="AI569" s="253"/>
      <c r="AJ569" s="253"/>
    </row>
    <row r="570" spans="1:36" ht="15">
      <c r="A570" s="301"/>
      <c r="B570" s="253"/>
      <c r="C570" s="253"/>
      <c r="D570" s="253"/>
      <c r="E570" s="253"/>
      <c r="F570" s="253"/>
      <c r="G570" s="253"/>
      <c r="H570" s="253"/>
      <c r="I570" s="253"/>
      <c r="J570" s="253"/>
      <c r="K570" s="253"/>
      <c r="L570" s="253"/>
      <c r="M570" s="253"/>
      <c r="N570" s="253"/>
      <c r="O570" s="253"/>
      <c r="P570" s="253"/>
      <c r="Q570" s="253"/>
      <c r="R570" s="253"/>
      <c r="S570" s="253"/>
      <c r="T570" s="253"/>
      <c r="U570" s="253"/>
      <c r="V570" s="253"/>
      <c r="W570" s="253"/>
      <c r="X570" s="253"/>
      <c r="Y570" s="253"/>
      <c r="Z570" s="253"/>
      <c r="AA570" s="253"/>
      <c r="AB570" s="253"/>
      <c r="AC570" s="253"/>
      <c r="AD570" s="253"/>
      <c r="AE570" s="253"/>
      <c r="AF570" s="253"/>
      <c r="AG570" s="253"/>
      <c r="AH570" s="253"/>
      <c r="AI570" s="253"/>
      <c r="AJ570" s="253"/>
    </row>
    <row r="571" spans="1:36" ht="15">
      <c r="A571" s="301"/>
      <c r="B571" s="253"/>
      <c r="C571" s="253"/>
      <c r="D571" s="253"/>
      <c r="E571" s="253"/>
      <c r="F571" s="253"/>
      <c r="G571" s="253"/>
      <c r="H571" s="253"/>
      <c r="I571" s="253"/>
      <c r="J571" s="253"/>
      <c r="K571" s="253"/>
      <c r="L571" s="253"/>
      <c r="M571" s="253"/>
      <c r="N571" s="253"/>
      <c r="O571" s="253"/>
      <c r="P571" s="253"/>
      <c r="Q571" s="253"/>
      <c r="R571" s="253"/>
      <c r="S571" s="253"/>
      <c r="T571" s="253"/>
      <c r="U571" s="253"/>
      <c r="V571" s="253"/>
      <c r="W571" s="253"/>
      <c r="X571" s="253"/>
      <c r="Y571" s="253"/>
      <c r="Z571" s="253"/>
      <c r="AA571" s="253"/>
      <c r="AB571" s="253"/>
      <c r="AC571" s="253"/>
      <c r="AD571" s="253"/>
      <c r="AE571" s="253"/>
      <c r="AF571" s="253"/>
      <c r="AG571" s="253"/>
      <c r="AH571" s="253"/>
      <c r="AI571" s="253"/>
      <c r="AJ571" s="253"/>
    </row>
    <row r="572" spans="1:36" ht="15">
      <c r="A572" s="301"/>
      <c r="B572" s="253"/>
      <c r="C572" s="253"/>
      <c r="D572" s="253"/>
      <c r="E572" s="253"/>
      <c r="F572" s="253"/>
      <c r="G572" s="253"/>
      <c r="H572" s="253"/>
      <c r="I572" s="253"/>
      <c r="J572" s="253"/>
      <c r="K572" s="253"/>
      <c r="L572" s="253"/>
      <c r="M572" s="253"/>
      <c r="N572" s="253"/>
      <c r="O572" s="253"/>
      <c r="P572" s="253"/>
      <c r="Q572" s="253"/>
      <c r="R572" s="253"/>
      <c r="S572" s="253"/>
      <c r="T572" s="253"/>
      <c r="U572" s="253"/>
      <c r="V572" s="253"/>
      <c r="W572" s="253"/>
      <c r="X572" s="253"/>
      <c r="Y572" s="253"/>
      <c r="Z572" s="253"/>
      <c r="AA572" s="253"/>
      <c r="AB572" s="253"/>
      <c r="AC572" s="253"/>
      <c r="AD572" s="253"/>
      <c r="AE572" s="253"/>
      <c r="AF572" s="253"/>
      <c r="AG572" s="253"/>
      <c r="AH572" s="253"/>
      <c r="AI572" s="253"/>
      <c r="AJ572" s="253"/>
    </row>
    <row r="573" spans="1:36" ht="15">
      <c r="A573" s="301"/>
      <c r="B573" s="253"/>
      <c r="C573" s="253"/>
      <c r="D573" s="253"/>
      <c r="E573" s="253"/>
      <c r="F573" s="253"/>
      <c r="G573" s="253"/>
      <c r="H573" s="253"/>
      <c r="I573" s="253"/>
      <c r="J573" s="253"/>
      <c r="K573" s="253"/>
      <c r="L573" s="253"/>
      <c r="M573" s="253"/>
      <c r="N573" s="253"/>
      <c r="O573" s="253"/>
      <c r="P573" s="253"/>
      <c r="Q573" s="253"/>
      <c r="R573" s="253"/>
      <c r="S573" s="253"/>
      <c r="T573" s="253"/>
      <c r="U573" s="253"/>
      <c r="V573" s="253"/>
      <c r="W573" s="253"/>
      <c r="X573" s="253"/>
      <c r="Y573" s="253"/>
      <c r="Z573" s="253"/>
      <c r="AA573" s="253"/>
      <c r="AB573" s="253"/>
      <c r="AC573" s="253"/>
      <c r="AD573" s="253"/>
      <c r="AE573" s="253"/>
      <c r="AF573" s="253"/>
      <c r="AG573" s="253"/>
      <c r="AH573" s="253"/>
      <c r="AI573" s="253"/>
      <c r="AJ573" s="253"/>
    </row>
    <row r="574" spans="1:36" ht="15">
      <c r="A574" s="301"/>
      <c r="B574" s="253"/>
      <c r="C574" s="253"/>
      <c r="D574" s="253"/>
      <c r="E574" s="253"/>
      <c r="F574" s="253"/>
      <c r="G574" s="253"/>
      <c r="H574" s="253"/>
      <c r="I574" s="253"/>
      <c r="J574" s="253"/>
      <c r="K574" s="253"/>
      <c r="L574" s="253"/>
      <c r="M574" s="253"/>
      <c r="N574" s="253"/>
      <c r="O574" s="253"/>
      <c r="P574" s="253"/>
      <c r="Q574" s="253"/>
      <c r="R574" s="253"/>
      <c r="S574" s="253"/>
      <c r="T574" s="253"/>
      <c r="U574" s="253"/>
      <c r="V574" s="253"/>
      <c r="W574" s="253"/>
      <c r="X574" s="253"/>
      <c r="Y574" s="253"/>
      <c r="Z574" s="253"/>
      <c r="AA574" s="253"/>
      <c r="AB574" s="253"/>
      <c r="AC574" s="253"/>
      <c r="AD574" s="253"/>
      <c r="AE574" s="253"/>
      <c r="AF574" s="253"/>
      <c r="AG574" s="253"/>
      <c r="AH574" s="253"/>
      <c r="AI574" s="253"/>
      <c r="AJ574" s="253"/>
    </row>
    <row r="575" spans="1:36" ht="15">
      <c r="A575" s="301"/>
      <c r="B575" s="253"/>
      <c r="C575" s="253"/>
      <c r="D575" s="253"/>
      <c r="E575" s="253"/>
      <c r="F575" s="253"/>
      <c r="G575" s="253"/>
      <c r="H575" s="253"/>
      <c r="I575" s="253"/>
      <c r="J575" s="253"/>
      <c r="K575" s="253"/>
      <c r="L575" s="253"/>
      <c r="M575" s="253"/>
      <c r="N575" s="253"/>
      <c r="O575" s="253"/>
      <c r="P575" s="253"/>
      <c r="Q575" s="253"/>
      <c r="R575" s="253"/>
      <c r="S575" s="253"/>
      <c r="T575" s="253"/>
      <c r="U575" s="253"/>
      <c r="V575" s="253"/>
      <c r="W575" s="253"/>
      <c r="X575" s="253"/>
      <c r="Y575" s="253"/>
      <c r="Z575" s="253"/>
      <c r="AA575" s="253"/>
      <c r="AB575" s="253"/>
      <c r="AC575" s="253"/>
      <c r="AD575" s="253"/>
      <c r="AE575" s="253"/>
      <c r="AF575" s="253"/>
      <c r="AG575" s="253"/>
      <c r="AH575" s="253"/>
      <c r="AI575" s="253"/>
      <c r="AJ575" s="253"/>
    </row>
    <row r="576" spans="1:36" ht="15">
      <c r="A576" s="301"/>
      <c r="B576" s="253"/>
      <c r="C576" s="253"/>
      <c r="D576" s="253"/>
      <c r="E576" s="253"/>
      <c r="F576" s="253"/>
      <c r="G576" s="253"/>
      <c r="H576" s="253"/>
      <c r="I576" s="253"/>
      <c r="J576" s="253"/>
      <c r="K576" s="253"/>
      <c r="L576" s="253"/>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row>
    <row r="577" spans="1:36" ht="15">
      <c r="A577" s="301"/>
      <c r="B577" s="253"/>
      <c r="C577" s="253"/>
      <c r="D577" s="253"/>
      <c r="E577" s="253"/>
      <c r="F577" s="253"/>
      <c r="G577" s="253"/>
      <c r="H577" s="253"/>
      <c r="I577" s="253"/>
      <c r="J577" s="253"/>
      <c r="K577" s="253"/>
      <c r="L577" s="253"/>
      <c r="M577" s="253"/>
      <c r="N577" s="253"/>
      <c r="O577" s="253"/>
      <c r="P577" s="253"/>
      <c r="Q577" s="253"/>
      <c r="R577" s="253"/>
      <c r="S577" s="253"/>
      <c r="T577" s="253"/>
      <c r="U577" s="253"/>
      <c r="V577" s="253"/>
      <c r="W577" s="253"/>
      <c r="X577" s="253"/>
      <c r="Y577" s="253"/>
      <c r="Z577" s="253"/>
      <c r="AA577" s="253"/>
      <c r="AB577" s="253"/>
      <c r="AC577" s="253"/>
      <c r="AD577" s="253"/>
      <c r="AE577" s="253"/>
      <c r="AF577" s="253"/>
      <c r="AG577" s="253"/>
      <c r="AH577" s="253"/>
      <c r="AI577" s="253"/>
      <c r="AJ577" s="253"/>
    </row>
    <row r="578" spans="1:36" ht="15">
      <c r="A578" s="301"/>
      <c r="B578" s="253"/>
      <c r="C578" s="253"/>
      <c r="D578" s="253"/>
      <c r="E578" s="253"/>
      <c r="F578" s="253"/>
      <c r="G578" s="253"/>
      <c r="H578" s="253"/>
      <c r="I578" s="253"/>
      <c r="J578" s="253"/>
      <c r="K578" s="253"/>
      <c r="L578" s="253"/>
      <c r="M578" s="253"/>
      <c r="N578" s="253"/>
      <c r="O578" s="253"/>
      <c r="P578" s="253"/>
      <c r="Q578" s="253"/>
      <c r="R578" s="253"/>
      <c r="S578" s="253"/>
      <c r="T578" s="253"/>
      <c r="U578" s="253"/>
      <c r="V578" s="253"/>
      <c r="W578" s="253"/>
      <c r="X578" s="253"/>
      <c r="Y578" s="253"/>
      <c r="Z578" s="253"/>
      <c r="AA578" s="253"/>
      <c r="AB578" s="253"/>
      <c r="AC578" s="253"/>
      <c r="AD578" s="253"/>
      <c r="AE578" s="253"/>
      <c r="AF578" s="253"/>
      <c r="AG578" s="253"/>
      <c r="AH578" s="253"/>
      <c r="AI578" s="253"/>
      <c r="AJ578" s="253"/>
    </row>
    <row r="579" spans="1:36" ht="15">
      <c r="A579" s="301"/>
      <c r="B579" s="253"/>
      <c r="C579" s="253"/>
      <c r="D579" s="253"/>
      <c r="E579" s="253"/>
      <c r="F579" s="253"/>
      <c r="G579" s="253"/>
      <c r="H579" s="253"/>
      <c r="I579" s="253"/>
      <c r="J579" s="253"/>
      <c r="K579" s="253"/>
      <c r="L579" s="253"/>
      <c r="M579" s="253"/>
      <c r="N579" s="253"/>
      <c r="O579" s="253"/>
      <c r="P579" s="253"/>
      <c r="Q579" s="253"/>
      <c r="R579" s="253"/>
      <c r="S579" s="253"/>
      <c r="T579" s="253"/>
      <c r="U579" s="253"/>
      <c r="V579" s="253"/>
      <c r="W579" s="253"/>
      <c r="X579" s="253"/>
      <c r="Y579" s="253"/>
      <c r="Z579" s="253"/>
      <c r="AA579" s="253"/>
      <c r="AB579" s="253"/>
      <c r="AC579" s="253"/>
      <c r="AD579" s="253"/>
      <c r="AE579" s="253"/>
      <c r="AF579" s="253"/>
      <c r="AG579" s="253"/>
      <c r="AH579" s="253"/>
      <c r="AI579" s="253"/>
      <c r="AJ579" s="253"/>
    </row>
    <row r="580" spans="1:36" ht="15">
      <c r="A580" s="301"/>
      <c r="B580" s="253"/>
      <c r="C580" s="253"/>
      <c r="D580" s="253"/>
      <c r="E580" s="253"/>
      <c r="F580" s="253"/>
      <c r="G580" s="253"/>
      <c r="H580" s="253"/>
      <c r="I580" s="253"/>
      <c r="J580" s="253"/>
      <c r="K580" s="253"/>
      <c r="L580" s="253"/>
      <c r="M580" s="253"/>
      <c r="N580" s="253"/>
      <c r="O580" s="253"/>
      <c r="P580" s="253"/>
      <c r="Q580" s="253"/>
      <c r="R580" s="253"/>
      <c r="S580" s="253"/>
      <c r="T580" s="253"/>
      <c r="U580" s="253"/>
      <c r="V580" s="253"/>
      <c r="W580" s="253"/>
      <c r="X580" s="253"/>
      <c r="Y580" s="253"/>
      <c r="Z580" s="253"/>
      <c r="AA580" s="253"/>
      <c r="AB580" s="253"/>
      <c r="AC580" s="253"/>
      <c r="AD580" s="253"/>
      <c r="AE580" s="253"/>
      <c r="AF580" s="253"/>
      <c r="AG580" s="253"/>
      <c r="AH580" s="253"/>
      <c r="AI580" s="253"/>
      <c r="AJ580" s="253"/>
    </row>
    <row r="581" spans="1:36" ht="15">
      <c r="A581" s="301"/>
      <c r="B581" s="253"/>
      <c r="C581" s="253"/>
      <c r="D581" s="253"/>
      <c r="E581" s="253"/>
      <c r="F581" s="253"/>
      <c r="G581" s="253"/>
      <c r="H581" s="253"/>
      <c r="I581" s="253"/>
      <c r="J581" s="253"/>
      <c r="K581" s="253"/>
      <c r="L581" s="253"/>
      <c r="M581" s="253"/>
      <c r="N581" s="253"/>
      <c r="O581" s="253"/>
      <c r="P581" s="253"/>
      <c r="Q581" s="253"/>
      <c r="R581" s="253"/>
      <c r="S581" s="253"/>
      <c r="T581" s="253"/>
      <c r="U581" s="253"/>
      <c r="V581" s="253"/>
      <c r="W581" s="253"/>
      <c r="X581" s="253"/>
      <c r="Y581" s="253"/>
      <c r="Z581" s="253"/>
      <c r="AA581" s="253"/>
      <c r="AB581" s="253"/>
      <c r="AC581" s="253"/>
      <c r="AD581" s="253"/>
      <c r="AE581" s="253"/>
      <c r="AF581" s="253"/>
      <c r="AG581" s="253"/>
      <c r="AH581" s="253"/>
      <c r="AI581" s="253"/>
      <c r="AJ581" s="253"/>
    </row>
    <row r="582" spans="1:36" ht="15">
      <c r="A582" s="301"/>
      <c r="B582" s="253"/>
      <c r="C582" s="253"/>
      <c r="D582" s="253"/>
      <c r="E582" s="253"/>
      <c r="F582" s="253"/>
      <c r="G582" s="253"/>
      <c r="H582" s="253"/>
      <c r="I582" s="253"/>
      <c r="J582" s="253"/>
      <c r="K582" s="253"/>
      <c r="L582" s="253"/>
      <c r="M582" s="253"/>
      <c r="N582" s="253"/>
      <c r="O582" s="253"/>
      <c r="P582" s="253"/>
      <c r="Q582" s="253"/>
      <c r="R582" s="253"/>
      <c r="S582" s="253"/>
      <c r="T582" s="253"/>
      <c r="U582" s="253"/>
      <c r="V582" s="253"/>
      <c r="W582" s="253"/>
      <c r="X582" s="253"/>
      <c r="Y582" s="253"/>
      <c r="Z582" s="253"/>
      <c r="AA582" s="253"/>
      <c r="AB582" s="253"/>
      <c r="AC582" s="253"/>
      <c r="AD582" s="253"/>
      <c r="AE582" s="253"/>
      <c r="AF582" s="253"/>
      <c r="AG582" s="253"/>
      <c r="AH582" s="253"/>
      <c r="AI582" s="253"/>
      <c r="AJ582" s="253"/>
    </row>
    <row r="583" spans="1:36" ht="15">
      <c r="A583" s="301"/>
      <c r="B583" s="253"/>
      <c r="C583" s="253"/>
      <c r="D583" s="253"/>
      <c r="E583" s="253"/>
      <c r="F583" s="253"/>
      <c r="G583" s="253"/>
      <c r="H583" s="253"/>
      <c r="I583" s="253"/>
      <c r="J583" s="253"/>
      <c r="K583" s="253"/>
      <c r="L583" s="253"/>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row>
    <row r="584" spans="1:36" ht="15">
      <c r="A584" s="301"/>
      <c r="B584" s="253"/>
      <c r="C584" s="253"/>
      <c r="D584" s="253"/>
      <c r="E584" s="253"/>
      <c r="F584" s="253"/>
      <c r="G584" s="253"/>
      <c r="H584" s="253"/>
      <c r="I584" s="253"/>
      <c r="J584" s="253"/>
      <c r="K584" s="253"/>
      <c r="L584" s="253"/>
      <c r="M584" s="253"/>
      <c r="N584" s="253"/>
      <c r="O584" s="253"/>
      <c r="P584" s="253"/>
      <c r="Q584" s="253"/>
      <c r="R584" s="253"/>
      <c r="S584" s="253"/>
      <c r="T584" s="253"/>
      <c r="U584" s="253"/>
      <c r="V584" s="253"/>
      <c r="W584" s="253"/>
      <c r="X584" s="253"/>
      <c r="Y584" s="253"/>
      <c r="Z584" s="253"/>
      <c r="AA584" s="253"/>
      <c r="AB584" s="253"/>
      <c r="AC584" s="253"/>
      <c r="AD584" s="253"/>
      <c r="AE584" s="253"/>
      <c r="AF584" s="253"/>
      <c r="AG584" s="253"/>
      <c r="AH584" s="253"/>
      <c r="AI584" s="253"/>
      <c r="AJ584" s="253"/>
    </row>
    <row r="585" spans="1:36" ht="15">
      <c r="A585" s="301"/>
      <c r="B585" s="253"/>
      <c r="C585" s="253"/>
      <c r="D585" s="253"/>
      <c r="E585" s="253"/>
      <c r="F585" s="253"/>
      <c r="G585" s="253"/>
      <c r="H585" s="253"/>
      <c r="I585" s="253"/>
      <c r="J585" s="253"/>
      <c r="K585" s="253"/>
      <c r="L585" s="253"/>
      <c r="M585" s="253"/>
      <c r="N585" s="253"/>
      <c r="O585" s="253"/>
      <c r="P585" s="253"/>
      <c r="Q585" s="253"/>
      <c r="R585" s="253"/>
      <c r="S585" s="253"/>
      <c r="T585" s="253"/>
      <c r="U585" s="253"/>
      <c r="V585" s="253"/>
      <c r="W585" s="253"/>
      <c r="X585" s="253"/>
      <c r="Y585" s="253"/>
      <c r="Z585" s="253"/>
      <c r="AA585" s="253"/>
      <c r="AB585" s="253"/>
      <c r="AC585" s="253"/>
      <c r="AD585" s="253"/>
      <c r="AE585" s="253"/>
      <c r="AF585" s="253"/>
      <c r="AG585" s="253"/>
      <c r="AH585" s="253"/>
      <c r="AI585" s="253"/>
      <c r="AJ585" s="253"/>
    </row>
    <row r="586" spans="1:36" ht="15">
      <c r="A586" s="301"/>
      <c r="B586" s="253"/>
      <c r="C586" s="253"/>
      <c r="D586" s="253"/>
      <c r="E586" s="253"/>
      <c r="F586" s="253"/>
      <c r="G586" s="253"/>
      <c r="H586" s="253"/>
      <c r="I586" s="253"/>
      <c r="J586" s="253"/>
      <c r="K586" s="253"/>
      <c r="L586" s="253"/>
      <c r="M586" s="253"/>
      <c r="N586" s="253"/>
      <c r="O586" s="253"/>
      <c r="P586" s="253"/>
      <c r="Q586" s="253"/>
      <c r="R586" s="253"/>
      <c r="S586" s="253"/>
      <c r="T586" s="253"/>
      <c r="U586" s="253"/>
      <c r="V586" s="253"/>
      <c r="W586" s="253"/>
      <c r="X586" s="253"/>
      <c r="Y586" s="253"/>
      <c r="Z586" s="253"/>
      <c r="AA586" s="253"/>
      <c r="AB586" s="253"/>
      <c r="AC586" s="253"/>
      <c r="AD586" s="253"/>
      <c r="AE586" s="253"/>
      <c r="AF586" s="253"/>
      <c r="AG586" s="253"/>
      <c r="AH586" s="253"/>
      <c r="AI586" s="253"/>
      <c r="AJ586" s="253"/>
    </row>
    <row r="587" spans="1:36" ht="15">
      <c r="A587" s="301"/>
      <c r="B587" s="253"/>
      <c r="C587" s="253"/>
      <c r="D587" s="253"/>
      <c r="E587" s="253"/>
      <c r="F587" s="253"/>
      <c r="G587" s="253"/>
      <c r="H587" s="253"/>
      <c r="I587" s="253"/>
      <c r="J587" s="253"/>
      <c r="K587" s="253"/>
      <c r="L587" s="253"/>
      <c r="M587" s="253"/>
      <c r="N587" s="253"/>
      <c r="O587" s="253"/>
      <c r="P587" s="253"/>
      <c r="Q587" s="253"/>
      <c r="R587" s="253"/>
      <c r="S587" s="253"/>
      <c r="T587" s="253"/>
      <c r="U587" s="253"/>
      <c r="V587" s="253"/>
      <c r="W587" s="253"/>
      <c r="X587" s="253"/>
      <c r="Y587" s="253"/>
      <c r="Z587" s="253"/>
      <c r="AA587" s="253"/>
      <c r="AB587" s="253"/>
      <c r="AC587" s="253"/>
      <c r="AD587" s="253"/>
      <c r="AE587" s="253"/>
      <c r="AF587" s="253"/>
      <c r="AG587" s="253"/>
      <c r="AH587" s="253"/>
      <c r="AI587" s="253"/>
      <c r="AJ587" s="253"/>
    </row>
    <row r="588" spans="1:36" ht="15">
      <c r="A588" s="301"/>
      <c r="B588" s="253"/>
      <c r="C588" s="253"/>
      <c r="D588" s="253"/>
      <c r="E588" s="253"/>
      <c r="F588" s="253"/>
      <c r="G588" s="253"/>
      <c r="H588" s="253"/>
      <c r="I588" s="253"/>
      <c r="J588" s="253"/>
      <c r="K588" s="253"/>
      <c r="L588" s="253"/>
      <c r="M588" s="253"/>
      <c r="N588" s="253"/>
      <c r="O588" s="253"/>
      <c r="P588" s="253"/>
      <c r="Q588" s="253"/>
      <c r="R588" s="253"/>
      <c r="S588" s="253"/>
      <c r="T588" s="253"/>
      <c r="U588" s="253"/>
      <c r="V588" s="253"/>
      <c r="W588" s="253"/>
      <c r="X588" s="253"/>
      <c r="Y588" s="253"/>
      <c r="Z588" s="253"/>
      <c r="AA588" s="253"/>
      <c r="AB588" s="253"/>
      <c r="AC588" s="253"/>
      <c r="AD588" s="253"/>
      <c r="AE588" s="253"/>
      <c r="AF588" s="253"/>
      <c r="AG588" s="253"/>
      <c r="AH588" s="253"/>
      <c r="AI588" s="253"/>
      <c r="AJ588" s="253"/>
    </row>
    <row r="589" spans="1:36" ht="15.75">
      <c r="A589" s="301"/>
      <c r="B589" s="253"/>
      <c r="C589" s="253"/>
      <c r="E589" s="253"/>
      <c r="F589" s="253"/>
      <c r="G589" s="253"/>
      <c r="H589" s="253"/>
      <c r="J589" s="253"/>
      <c r="K589" s="253"/>
      <c r="O589" s="253"/>
      <c r="P589" s="253"/>
      <c r="Q589" s="253"/>
      <c r="R589" s="253"/>
      <c r="S589" s="253"/>
      <c r="T589" s="253"/>
      <c r="U589" s="253"/>
      <c r="V589" s="253"/>
      <c r="W589" s="253"/>
      <c r="X589" s="253"/>
      <c r="Y589" s="253"/>
      <c r="Z589" s="253"/>
      <c r="AA589" s="253"/>
      <c r="AB589" s="253"/>
      <c r="AC589" s="253"/>
      <c r="AD589" s="253"/>
      <c r="AE589" s="253"/>
      <c r="AF589" s="253"/>
      <c r="AG589" s="253"/>
      <c r="AH589" s="253"/>
      <c r="AI589" s="253"/>
      <c r="AJ589" s="253"/>
    </row>
    <row r="590" spans="1:36" ht="15.75">
      <c r="A590" s="301"/>
      <c r="B590" s="253"/>
      <c r="C590" s="253"/>
      <c r="E590" s="253"/>
      <c r="F590" s="253"/>
      <c r="G590" s="253"/>
      <c r="H590" s="253"/>
      <c r="J590" s="253"/>
      <c r="K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row>
    <row r="591" spans="1:36" ht="15.75">
      <c r="A591" s="301"/>
      <c r="B591" s="253"/>
      <c r="C591" s="253"/>
      <c r="E591" s="253"/>
      <c r="F591" s="253"/>
      <c r="G591" s="253"/>
      <c r="H591" s="253"/>
      <c r="J591" s="253"/>
      <c r="K591" s="253"/>
      <c r="O591" s="253"/>
      <c r="P591" s="253"/>
      <c r="Q591" s="253"/>
      <c r="R591" s="253"/>
      <c r="S591" s="253"/>
      <c r="T591" s="253"/>
      <c r="U591" s="253"/>
      <c r="V591" s="253"/>
      <c r="W591" s="253"/>
      <c r="X591" s="253"/>
      <c r="Y591" s="253"/>
      <c r="Z591" s="253"/>
      <c r="AA591" s="253"/>
      <c r="AB591" s="253"/>
      <c r="AC591" s="253"/>
      <c r="AD591" s="253"/>
      <c r="AE591" s="253"/>
      <c r="AF591" s="253"/>
      <c r="AG591" s="253"/>
      <c r="AH591" s="253"/>
      <c r="AI591" s="253"/>
      <c r="AJ591" s="253"/>
    </row>
    <row r="592" spans="1:36" ht="15.75">
      <c r="A592" s="301"/>
      <c r="B592" s="253"/>
      <c r="C592" s="253"/>
      <c r="E592" s="253"/>
      <c r="F592" s="253"/>
      <c r="G592" s="253"/>
      <c r="H592" s="253"/>
      <c r="J592" s="253"/>
      <c r="K592" s="253"/>
      <c r="O592" s="253"/>
      <c r="P592" s="253"/>
      <c r="Q592" s="253"/>
      <c r="R592" s="253"/>
      <c r="S592" s="253"/>
      <c r="T592" s="253"/>
      <c r="U592" s="253"/>
      <c r="V592" s="253"/>
      <c r="W592" s="253"/>
      <c r="X592" s="253"/>
      <c r="Y592" s="253"/>
      <c r="Z592" s="253"/>
      <c r="AA592" s="253"/>
      <c r="AB592" s="253"/>
      <c r="AC592" s="253"/>
      <c r="AD592" s="253"/>
      <c r="AE592" s="253"/>
      <c r="AF592" s="253"/>
      <c r="AG592" s="253"/>
      <c r="AH592" s="253"/>
      <c r="AI592" s="253"/>
      <c r="AJ592" s="253"/>
    </row>
  </sheetData>
  <autoFilter ref="A3:N452">
    <filterColumn colId="11" showButton="0"/>
  </autoFilter>
  <mergeCells count="28">
    <mergeCell ref="A459:B459"/>
    <mergeCell ref="C459:F459"/>
    <mergeCell ref="A461:C461"/>
    <mergeCell ref="A462:C462"/>
    <mergeCell ref="A463:C463"/>
    <mergeCell ref="A458:B458"/>
    <mergeCell ref="C458:F458"/>
    <mergeCell ref="K3:K6"/>
    <mergeCell ref="L3:M6"/>
    <mergeCell ref="N3:N6"/>
    <mergeCell ref="B7:C7"/>
    <mergeCell ref="L7:M7"/>
    <mergeCell ref="B452:C452"/>
    <mergeCell ref="A454:I454"/>
    <mergeCell ref="A456:B456"/>
    <mergeCell ref="C456:F456"/>
    <mergeCell ref="A457:B457"/>
    <mergeCell ref="C457:F457"/>
    <mergeCell ref="A1:N1"/>
    <mergeCell ref="A3:A6"/>
    <mergeCell ref="B3:C6"/>
    <mergeCell ref="D3:D6"/>
    <mergeCell ref="E3:E6"/>
    <mergeCell ref="F3:F6"/>
    <mergeCell ref="G3:G6"/>
    <mergeCell ref="H3:H6"/>
    <mergeCell ref="I3:I6"/>
    <mergeCell ref="J3:J6"/>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97"/>
  <sheetViews>
    <sheetView zoomScale="60" zoomScaleNormal="60" zoomScaleSheetLayoutView="50" workbookViewId="0">
      <pane xSplit="3" ySplit="1" topLeftCell="D92" activePane="bottomRight" state="frozen"/>
      <selection pane="topRight" activeCell="D1" sqref="D1"/>
      <selection pane="bottomLeft" activeCell="A2" sqref="A2"/>
      <selection pane="bottomRight" activeCell="F13" sqref="F13"/>
    </sheetView>
  </sheetViews>
  <sheetFormatPr defaultColWidth="9.140625" defaultRowHeight="18.75"/>
  <cols>
    <col min="1" max="1" width="8.85546875" style="1345" customWidth="1"/>
    <col min="2" max="2" width="36.42578125" style="1324" customWidth="1"/>
    <col min="3" max="3" width="11.5703125" style="1345" customWidth="1"/>
    <col min="4" max="4" width="32.42578125" style="1323" customWidth="1"/>
    <col min="5" max="5" width="22.7109375" style="1345" customWidth="1"/>
    <col min="6" max="6" width="29.28515625" style="1361" customWidth="1"/>
    <col min="7" max="7" width="61.28515625" style="1361" customWidth="1"/>
    <col min="8" max="8" width="30.7109375" style="1351" customWidth="1"/>
    <col min="9" max="9" width="37.28515625" style="1351" customWidth="1"/>
    <col min="10" max="10" width="29.140625" style="1351" customWidth="1"/>
    <col min="11" max="11" width="26.28515625" style="1351" customWidth="1"/>
    <col min="12" max="12" width="25.42578125" style="1362" customWidth="1"/>
    <col min="13" max="13" width="88.28515625" style="1351" customWidth="1"/>
    <col min="14" max="16" width="9.140625" style="1351"/>
    <col min="17" max="17" width="9.140625" style="1351" customWidth="1"/>
    <col min="18" max="20" width="9.140625" style="1351"/>
    <col min="21" max="21" width="9.140625" style="1351" customWidth="1"/>
    <col min="22" max="16384" width="9.140625" style="1351"/>
  </cols>
  <sheetData>
    <row r="1" spans="1:25" s="1323" customFormat="1" ht="57" customHeight="1">
      <c r="A1" s="1941" t="s">
        <v>2023</v>
      </c>
      <c r="B1" s="1941"/>
      <c r="C1" s="1941"/>
      <c r="D1" s="1941"/>
      <c r="E1" s="1941"/>
      <c r="F1" s="1941"/>
      <c r="G1" s="1941"/>
      <c r="H1" s="1941"/>
      <c r="I1" s="1941"/>
      <c r="J1" s="1941"/>
      <c r="K1" s="1941"/>
      <c r="L1" s="1941"/>
      <c r="M1" s="1941"/>
      <c r="N1" s="1316"/>
      <c r="O1" s="1316"/>
      <c r="P1" s="1316"/>
      <c r="Q1" s="1316"/>
      <c r="R1" s="1316"/>
      <c r="S1" s="1316"/>
      <c r="T1" s="1316"/>
      <c r="U1" s="1316"/>
      <c r="V1" s="1316"/>
      <c r="W1" s="1316"/>
      <c r="X1" s="1316"/>
      <c r="Y1" s="1316"/>
    </row>
    <row r="2" spans="1:25" s="1324" customFormat="1" ht="34.5" customHeight="1">
      <c r="A2" s="1317"/>
      <c r="B2" s="1317"/>
      <c r="C2" s="1317"/>
      <c r="D2" s="1317"/>
      <c r="E2" s="1317"/>
      <c r="F2" s="1317"/>
      <c r="G2" s="1317"/>
      <c r="H2" s="1317"/>
      <c r="I2" s="1317"/>
      <c r="J2" s="1317"/>
      <c r="K2" s="1317"/>
      <c r="L2" s="1317"/>
      <c r="M2" s="1318" t="s">
        <v>1555</v>
      </c>
      <c r="N2" s="1317"/>
      <c r="O2" s="1317"/>
      <c r="P2" s="1317"/>
      <c r="Q2" s="1317"/>
      <c r="R2" s="1317"/>
      <c r="S2" s="1317"/>
      <c r="T2" s="1317"/>
      <c r="U2" s="1317"/>
      <c r="V2" s="1317"/>
      <c r="W2" s="1317"/>
      <c r="X2" s="1317"/>
      <c r="Y2" s="1317"/>
    </row>
    <row r="3" spans="1:25" s="1324" customFormat="1" ht="23.45" customHeight="1">
      <c r="A3" s="1942" t="s">
        <v>0</v>
      </c>
      <c r="B3" s="1943" t="s">
        <v>1</v>
      </c>
      <c r="C3" s="1943"/>
      <c r="D3" s="1943" t="s">
        <v>2</v>
      </c>
      <c r="E3" s="1943" t="s">
        <v>3</v>
      </c>
      <c r="F3" s="1939" t="s">
        <v>4</v>
      </c>
      <c r="G3" s="1939" t="s">
        <v>5</v>
      </c>
      <c r="H3" s="1944" t="s">
        <v>6</v>
      </c>
      <c r="I3" s="1944" t="s">
        <v>7</v>
      </c>
      <c r="J3" s="1944" t="s">
        <v>8</v>
      </c>
      <c r="K3" s="1939" t="s">
        <v>9</v>
      </c>
      <c r="L3" s="1939"/>
      <c r="M3" s="1916" t="s">
        <v>10</v>
      </c>
      <c r="N3" s="1325"/>
      <c r="O3" s="1325"/>
      <c r="P3" s="1325"/>
    </row>
    <row r="4" spans="1:25" s="1324" customFormat="1" ht="102" customHeight="1">
      <c r="A4" s="1942"/>
      <c r="B4" s="1943"/>
      <c r="C4" s="1943"/>
      <c r="D4" s="1943"/>
      <c r="E4" s="1943"/>
      <c r="F4" s="1939"/>
      <c r="G4" s="1939"/>
      <c r="H4" s="1944"/>
      <c r="I4" s="1944"/>
      <c r="J4" s="1944"/>
      <c r="K4" s="1939"/>
      <c r="L4" s="1939"/>
      <c r="M4" s="1916"/>
      <c r="N4" s="1325"/>
      <c r="O4" s="1325"/>
      <c r="P4" s="1325"/>
    </row>
    <row r="5" spans="1:25" s="1363" customFormat="1" ht="24" customHeight="1">
      <c r="A5" s="1942"/>
      <c r="B5" s="1943"/>
      <c r="C5" s="1943"/>
      <c r="D5" s="1943"/>
      <c r="E5" s="1943"/>
      <c r="F5" s="1939"/>
      <c r="G5" s="1939"/>
      <c r="H5" s="1944"/>
      <c r="I5" s="1944"/>
      <c r="J5" s="1944"/>
      <c r="K5" s="1939"/>
      <c r="L5" s="1939"/>
      <c r="M5" s="1916"/>
      <c r="N5" s="1325"/>
      <c r="O5" s="1325"/>
      <c r="P5" s="1325"/>
      <c r="Q5" s="1324"/>
      <c r="R5" s="1324"/>
      <c r="S5" s="1324"/>
      <c r="T5" s="1324"/>
      <c r="U5" s="1324"/>
      <c r="V5" s="1324"/>
      <c r="W5" s="1324"/>
      <c r="X5" s="1324"/>
      <c r="Y5" s="1324"/>
    </row>
    <row r="6" spans="1:25" s="1324" customFormat="1" ht="24.75" customHeight="1">
      <c r="A6" s="1364">
        <v>1</v>
      </c>
      <c r="B6" s="1939">
        <v>2</v>
      </c>
      <c r="C6" s="1939"/>
      <c r="D6" s="1364">
        <v>3</v>
      </c>
      <c r="E6" s="1364">
        <v>4</v>
      </c>
      <c r="F6" s="1364">
        <v>5</v>
      </c>
      <c r="G6" s="1364">
        <v>6</v>
      </c>
      <c r="H6" s="1365">
        <v>7</v>
      </c>
      <c r="I6" s="1365">
        <v>8</v>
      </c>
      <c r="J6" s="1365">
        <v>9</v>
      </c>
      <c r="K6" s="1940">
        <v>10</v>
      </c>
      <c r="L6" s="1940"/>
      <c r="M6" s="1365">
        <v>11</v>
      </c>
      <c r="N6" s="1366"/>
      <c r="O6" s="1366"/>
      <c r="P6" s="1366"/>
      <c r="Q6" s="1363"/>
      <c r="R6" s="1363"/>
      <c r="S6" s="1363"/>
      <c r="T6" s="1363"/>
      <c r="U6" s="1363"/>
      <c r="V6" s="1363"/>
      <c r="W6" s="1363"/>
      <c r="X6" s="1363"/>
      <c r="Y6" s="1363"/>
    </row>
    <row r="7" spans="1:25" s="1324" customFormat="1" ht="39.950000000000003" customHeight="1">
      <c r="A7" s="1326">
        <v>1</v>
      </c>
      <c r="B7" s="1327" t="s">
        <v>2024</v>
      </c>
      <c r="C7" s="1328">
        <v>1</v>
      </c>
      <c r="D7" s="1329" t="s">
        <v>2025</v>
      </c>
      <c r="E7" s="1330" t="s">
        <v>11</v>
      </c>
      <c r="F7" s="1331" t="s">
        <v>14</v>
      </c>
      <c r="G7" s="1332" t="s">
        <v>2026</v>
      </c>
      <c r="H7" s="1333"/>
      <c r="I7" s="1337"/>
      <c r="J7" s="1337"/>
      <c r="K7" s="1929"/>
      <c r="L7" s="1929"/>
      <c r="M7" s="1337"/>
      <c r="N7" s="1342"/>
      <c r="O7" s="1342"/>
      <c r="P7" s="1342"/>
      <c r="Q7" s="1342"/>
      <c r="R7" s="1342"/>
      <c r="S7" s="1342"/>
      <c r="T7" s="1342"/>
      <c r="U7" s="1342"/>
      <c r="V7" s="1342"/>
      <c r="W7" s="1342"/>
      <c r="X7" s="1342"/>
      <c r="Y7" s="1342"/>
    </row>
    <row r="8" spans="1:25" s="1324" customFormat="1" ht="39.950000000000003" customHeight="1">
      <c r="A8" s="1326">
        <v>2</v>
      </c>
      <c r="B8" s="1327" t="s">
        <v>2024</v>
      </c>
      <c r="C8" s="1328">
        <v>9</v>
      </c>
      <c r="D8" s="1329" t="s">
        <v>2025</v>
      </c>
      <c r="E8" s="1330" t="s">
        <v>11</v>
      </c>
      <c r="F8" s="1331" t="s">
        <v>12</v>
      </c>
      <c r="G8" s="1332"/>
      <c r="H8" s="1333">
        <v>46416</v>
      </c>
      <c r="I8" s="1334" t="s">
        <v>2027</v>
      </c>
      <c r="J8" s="1335" t="s">
        <v>15</v>
      </c>
      <c r="K8" s="1917" t="s">
        <v>27</v>
      </c>
      <c r="L8" s="1917"/>
      <c r="M8" s="1336"/>
    </row>
    <row r="9" spans="1:25" s="1324" customFormat="1" ht="57.75" customHeight="1">
      <c r="A9" s="1326">
        <v>3</v>
      </c>
      <c r="B9" s="1327" t="s">
        <v>2024</v>
      </c>
      <c r="C9" s="1328">
        <v>11</v>
      </c>
      <c r="D9" s="1329" t="s">
        <v>2025</v>
      </c>
      <c r="E9" s="1330" t="s">
        <v>11</v>
      </c>
      <c r="F9" s="1331" t="s">
        <v>14</v>
      </c>
      <c r="G9" s="1346" t="s">
        <v>2028</v>
      </c>
      <c r="H9" s="1333"/>
      <c r="I9" s="1334"/>
      <c r="J9" s="1335"/>
      <c r="K9" s="1917"/>
      <c r="L9" s="1917"/>
      <c r="M9" s="1367" t="s">
        <v>2029</v>
      </c>
    </row>
    <row r="10" spans="1:25" s="1324" customFormat="1" ht="62.25" customHeight="1">
      <c r="A10" s="1326">
        <v>4</v>
      </c>
      <c r="B10" s="1327" t="s">
        <v>2024</v>
      </c>
      <c r="C10" s="1328">
        <v>13</v>
      </c>
      <c r="D10" s="1329" t="s">
        <v>2025</v>
      </c>
      <c r="E10" s="1330" t="s">
        <v>11</v>
      </c>
      <c r="F10" s="1337" t="s">
        <v>14</v>
      </c>
      <c r="G10" s="1346" t="s">
        <v>2028</v>
      </c>
      <c r="H10" s="1333"/>
      <c r="I10" s="1334"/>
      <c r="J10" s="1335"/>
      <c r="K10" s="1917"/>
      <c r="L10" s="1917"/>
      <c r="M10" s="1367" t="s">
        <v>2029</v>
      </c>
    </row>
    <row r="11" spans="1:25" s="1324" customFormat="1" ht="39" customHeight="1">
      <c r="A11" s="1326">
        <v>5</v>
      </c>
      <c r="B11" s="1327" t="s">
        <v>2024</v>
      </c>
      <c r="C11" s="1328">
        <v>14</v>
      </c>
      <c r="D11" s="1329" t="s">
        <v>2025</v>
      </c>
      <c r="E11" s="1330" t="s">
        <v>11</v>
      </c>
      <c r="F11" s="1337" t="s">
        <v>12</v>
      </c>
      <c r="G11" s="1332"/>
      <c r="H11" s="1333">
        <v>47236</v>
      </c>
      <c r="I11" s="1334" t="s">
        <v>2027</v>
      </c>
      <c r="J11" s="1335" t="s">
        <v>15</v>
      </c>
      <c r="K11" s="1917" t="s">
        <v>27</v>
      </c>
      <c r="L11" s="1917"/>
      <c r="M11" s="1338"/>
    </row>
    <row r="12" spans="1:25" s="1324" customFormat="1" ht="79.5" customHeight="1">
      <c r="A12" s="1326">
        <v>6</v>
      </c>
      <c r="B12" s="1327" t="s">
        <v>2024</v>
      </c>
      <c r="C12" s="1328">
        <v>15</v>
      </c>
      <c r="D12" s="1339" t="s">
        <v>1556</v>
      </c>
      <c r="E12" s="1330" t="s">
        <v>11</v>
      </c>
      <c r="F12" s="1337" t="s">
        <v>12</v>
      </c>
      <c r="G12" s="1332"/>
      <c r="H12" s="1333">
        <v>43716</v>
      </c>
      <c r="I12" s="1334" t="s">
        <v>2027</v>
      </c>
      <c r="J12" s="1335" t="s">
        <v>15</v>
      </c>
      <c r="K12" s="1335" t="s">
        <v>29</v>
      </c>
      <c r="L12" s="1335" t="s">
        <v>2030</v>
      </c>
      <c r="M12" s="1338" t="s">
        <v>2031</v>
      </c>
    </row>
    <row r="13" spans="1:25" s="1324" customFormat="1" ht="39" customHeight="1">
      <c r="A13" s="1326">
        <v>7</v>
      </c>
      <c r="B13" s="1327" t="s">
        <v>2024</v>
      </c>
      <c r="C13" s="1328">
        <v>17</v>
      </c>
      <c r="D13" s="1329" t="s">
        <v>2025</v>
      </c>
      <c r="E13" s="1330" t="s">
        <v>11</v>
      </c>
      <c r="F13" s="1337" t="s">
        <v>12</v>
      </c>
      <c r="G13" s="1332"/>
      <c r="H13" s="1333">
        <v>46641</v>
      </c>
      <c r="I13" s="1334" t="s">
        <v>2027</v>
      </c>
      <c r="J13" s="1335" t="s">
        <v>15</v>
      </c>
      <c r="K13" s="1917" t="s">
        <v>27</v>
      </c>
      <c r="L13" s="1917"/>
      <c r="M13" s="1338" t="s">
        <v>2032</v>
      </c>
    </row>
    <row r="14" spans="1:25" s="1324" customFormat="1" ht="78" customHeight="1">
      <c r="A14" s="1326">
        <v>8</v>
      </c>
      <c r="B14" s="1327" t="s">
        <v>2024</v>
      </c>
      <c r="C14" s="1328">
        <v>21</v>
      </c>
      <c r="D14" s="1339" t="s">
        <v>1556</v>
      </c>
      <c r="E14" s="1330" t="s">
        <v>11</v>
      </c>
      <c r="F14" s="1337" t="s">
        <v>12</v>
      </c>
      <c r="G14" s="1332"/>
      <c r="H14" s="1333">
        <v>43716</v>
      </c>
      <c r="I14" s="1334" t="s">
        <v>2027</v>
      </c>
      <c r="J14" s="1335" t="s">
        <v>15</v>
      </c>
      <c r="K14" s="1335" t="s">
        <v>29</v>
      </c>
      <c r="L14" s="1335" t="s">
        <v>2030</v>
      </c>
      <c r="M14" s="1338" t="s">
        <v>2031</v>
      </c>
    </row>
    <row r="15" spans="1:25" s="1324" customFormat="1" ht="39.950000000000003" customHeight="1">
      <c r="A15" s="1326">
        <v>9</v>
      </c>
      <c r="B15" s="1340" t="s">
        <v>1282</v>
      </c>
      <c r="C15" s="1328" t="s">
        <v>1584</v>
      </c>
      <c r="D15" s="1329" t="s">
        <v>2025</v>
      </c>
      <c r="E15" s="1330" t="s">
        <v>11</v>
      </c>
      <c r="F15" s="1337" t="s">
        <v>12</v>
      </c>
      <c r="G15" s="1341"/>
      <c r="H15" s="1333">
        <v>47076</v>
      </c>
      <c r="I15" s="1334" t="s">
        <v>2027</v>
      </c>
      <c r="J15" s="1335" t="s">
        <v>15</v>
      </c>
      <c r="K15" s="1917" t="s">
        <v>27</v>
      </c>
      <c r="L15" s="1917"/>
      <c r="M15" s="1338"/>
    </row>
    <row r="16" spans="1:25" s="1342" customFormat="1" ht="39.950000000000003" customHeight="1">
      <c r="A16" s="1326">
        <v>10</v>
      </c>
      <c r="B16" s="1340" t="s">
        <v>1282</v>
      </c>
      <c r="C16" s="1328" t="s">
        <v>2033</v>
      </c>
      <c r="D16" s="1329" t="s">
        <v>2025</v>
      </c>
      <c r="E16" s="1330" t="s">
        <v>11</v>
      </c>
      <c r="F16" s="1337" t="s">
        <v>14</v>
      </c>
      <c r="G16" s="1332" t="s">
        <v>2034</v>
      </c>
      <c r="H16" s="1333"/>
      <c r="I16" s="1334"/>
      <c r="J16" s="1335"/>
      <c r="K16" s="1917"/>
      <c r="L16" s="1917"/>
      <c r="M16" s="1341"/>
      <c r="N16" s="1324"/>
      <c r="O16" s="1324"/>
      <c r="P16" s="1324"/>
      <c r="Q16" s="1324"/>
      <c r="R16" s="1324"/>
      <c r="S16" s="1324"/>
      <c r="T16" s="1324"/>
      <c r="U16" s="1324"/>
      <c r="V16" s="1324"/>
      <c r="W16" s="1324"/>
      <c r="X16" s="1324"/>
      <c r="Y16" s="1324"/>
    </row>
    <row r="17" spans="1:25" s="1342" customFormat="1" ht="39.950000000000003" customHeight="1">
      <c r="A17" s="1326">
        <v>11</v>
      </c>
      <c r="B17" s="1340" t="s">
        <v>1282</v>
      </c>
      <c r="C17" s="1328" t="s">
        <v>2035</v>
      </c>
      <c r="D17" s="1329" t="s">
        <v>2025</v>
      </c>
      <c r="E17" s="1330" t="s">
        <v>11</v>
      </c>
      <c r="F17" s="1337" t="s">
        <v>14</v>
      </c>
      <c r="G17" s="1332" t="s">
        <v>2036</v>
      </c>
      <c r="H17" s="1333"/>
      <c r="I17" s="1334"/>
      <c r="J17" s="1335"/>
      <c r="K17" s="1917"/>
      <c r="L17" s="1917"/>
      <c r="M17" s="1341"/>
    </row>
    <row r="18" spans="1:25" s="1342" customFormat="1" ht="39.75" customHeight="1">
      <c r="A18" s="1912">
        <v>12</v>
      </c>
      <c r="B18" s="1926" t="s">
        <v>1282</v>
      </c>
      <c r="C18" s="1927" t="s">
        <v>2037</v>
      </c>
      <c r="D18" s="1927" t="s">
        <v>2038</v>
      </c>
      <c r="E18" s="1928" t="s">
        <v>11</v>
      </c>
      <c r="F18" s="1929" t="s">
        <v>12</v>
      </c>
      <c r="G18" s="1337"/>
      <c r="H18" s="1333">
        <v>47097</v>
      </c>
      <c r="I18" s="1334" t="s">
        <v>2027</v>
      </c>
      <c r="J18" s="1335" t="s">
        <v>15</v>
      </c>
      <c r="K18" s="1933" t="s">
        <v>27</v>
      </c>
      <c r="L18" s="1934"/>
      <c r="M18" s="1923"/>
    </row>
    <row r="19" spans="1:25" s="1342" customFormat="1" ht="39.950000000000003" customHeight="1">
      <c r="A19" s="1912"/>
      <c r="B19" s="1926"/>
      <c r="C19" s="1927"/>
      <c r="D19" s="1927"/>
      <c r="E19" s="1928"/>
      <c r="F19" s="1929"/>
      <c r="G19" s="1337"/>
      <c r="H19" s="1333">
        <v>47097</v>
      </c>
      <c r="I19" s="1334" t="s">
        <v>2027</v>
      </c>
      <c r="J19" s="1335" t="s">
        <v>15</v>
      </c>
      <c r="K19" s="1935"/>
      <c r="L19" s="1936"/>
      <c r="M19" s="1924"/>
    </row>
    <row r="20" spans="1:25" s="1342" customFormat="1" ht="39.950000000000003" customHeight="1">
      <c r="A20" s="1912"/>
      <c r="B20" s="1926"/>
      <c r="C20" s="1927"/>
      <c r="D20" s="1927"/>
      <c r="E20" s="1928"/>
      <c r="F20" s="1929"/>
      <c r="G20" s="1337"/>
      <c r="H20" s="1333">
        <v>47097</v>
      </c>
      <c r="I20" s="1334" t="s">
        <v>2027</v>
      </c>
      <c r="J20" s="1335" t="s">
        <v>15</v>
      </c>
      <c r="K20" s="1937"/>
      <c r="L20" s="1938"/>
      <c r="M20" s="1925"/>
    </row>
    <row r="21" spans="1:25" s="1342" customFormat="1" ht="121.5" customHeight="1">
      <c r="A21" s="1912">
        <v>13</v>
      </c>
      <c r="B21" s="1926" t="s">
        <v>1282</v>
      </c>
      <c r="C21" s="1927">
        <v>9</v>
      </c>
      <c r="D21" s="1927" t="s">
        <v>2038</v>
      </c>
      <c r="E21" s="1928" t="s">
        <v>11</v>
      </c>
      <c r="F21" s="1929" t="s">
        <v>12</v>
      </c>
      <c r="G21" s="1337"/>
      <c r="H21" s="1333">
        <v>46200</v>
      </c>
      <c r="I21" s="1334" t="s">
        <v>2027</v>
      </c>
      <c r="J21" s="1335" t="s">
        <v>15</v>
      </c>
      <c r="K21" s="1930" t="s">
        <v>29</v>
      </c>
      <c r="L21" s="1930">
        <v>45843</v>
      </c>
      <c r="M21" s="1932" t="s">
        <v>2039</v>
      </c>
    </row>
    <row r="22" spans="1:25" s="1345" customFormat="1" ht="69" customHeight="1">
      <c r="A22" s="1912"/>
      <c r="B22" s="1926"/>
      <c r="C22" s="1927"/>
      <c r="D22" s="1927"/>
      <c r="E22" s="1928"/>
      <c r="F22" s="1929"/>
      <c r="G22" s="1337"/>
      <c r="H22" s="1333">
        <v>46769</v>
      </c>
      <c r="I22" s="1334" t="s">
        <v>2027</v>
      </c>
      <c r="J22" s="1335" t="s">
        <v>15</v>
      </c>
      <c r="K22" s="1931"/>
      <c r="L22" s="1931"/>
      <c r="M22" s="1932"/>
      <c r="N22" s="1342"/>
      <c r="O22" s="1342"/>
      <c r="P22" s="1342"/>
      <c r="Q22" s="1342"/>
      <c r="R22" s="1342"/>
      <c r="S22" s="1342"/>
      <c r="T22" s="1342"/>
      <c r="U22" s="1342"/>
      <c r="V22" s="1342"/>
      <c r="W22" s="1342"/>
      <c r="X22" s="1342"/>
      <c r="Y22" s="1342"/>
    </row>
    <row r="23" spans="1:25" s="1324" customFormat="1" ht="160.5" customHeight="1">
      <c r="A23" s="1326">
        <v>14</v>
      </c>
      <c r="B23" s="1340" t="s">
        <v>1282</v>
      </c>
      <c r="C23" s="1328" t="s">
        <v>2040</v>
      </c>
      <c r="D23" s="1329" t="s">
        <v>2025</v>
      </c>
      <c r="E23" s="1330" t="s">
        <v>11</v>
      </c>
      <c r="F23" s="1337" t="s">
        <v>12</v>
      </c>
      <c r="G23" s="1337"/>
      <c r="H23" s="1333">
        <v>45780</v>
      </c>
      <c r="I23" s="1334" t="s">
        <v>2027</v>
      </c>
      <c r="J23" s="1335" t="s">
        <v>15</v>
      </c>
      <c r="K23" s="1335" t="s">
        <v>29</v>
      </c>
      <c r="L23" s="1343">
        <v>45444</v>
      </c>
      <c r="M23" s="1344" t="s">
        <v>2041</v>
      </c>
      <c r="N23" s="1342"/>
      <c r="O23" s="1342"/>
      <c r="P23" s="1342"/>
      <c r="Q23" s="1342"/>
      <c r="R23" s="1342"/>
      <c r="S23" s="1342"/>
      <c r="T23" s="1342"/>
      <c r="U23" s="1342"/>
      <c r="V23" s="1342"/>
      <c r="W23" s="1342"/>
      <c r="X23" s="1342"/>
      <c r="Y23" s="1342"/>
    </row>
    <row r="24" spans="1:25" s="1324" customFormat="1" ht="39.75" customHeight="1">
      <c r="A24" s="1326">
        <v>15</v>
      </c>
      <c r="B24" s="1340" t="s">
        <v>1282</v>
      </c>
      <c r="C24" s="1328" t="s">
        <v>2042</v>
      </c>
      <c r="D24" s="1329" t="s">
        <v>2025</v>
      </c>
      <c r="E24" s="1330" t="s">
        <v>11</v>
      </c>
      <c r="F24" s="1337" t="s">
        <v>12</v>
      </c>
      <c r="G24" s="1341"/>
      <c r="H24" s="1333" t="s">
        <v>2043</v>
      </c>
      <c r="I24" s="1334" t="s">
        <v>2027</v>
      </c>
      <c r="J24" s="1335" t="s">
        <v>15</v>
      </c>
      <c r="K24" s="1921" t="s">
        <v>27</v>
      </c>
      <c r="L24" s="1922"/>
      <c r="M24" s="1338"/>
      <c r="N24" s="1345"/>
      <c r="O24" s="1345"/>
      <c r="P24" s="1345"/>
      <c r="Q24" s="1345"/>
      <c r="R24" s="1345"/>
      <c r="S24" s="1345"/>
      <c r="T24" s="1345"/>
      <c r="U24" s="1345"/>
      <c r="V24" s="1345"/>
      <c r="W24" s="1345"/>
      <c r="X24" s="1345"/>
      <c r="Y24" s="1345"/>
    </row>
    <row r="25" spans="1:25" s="1324" customFormat="1" ht="81.75" customHeight="1">
      <c r="A25" s="1326">
        <v>16</v>
      </c>
      <c r="B25" s="1340" t="s">
        <v>1282</v>
      </c>
      <c r="C25" s="1328" t="s">
        <v>2044</v>
      </c>
      <c r="D25" s="1339" t="s">
        <v>1556</v>
      </c>
      <c r="E25" s="1330" t="s">
        <v>11</v>
      </c>
      <c r="F25" s="1337" t="s">
        <v>12</v>
      </c>
      <c r="G25" s="1341"/>
      <c r="H25" s="1333">
        <v>44242</v>
      </c>
      <c r="I25" s="1334" t="s">
        <v>2027</v>
      </c>
      <c r="J25" s="1335" t="s">
        <v>15</v>
      </c>
      <c r="K25" s="1335" t="s">
        <v>29</v>
      </c>
      <c r="L25" s="1335" t="s">
        <v>2045</v>
      </c>
      <c r="M25" s="1338" t="s">
        <v>2031</v>
      </c>
    </row>
    <row r="26" spans="1:25" s="1324" customFormat="1" ht="53.25" customHeight="1">
      <c r="A26" s="1326">
        <v>17</v>
      </c>
      <c r="B26" s="1340" t="s">
        <v>1282</v>
      </c>
      <c r="C26" s="1328" t="s">
        <v>2046</v>
      </c>
      <c r="D26" s="1329" t="s">
        <v>2025</v>
      </c>
      <c r="E26" s="1330" t="s">
        <v>11</v>
      </c>
      <c r="F26" s="1337" t="s">
        <v>12</v>
      </c>
      <c r="G26" s="1341"/>
      <c r="H26" s="1333">
        <v>47508</v>
      </c>
      <c r="I26" s="1334" t="s">
        <v>2027</v>
      </c>
      <c r="J26" s="1335" t="s">
        <v>15</v>
      </c>
      <c r="K26" s="1917" t="s">
        <v>27</v>
      </c>
      <c r="L26" s="1917"/>
      <c r="M26" s="1338" t="s">
        <v>2047</v>
      </c>
    </row>
    <row r="27" spans="1:25" s="1324" customFormat="1" ht="39.950000000000003" customHeight="1">
      <c r="A27" s="1326">
        <v>18</v>
      </c>
      <c r="B27" s="1340" t="s">
        <v>1282</v>
      </c>
      <c r="C27" s="1328" t="s">
        <v>2048</v>
      </c>
      <c r="D27" s="1329" t="s">
        <v>1703</v>
      </c>
      <c r="E27" s="1330" t="s">
        <v>11</v>
      </c>
      <c r="F27" s="1337" t="s">
        <v>14</v>
      </c>
      <c r="G27" s="1253" t="s">
        <v>2028</v>
      </c>
      <c r="H27" s="1333"/>
      <c r="I27" s="1347"/>
      <c r="J27" s="1341"/>
      <c r="K27" s="1916"/>
      <c r="L27" s="1916"/>
      <c r="M27" s="1341"/>
    </row>
    <row r="28" spans="1:25" s="1324" customFormat="1" ht="39" customHeight="1">
      <c r="A28" s="1326">
        <v>19</v>
      </c>
      <c r="B28" s="1340" t="s">
        <v>1282</v>
      </c>
      <c r="C28" s="1328" t="s">
        <v>2049</v>
      </c>
      <c r="D28" s="1329" t="s">
        <v>2025</v>
      </c>
      <c r="E28" s="1330" t="s">
        <v>11</v>
      </c>
      <c r="F28" s="1337" t="s">
        <v>12</v>
      </c>
      <c r="G28" s="1346"/>
      <c r="H28" s="1333">
        <v>47214</v>
      </c>
      <c r="I28" s="1347" t="s">
        <v>2027</v>
      </c>
      <c r="J28" s="1341" t="s">
        <v>15</v>
      </c>
      <c r="K28" s="1917" t="s">
        <v>27</v>
      </c>
      <c r="L28" s="1917"/>
      <c r="M28" s="1338"/>
    </row>
    <row r="29" spans="1:25" s="1324" customFormat="1" ht="39.950000000000003" customHeight="1">
      <c r="A29" s="1326">
        <v>20</v>
      </c>
      <c r="B29" s="1340" t="s">
        <v>1282</v>
      </c>
      <c r="C29" s="1328" t="s">
        <v>2050</v>
      </c>
      <c r="D29" s="1329" t="s">
        <v>2025</v>
      </c>
      <c r="E29" s="1330" t="s">
        <v>11</v>
      </c>
      <c r="F29" s="1337" t="s">
        <v>14</v>
      </c>
      <c r="G29" s="1346" t="s">
        <v>2051</v>
      </c>
      <c r="H29" s="1333"/>
      <c r="I29" s="1347"/>
      <c r="J29" s="1341"/>
      <c r="K29" s="1916"/>
      <c r="L29" s="1916"/>
      <c r="M29" s="1341"/>
    </row>
    <row r="30" spans="1:25" s="1324" customFormat="1" ht="105.75" customHeight="1">
      <c r="A30" s="1326">
        <v>21</v>
      </c>
      <c r="B30" s="1340" t="s">
        <v>2052</v>
      </c>
      <c r="C30" s="1328" t="s">
        <v>2053</v>
      </c>
      <c r="D30" s="1339" t="s">
        <v>2054</v>
      </c>
      <c r="E30" s="1330" t="s">
        <v>11</v>
      </c>
      <c r="F30" s="1337" t="s">
        <v>12</v>
      </c>
      <c r="G30" s="1346"/>
      <c r="H30" s="1333">
        <v>45622</v>
      </c>
      <c r="I30" s="1347" t="s">
        <v>2027</v>
      </c>
      <c r="J30" s="1341" t="s">
        <v>15</v>
      </c>
      <c r="K30" s="1335" t="s">
        <v>29</v>
      </c>
      <c r="L30" s="1343">
        <v>45474</v>
      </c>
      <c r="M30" s="1336" t="s">
        <v>2055</v>
      </c>
    </row>
    <row r="31" spans="1:25" s="1324" customFormat="1" ht="83.25" customHeight="1">
      <c r="A31" s="1326">
        <v>22</v>
      </c>
      <c r="B31" s="1340" t="s">
        <v>2052</v>
      </c>
      <c r="C31" s="1328" t="s">
        <v>2056</v>
      </c>
      <c r="D31" s="1339" t="s">
        <v>2054</v>
      </c>
      <c r="E31" s="1330" t="s">
        <v>11</v>
      </c>
      <c r="F31" s="1337" t="s">
        <v>12</v>
      </c>
      <c r="G31" s="1346"/>
      <c r="H31" s="1333">
        <v>45362</v>
      </c>
      <c r="I31" s="1347" t="s">
        <v>2027</v>
      </c>
      <c r="J31" s="1341" t="s">
        <v>15</v>
      </c>
      <c r="K31" s="1335" t="s">
        <v>29</v>
      </c>
      <c r="L31" s="1333">
        <v>45362</v>
      </c>
      <c r="M31" s="1338" t="s">
        <v>2031</v>
      </c>
    </row>
    <row r="32" spans="1:25" s="1324" customFormat="1" ht="39.75" customHeight="1">
      <c r="A32" s="1326">
        <v>23</v>
      </c>
      <c r="B32" s="1340" t="s">
        <v>2052</v>
      </c>
      <c r="C32" s="1328" t="s">
        <v>2057</v>
      </c>
      <c r="D32" s="1329" t="s">
        <v>2025</v>
      </c>
      <c r="E32" s="1330" t="s">
        <v>11</v>
      </c>
      <c r="F32" s="1337" t="s">
        <v>12</v>
      </c>
      <c r="G32" s="1346"/>
      <c r="H32" s="1333">
        <v>46641</v>
      </c>
      <c r="I32" s="1347" t="s">
        <v>2027</v>
      </c>
      <c r="J32" s="1341" t="s">
        <v>15</v>
      </c>
      <c r="K32" s="1917" t="s">
        <v>27</v>
      </c>
      <c r="L32" s="1917"/>
      <c r="M32" s="1341"/>
    </row>
    <row r="33" spans="1:13" s="1324" customFormat="1" ht="39.75" customHeight="1">
      <c r="A33" s="1326">
        <v>24</v>
      </c>
      <c r="B33" s="1340" t="s">
        <v>2052</v>
      </c>
      <c r="C33" s="1328" t="s">
        <v>2058</v>
      </c>
      <c r="D33" s="1329" t="s">
        <v>2025</v>
      </c>
      <c r="E33" s="1330" t="s">
        <v>11</v>
      </c>
      <c r="F33" s="1337" t="s">
        <v>12</v>
      </c>
      <c r="G33" s="1346"/>
      <c r="H33" s="1333">
        <v>46398</v>
      </c>
      <c r="I33" s="1347" t="s">
        <v>2027</v>
      </c>
      <c r="J33" s="1341" t="s">
        <v>15</v>
      </c>
      <c r="K33" s="1917" t="s">
        <v>27</v>
      </c>
      <c r="L33" s="1917"/>
      <c r="M33" s="1336"/>
    </row>
    <row r="34" spans="1:13" s="1324" customFormat="1" ht="83.25" customHeight="1">
      <c r="A34" s="1326">
        <v>25</v>
      </c>
      <c r="B34" s="1340" t="s">
        <v>2052</v>
      </c>
      <c r="C34" s="1328" t="s">
        <v>2059</v>
      </c>
      <c r="D34" s="1339" t="s">
        <v>2025</v>
      </c>
      <c r="E34" s="1330" t="s">
        <v>11</v>
      </c>
      <c r="F34" s="1337" t="s">
        <v>12</v>
      </c>
      <c r="G34" s="1346"/>
      <c r="H34" s="1333">
        <v>47078</v>
      </c>
      <c r="I34" s="1347" t="s">
        <v>2027</v>
      </c>
      <c r="J34" s="1341" t="s">
        <v>15</v>
      </c>
      <c r="K34" s="1335" t="s">
        <v>29</v>
      </c>
      <c r="L34" s="1333">
        <v>46014</v>
      </c>
      <c r="M34" s="1338" t="s">
        <v>2060</v>
      </c>
    </row>
    <row r="35" spans="1:13" s="1324" customFormat="1" ht="39" customHeight="1">
      <c r="A35" s="1326">
        <v>26</v>
      </c>
      <c r="B35" s="1340" t="s">
        <v>938</v>
      </c>
      <c r="C35" s="1328" t="s">
        <v>1394</v>
      </c>
      <c r="D35" s="1329" t="s">
        <v>2025</v>
      </c>
      <c r="E35" s="1330" t="s">
        <v>11</v>
      </c>
      <c r="F35" s="1337" t="s">
        <v>12</v>
      </c>
      <c r="G35" s="1346"/>
      <c r="H35" s="1333">
        <v>46256</v>
      </c>
      <c r="I35" s="1347" t="s">
        <v>2027</v>
      </c>
      <c r="J35" s="1341" t="s">
        <v>15</v>
      </c>
      <c r="K35" s="1917" t="s">
        <v>27</v>
      </c>
      <c r="L35" s="1917"/>
      <c r="M35" s="1338"/>
    </row>
    <row r="36" spans="1:13" s="1324" customFormat="1" ht="37.5">
      <c r="A36" s="1326">
        <v>27</v>
      </c>
      <c r="B36" s="1340" t="s">
        <v>938</v>
      </c>
      <c r="C36" s="1328" t="s">
        <v>2053</v>
      </c>
      <c r="D36" s="1329" t="s">
        <v>2025</v>
      </c>
      <c r="E36" s="1330" t="s">
        <v>11</v>
      </c>
      <c r="F36" s="1337" t="s">
        <v>12</v>
      </c>
      <c r="G36" s="1346"/>
      <c r="H36" s="1333">
        <v>46398</v>
      </c>
      <c r="I36" s="1347" t="s">
        <v>2027</v>
      </c>
      <c r="J36" s="1341" t="s">
        <v>15</v>
      </c>
      <c r="K36" s="1335" t="s">
        <v>29</v>
      </c>
      <c r="L36" s="1333">
        <v>46079</v>
      </c>
      <c r="M36" s="1338" t="s">
        <v>2061</v>
      </c>
    </row>
    <row r="37" spans="1:13" s="1324" customFormat="1" ht="122.25" customHeight="1">
      <c r="A37" s="1326">
        <v>28</v>
      </c>
      <c r="B37" s="1340" t="s">
        <v>938</v>
      </c>
      <c r="C37" s="1328" t="s">
        <v>2056</v>
      </c>
      <c r="D37" s="1339" t="s">
        <v>1556</v>
      </c>
      <c r="E37" s="1330" t="s">
        <v>11</v>
      </c>
      <c r="F37" s="1337" t="s">
        <v>12</v>
      </c>
      <c r="G37" s="1346"/>
      <c r="H37" s="1333">
        <v>44795</v>
      </c>
      <c r="I37" s="1347" t="s">
        <v>2027</v>
      </c>
      <c r="J37" s="1335" t="s">
        <v>15</v>
      </c>
      <c r="K37" s="1348" t="s">
        <v>29</v>
      </c>
      <c r="L37" s="1343">
        <v>44743</v>
      </c>
      <c r="M37" s="1349" t="s">
        <v>2062</v>
      </c>
    </row>
    <row r="38" spans="1:13" s="1324" customFormat="1" ht="39.75" customHeight="1">
      <c r="A38" s="1326">
        <v>29</v>
      </c>
      <c r="B38" s="1340" t="s">
        <v>938</v>
      </c>
      <c r="C38" s="1328" t="s">
        <v>2057</v>
      </c>
      <c r="D38" s="1339" t="s">
        <v>2063</v>
      </c>
      <c r="E38" s="1330" t="s">
        <v>11</v>
      </c>
      <c r="F38" s="1337" t="s">
        <v>12</v>
      </c>
      <c r="G38" s="1346"/>
      <c r="H38" s="1333">
        <v>46321</v>
      </c>
      <c r="I38" s="1347" t="s">
        <v>2027</v>
      </c>
      <c r="J38" s="1335" t="s">
        <v>15</v>
      </c>
      <c r="K38" s="1917" t="s">
        <v>27</v>
      </c>
      <c r="L38" s="1917"/>
      <c r="M38" s="1350"/>
    </row>
    <row r="39" spans="1:13" s="1324" customFormat="1" ht="39.75" customHeight="1">
      <c r="A39" s="1326">
        <v>30</v>
      </c>
      <c r="B39" s="1340" t="s">
        <v>938</v>
      </c>
      <c r="C39" s="1328" t="s">
        <v>2064</v>
      </c>
      <c r="D39" s="1339" t="s">
        <v>2063</v>
      </c>
      <c r="E39" s="1330" t="s">
        <v>11</v>
      </c>
      <c r="F39" s="1337" t="s">
        <v>12</v>
      </c>
      <c r="G39" s="1346"/>
      <c r="H39" s="1333">
        <v>46276</v>
      </c>
      <c r="I39" s="1347" t="s">
        <v>2027</v>
      </c>
      <c r="J39" s="1335" t="s">
        <v>15</v>
      </c>
      <c r="K39" s="1921" t="s">
        <v>27</v>
      </c>
      <c r="L39" s="1922"/>
      <c r="M39" s="1350" t="s">
        <v>2065</v>
      </c>
    </row>
    <row r="40" spans="1:13" s="1324" customFormat="1" ht="82.5" customHeight="1">
      <c r="A40" s="1326">
        <v>31</v>
      </c>
      <c r="B40" s="1340" t="s">
        <v>938</v>
      </c>
      <c r="C40" s="1328" t="s">
        <v>2066</v>
      </c>
      <c r="D40" s="1339" t="s">
        <v>1556</v>
      </c>
      <c r="E40" s="1330" t="s">
        <v>11</v>
      </c>
      <c r="F40" s="1337" t="s">
        <v>12</v>
      </c>
      <c r="G40" s="1346"/>
      <c r="H40" s="1333">
        <v>45255</v>
      </c>
      <c r="I40" s="1347" t="s">
        <v>2027</v>
      </c>
      <c r="J40" s="1335" t="s">
        <v>15</v>
      </c>
      <c r="K40" s="1348" t="s">
        <v>29</v>
      </c>
      <c r="L40" s="1333">
        <v>45255</v>
      </c>
      <c r="M40" s="1336" t="s">
        <v>2067</v>
      </c>
    </row>
    <row r="41" spans="1:13" s="1324" customFormat="1" ht="39.950000000000003" customHeight="1">
      <c r="A41" s="1326">
        <v>32</v>
      </c>
      <c r="B41" s="1340" t="s">
        <v>938</v>
      </c>
      <c r="C41" s="1328" t="s">
        <v>1389</v>
      </c>
      <c r="D41" s="1339" t="s">
        <v>2054</v>
      </c>
      <c r="E41" s="1330" t="s">
        <v>11</v>
      </c>
      <c r="F41" s="1337" t="s">
        <v>12</v>
      </c>
      <c r="G41" s="1346"/>
      <c r="H41" s="1333">
        <v>46607</v>
      </c>
      <c r="I41" s="1347" t="s">
        <v>2027</v>
      </c>
      <c r="J41" s="1335" t="s">
        <v>15</v>
      </c>
      <c r="K41" s="1919" t="s">
        <v>1407</v>
      </c>
      <c r="L41" s="1919"/>
      <c r="M41" s="1336"/>
    </row>
    <row r="42" spans="1:13" s="1324" customFormat="1" ht="39.75" customHeight="1">
      <c r="A42" s="1326">
        <v>33</v>
      </c>
      <c r="B42" s="1340" t="s">
        <v>938</v>
      </c>
      <c r="C42" s="1328" t="s">
        <v>2046</v>
      </c>
      <c r="D42" s="1339" t="s">
        <v>2063</v>
      </c>
      <c r="E42" s="1330" t="s">
        <v>11</v>
      </c>
      <c r="F42" s="1337" t="s">
        <v>12</v>
      </c>
      <c r="G42" s="1346"/>
      <c r="H42" s="1333">
        <v>47391</v>
      </c>
      <c r="I42" s="1347" t="s">
        <v>2027</v>
      </c>
      <c r="J42" s="1335" t="s">
        <v>15</v>
      </c>
      <c r="K42" s="1919" t="s">
        <v>1407</v>
      </c>
      <c r="L42" s="1919"/>
      <c r="M42" s="1336"/>
    </row>
    <row r="43" spans="1:13" s="1324" customFormat="1" ht="39.75" customHeight="1">
      <c r="A43" s="1326">
        <v>34</v>
      </c>
      <c r="B43" s="1340" t="s">
        <v>938</v>
      </c>
      <c r="C43" s="1328" t="s">
        <v>1390</v>
      </c>
      <c r="D43" s="1339" t="s">
        <v>2063</v>
      </c>
      <c r="E43" s="1330" t="s">
        <v>11</v>
      </c>
      <c r="F43" s="1337" t="s">
        <v>12</v>
      </c>
      <c r="G43" s="1346"/>
      <c r="H43" s="1333">
        <v>46843</v>
      </c>
      <c r="I43" s="1347" t="s">
        <v>2027</v>
      </c>
      <c r="J43" s="1335" t="s">
        <v>15</v>
      </c>
      <c r="K43" s="1919" t="s">
        <v>1407</v>
      </c>
      <c r="L43" s="1919"/>
      <c r="M43" s="1336"/>
    </row>
    <row r="44" spans="1:13" s="1324" customFormat="1" ht="156" customHeight="1">
      <c r="A44" s="1326">
        <v>35</v>
      </c>
      <c r="B44" s="1340" t="s">
        <v>938</v>
      </c>
      <c r="C44" s="1328" t="s">
        <v>1320</v>
      </c>
      <c r="D44" s="1339" t="s">
        <v>1556</v>
      </c>
      <c r="E44" s="1330" t="s">
        <v>11</v>
      </c>
      <c r="F44" s="1337" t="s">
        <v>12</v>
      </c>
      <c r="G44" s="1346"/>
      <c r="H44" s="1333">
        <v>45255</v>
      </c>
      <c r="I44" s="1347" t="s">
        <v>2027</v>
      </c>
      <c r="J44" s="1335" t="s">
        <v>15</v>
      </c>
      <c r="K44" s="1348" t="s">
        <v>29</v>
      </c>
      <c r="L44" s="1343">
        <v>45170</v>
      </c>
      <c r="M44" s="1336" t="s">
        <v>2068</v>
      </c>
    </row>
    <row r="45" spans="1:13" s="1324" customFormat="1" ht="108" customHeight="1">
      <c r="A45" s="1326">
        <v>36</v>
      </c>
      <c r="B45" s="1340" t="s">
        <v>938</v>
      </c>
      <c r="C45" s="1328" t="s">
        <v>1391</v>
      </c>
      <c r="D45" s="1339" t="s">
        <v>1556</v>
      </c>
      <c r="E45" s="1330" t="s">
        <v>11</v>
      </c>
      <c r="F45" s="1337" t="s">
        <v>12</v>
      </c>
      <c r="G45" s="1346"/>
      <c r="H45" s="1333">
        <v>45255</v>
      </c>
      <c r="I45" s="1347" t="s">
        <v>2027</v>
      </c>
      <c r="J45" s="1335" t="s">
        <v>15</v>
      </c>
      <c r="K45" s="1348" t="s">
        <v>29</v>
      </c>
      <c r="L45" s="1333">
        <v>45255</v>
      </c>
      <c r="M45" s="1336" t="s">
        <v>2069</v>
      </c>
    </row>
    <row r="46" spans="1:13" s="1324" customFormat="1" ht="39.75" customHeight="1">
      <c r="A46" s="1326">
        <v>37</v>
      </c>
      <c r="B46" s="1340" t="s">
        <v>938</v>
      </c>
      <c r="C46" s="1328" t="s">
        <v>1392</v>
      </c>
      <c r="D46" s="1339" t="s">
        <v>2070</v>
      </c>
      <c r="E46" s="1330" t="s">
        <v>11</v>
      </c>
      <c r="F46" s="1337" t="s">
        <v>12</v>
      </c>
      <c r="G46" s="1346"/>
      <c r="H46" s="1333">
        <v>46223</v>
      </c>
      <c r="I46" s="1347" t="s">
        <v>2027</v>
      </c>
      <c r="J46" s="1335" t="s">
        <v>15</v>
      </c>
      <c r="K46" s="1917" t="s">
        <v>27</v>
      </c>
      <c r="L46" s="1917"/>
      <c r="M46" s="1349"/>
    </row>
    <row r="47" spans="1:13" s="1324" customFormat="1" ht="54" customHeight="1">
      <c r="A47" s="1326">
        <v>38</v>
      </c>
      <c r="B47" s="1340" t="s">
        <v>938</v>
      </c>
      <c r="C47" s="1328" t="s">
        <v>2048</v>
      </c>
      <c r="D47" s="1339" t="s">
        <v>2071</v>
      </c>
      <c r="E47" s="1330" t="s">
        <v>11</v>
      </c>
      <c r="F47" s="1337" t="s">
        <v>12</v>
      </c>
      <c r="G47" s="1346"/>
      <c r="H47" s="1333" t="s">
        <v>2072</v>
      </c>
      <c r="I47" s="1347" t="s">
        <v>2027</v>
      </c>
      <c r="J47" s="1335" t="s">
        <v>15</v>
      </c>
      <c r="K47" s="1348" t="s">
        <v>29</v>
      </c>
      <c r="L47" s="1333">
        <v>46080</v>
      </c>
      <c r="M47" s="1349" t="s">
        <v>2073</v>
      </c>
    </row>
    <row r="48" spans="1:13" s="1324" customFormat="1" ht="39.950000000000003" customHeight="1">
      <c r="A48" s="1326">
        <v>39</v>
      </c>
      <c r="B48" s="1340" t="s">
        <v>2074</v>
      </c>
      <c r="C48" s="1328" t="s">
        <v>2075</v>
      </c>
      <c r="D48" s="1329" t="s">
        <v>1703</v>
      </c>
      <c r="E48" s="1330" t="s">
        <v>11</v>
      </c>
      <c r="F48" s="1337" t="s">
        <v>14</v>
      </c>
      <c r="G48" s="1346" t="s">
        <v>2051</v>
      </c>
      <c r="H48" s="1333"/>
      <c r="I48" s="1334"/>
      <c r="J48" s="1335"/>
      <c r="K48" s="1917"/>
      <c r="L48" s="1917"/>
      <c r="M48" s="1341"/>
    </row>
    <row r="49" spans="1:13" s="1324" customFormat="1" ht="66" customHeight="1">
      <c r="A49" s="1326">
        <v>40</v>
      </c>
      <c r="B49" s="1340" t="s">
        <v>2074</v>
      </c>
      <c r="C49" s="1328" t="s">
        <v>1394</v>
      </c>
      <c r="D49" s="1329" t="s">
        <v>2025</v>
      </c>
      <c r="E49" s="1330" t="s">
        <v>11</v>
      </c>
      <c r="F49" s="1337" t="s">
        <v>14</v>
      </c>
      <c r="G49" s="1346" t="s">
        <v>2028</v>
      </c>
      <c r="H49" s="1333"/>
      <c r="I49" s="1368"/>
      <c r="J49" s="1369"/>
      <c r="K49" s="1920"/>
      <c r="L49" s="1920"/>
      <c r="M49" s="1367" t="s">
        <v>2029</v>
      </c>
    </row>
    <row r="50" spans="1:13" s="1324" customFormat="1" ht="39.75" customHeight="1">
      <c r="A50" s="1326">
        <v>41</v>
      </c>
      <c r="B50" s="1340" t="s">
        <v>2074</v>
      </c>
      <c r="C50" s="1328" t="s">
        <v>2053</v>
      </c>
      <c r="D50" s="1329" t="s">
        <v>2025</v>
      </c>
      <c r="E50" s="1330" t="s">
        <v>11</v>
      </c>
      <c r="F50" s="1337" t="s">
        <v>12</v>
      </c>
      <c r="G50" s="1346"/>
      <c r="H50" s="1333">
        <v>47097</v>
      </c>
      <c r="I50" s="1334" t="s">
        <v>2027</v>
      </c>
      <c r="J50" s="1335" t="s">
        <v>15</v>
      </c>
      <c r="K50" s="1921" t="s">
        <v>27</v>
      </c>
      <c r="L50" s="1922"/>
      <c r="M50" s="1338"/>
    </row>
    <row r="51" spans="1:13" s="1324" customFormat="1" ht="39.950000000000003" customHeight="1">
      <c r="A51" s="1326">
        <v>42</v>
      </c>
      <c r="B51" s="1340" t="s">
        <v>2074</v>
      </c>
      <c r="C51" s="1328" t="s">
        <v>2076</v>
      </c>
      <c r="D51" s="1329" t="s">
        <v>1703</v>
      </c>
      <c r="E51" s="1330" t="s">
        <v>11</v>
      </c>
      <c r="F51" s="1337" t="s">
        <v>14</v>
      </c>
      <c r="G51" s="1346" t="s">
        <v>2051</v>
      </c>
      <c r="H51" s="1333"/>
      <c r="I51" s="1347"/>
      <c r="J51" s="1341"/>
      <c r="K51" s="1916"/>
      <c r="L51" s="1916"/>
      <c r="M51" s="1341"/>
    </row>
    <row r="52" spans="1:13" s="1324" customFormat="1" ht="84" customHeight="1">
      <c r="A52" s="1326">
        <v>43</v>
      </c>
      <c r="B52" s="1340" t="s">
        <v>2074</v>
      </c>
      <c r="C52" s="1328" t="s">
        <v>2056</v>
      </c>
      <c r="D52" s="1339" t="s">
        <v>1703</v>
      </c>
      <c r="E52" s="1330" t="s">
        <v>11</v>
      </c>
      <c r="F52" s="1337" t="s">
        <v>12</v>
      </c>
      <c r="G52" s="1346"/>
      <c r="H52" s="1333">
        <v>42718</v>
      </c>
      <c r="I52" s="1347" t="s">
        <v>2027</v>
      </c>
      <c r="J52" s="1341" t="s">
        <v>15</v>
      </c>
      <c r="K52" s="1341" t="s">
        <v>29</v>
      </c>
      <c r="L52" s="1239" t="s">
        <v>2077</v>
      </c>
      <c r="M52" s="1338" t="s">
        <v>2031</v>
      </c>
    </row>
    <row r="53" spans="1:13" s="1324" customFormat="1" ht="112.5">
      <c r="A53" s="1326">
        <v>44</v>
      </c>
      <c r="B53" s="1340" t="s">
        <v>2078</v>
      </c>
      <c r="C53" s="1328" t="s">
        <v>2075</v>
      </c>
      <c r="D53" s="1339" t="s">
        <v>2025</v>
      </c>
      <c r="E53" s="1330" t="s">
        <v>11</v>
      </c>
      <c r="F53" s="1337" t="s">
        <v>12</v>
      </c>
      <c r="G53" s="1346"/>
      <c r="H53" s="1333">
        <v>46810</v>
      </c>
      <c r="I53" s="1347" t="s">
        <v>2027</v>
      </c>
      <c r="J53" s="1341" t="s">
        <v>15</v>
      </c>
      <c r="K53" s="1341" t="s">
        <v>29</v>
      </c>
      <c r="L53" s="1239" t="s">
        <v>2079</v>
      </c>
      <c r="M53" s="1338" t="s">
        <v>2080</v>
      </c>
    </row>
    <row r="54" spans="1:13" s="1324" customFormat="1" ht="81.75" customHeight="1">
      <c r="A54" s="1326">
        <v>45</v>
      </c>
      <c r="B54" s="1340" t="s">
        <v>2078</v>
      </c>
      <c r="C54" s="1328" t="s">
        <v>1394</v>
      </c>
      <c r="D54" s="1339" t="s">
        <v>1556</v>
      </c>
      <c r="E54" s="1330" t="s">
        <v>11</v>
      </c>
      <c r="F54" s="1337" t="s">
        <v>12</v>
      </c>
      <c r="G54" s="1346"/>
      <c r="H54" s="1333">
        <v>45205</v>
      </c>
      <c r="I54" s="1347" t="s">
        <v>2027</v>
      </c>
      <c r="J54" s="1341" t="s">
        <v>15</v>
      </c>
      <c r="K54" s="1341" t="s">
        <v>29</v>
      </c>
      <c r="L54" s="1239" t="s">
        <v>2081</v>
      </c>
      <c r="M54" s="1338" t="s">
        <v>2031</v>
      </c>
    </row>
    <row r="55" spans="1:13" s="1324" customFormat="1" ht="156" customHeight="1">
      <c r="A55" s="1326">
        <v>46</v>
      </c>
      <c r="B55" s="1340" t="s">
        <v>2078</v>
      </c>
      <c r="C55" s="1328" t="s">
        <v>2053</v>
      </c>
      <c r="D55" s="1339" t="s">
        <v>1556</v>
      </c>
      <c r="E55" s="1330" t="s">
        <v>11</v>
      </c>
      <c r="F55" s="1337" t="s">
        <v>12</v>
      </c>
      <c r="G55" s="1346"/>
      <c r="H55" s="1333">
        <v>44242</v>
      </c>
      <c r="I55" s="1347" t="s">
        <v>2027</v>
      </c>
      <c r="J55" s="1341" t="s">
        <v>15</v>
      </c>
      <c r="K55" s="1335" t="s">
        <v>29</v>
      </c>
      <c r="L55" s="1239" t="s">
        <v>2082</v>
      </c>
      <c r="M55" s="1338" t="s">
        <v>2083</v>
      </c>
    </row>
    <row r="56" spans="1:13" s="1324" customFormat="1" ht="39.950000000000003" customHeight="1">
      <c r="A56" s="1326">
        <v>47</v>
      </c>
      <c r="B56" s="1340" t="s">
        <v>2078</v>
      </c>
      <c r="C56" s="1328" t="s">
        <v>2076</v>
      </c>
      <c r="D56" s="1329" t="s">
        <v>2025</v>
      </c>
      <c r="E56" s="1330" t="s">
        <v>11</v>
      </c>
      <c r="F56" s="1337" t="s">
        <v>12</v>
      </c>
      <c r="G56" s="1346"/>
      <c r="H56" s="1333">
        <v>47040</v>
      </c>
      <c r="I56" s="1347" t="s">
        <v>2027</v>
      </c>
      <c r="J56" s="1341" t="s">
        <v>15</v>
      </c>
      <c r="K56" s="1918" t="s">
        <v>27</v>
      </c>
      <c r="L56" s="1918"/>
      <c r="M56" s="1338"/>
    </row>
    <row r="57" spans="1:13" s="1324" customFormat="1" ht="39" customHeight="1">
      <c r="A57" s="1326">
        <v>48</v>
      </c>
      <c r="B57" s="1340" t="s">
        <v>2078</v>
      </c>
      <c r="C57" s="1328" t="s">
        <v>2056</v>
      </c>
      <c r="D57" s="1329" t="s">
        <v>2025</v>
      </c>
      <c r="E57" s="1330" t="s">
        <v>11</v>
      </c>
      <c r="F57" s="1337" t="s">
        <v>12</v>
      </c>
      <c r="G57" s="1346"/>
      <c r="H57" s="1333">
        <v>47508</v>
      </c>
      <c r="I57" s="1347" t="s">
        <v>2027</v>
      </c>
      <c r="J57" s="1341" t="s">
        <v>15</v>
      </c>
      <c r="K57" s="1918" t="s">
        <v>27</v>
      </c>
      <c r="L57" s="1918"/>
      <c r="M57" s="1338" t="s">
        <v>2084</v>
      </c>
    </row>
    <row r="58" spans="1:13" s="1324" customFormat="1" ht="39.950000000000003" customHeight="1">
      <c r="A58" s="1326">
        <v>49</v>
      </c>
      <c r="B58" s="1340" t="s">
        <v>2078</v>
      </c>
      <c r="C58" s="1328" t="s">
        <v>2085</v>
      </c>
      <c r="D58" s="1329" t="s">
        <v>2025</v>
      </c>
      <c r="E58" s="1330" t="s">
        <v>11</v>
      </c>
      <c r="F58" s="1337" t="s">
        <v>12</v>
      </c>
      <c r="G58" s="1346"/>
      <c r="H58" s="1333">
        <v>47040</v>
      </c>
      <c r="I58" s="1347" t="s">
        <v>2027</v>
      </c>
      <c r="J58" s="1341" t="s">
        <v>15</v>
      </c>
      <c r="K58" s="1918" t="s">
        <v>27</v>
      </c>
      <c r="L58" s="1918"/>
      <c r="M58" s="1338"/>
    </row>
    <row r="59" spans="1:13" s="1324" customFormat="1" ht="36" customHeight="1">
      <c r="A59" s="1326">
        <v>50</v>
      </c>
      <c r="B59" s="1340" t="s">
        <v>2078</v>
      </c>
      <c r="C59" s="1328" t="s">
        <v>2086</v>
      </c>
      <c r="D59" s="1329" t="s">
        <v>2025</v>
      </c>
      <c r="E59" s="1330" t="s">
        <v>11</v>
      </c>
      <c r="F59" s="1337" t="s">
        <v>12</v>
      </c>
      <c r="G59" s="1346"/>
      <c r="H59" s="1333">
        <v>46900</v>
      </c>
      <c r="I59" s="1347" t="s">
        <v>2027</v>
      </c>
      <c r="J59" s="1341" t="s">
        <v>15</v>
      </c>
      <c r="K59" s="1918" t="s">
        <v>27</v>
      </c>
      <c r="L59" s="1918"/>
      <c r="M59" s="1338"/>
    </row>
    <row r="60" spans="1:13" s="1324" customFormat="1" ht="150">
      <c r="A60" s="1326">
        <v>51</v>
      </c>
      <c r="B60" s="1340" t="s">
        <v>2078</v>
      </c>
      <c r="C60" s="1328" t="s">
        <v>2040</v>
      </c>
      <c r="D60" s="1339" t="s">
        <v>1556</v>
      </c>
      <c r="E60" s="1330" t="s">
        <v>11</v>
      </c>
      <c r="F60" s="1337" t="s">
        <v>12</v>
      </c>
      <c r="G60" s="1346"/>
      <c r="H60" s="1333">
        <v>44242</v>
      </c>
      <c r="I60" s="1347" t="s">
        <v>2027</v>
      </c>
      <c r="J60" s="1341" t="s">
        <v>15</v>
      </c>
      <c r="K60" s="1335" t="s">
        <v>29</v>
      </c>
      <c r="L60" s="1239" t="s">
        <v>2087</v>
      </c>
      <c r="M60" s="1338" t="s">
        <v>2088</v>
      </c>
    </row>
    <row r="61" spans="1:13" s="1324" customFormat="1" ht="39.950000000000003" customHeight="1">
      <c r="A61" s="1326">
        <v>52</v>
      </c>
      <c r="B61" s="1340" t="s">
        <v>2078</v>
      </c>
      <c r="C61" s="1328" t="s">
        <v>2042</v>
      </c>
      <c r="D61" s="1329" t="s">
        <v>2025</v>
      </c>
      <c r="E61" s="1330" t="s">
        <v>11</v>
      </c>
      <c r="F61" s="1337" t="s">
        <v>12</v>
      </c>
      <c r="G61" s="1346"/>
      <c r="H61" s="1333">
        <v>46410</v>
      </c>
      <c r="I61" s="1347" t="s">
        <v>2027</v>
      </c>
      <c r="J61" s="1341" t="s">
        <v>15</v>
      </c>
      <c r="K61" s="1918" t="s">
        <v>27</v>
      </c>
      <c r="L61" s="1918"/>
      <c r="M61" s="1338"/>
    </row>
    <row r="62" spans="1:13" s="1324" customFormat="1" ht="39.950000000000003" customHeight="1">
      <c r="A62" s="1326">
        <v>53</v>
      </c>
      <c r="B62" s="1340" t="s">
        <v>2078</v>
      </c>
      <c r="C62" s="1328" t="s">
        <v>2089</v>
      </c>
      <c r="D62" s="1329" t="s">
        <v>2025</v>
      </c>
      <c r="E62" s="1330" t="s">
        <v>11</v>
      </c>
      <c r="F62" s="1337" t="s">
        <v>14</v>
      </c>
      <c r="G62" s="1346" t="s">
        <v>2026</v>
      </c>
      <c r="H62" s="1333"/>
      <c r="I62" s="1334"/>
      <c r="J62" s="1335"/>
      <c r="K62" s="1917"/>
      <c r="L62" s="1917"/>
      <c r="M62" s="1341"/>
    </row>
    <row r="63" spans="1:13" s="1324" customFormat="1" ht="61.5" customHeight="1">
      <c r="A63" s="1326">
        <v>54</v>
      </c>
      <c r="B63" s="1340" t="s">
        <v>2078</v>
      </c>
      <c r="C63" s="1328" t="s">
        <v>2066</v>
      </c>
      <c r="D63" s="1329" t="s">
        <v>2025</v>
      </c>
      <c r="E63" s="1330" t="s">
        <v>11</v>
      </c>
      <c r="F63" s="1337" t="s">
        <v>14</v>
      </c>
      <c r="G63" s="1346" t="s">
        <v>2028</v>
      </c>
      <c r="H63" s="1333"/>
      <c r="I63" s="1334"/>
      <c r="J63" s="1335"/>
      <c r="K63" s="1917"/>
      <c r="L63" s="1917"/>
      <c r="M63" s="1367" t="s">
        <v>2029</v>
      </c>
    </row>
    <row r="64" spans="1:13" s="1324" customFormat="1" ht="39.950000000000003" customHeight="1">
      <c r="A64" s="1326">
        <v>55</v>
      </c>
      <c r="B64" s="1340" t="s">
        <v>2078</v>
      </c>
      <c r="C64" s="1328" t="s">
        <v>1389</v>
      </c>
      <c r="D64" s="1329" t="s">
        <v>2025</v>
      </c>
      <c r="E64" s="1330" t="s">
        <v>11</v>
      </c>
      <c r="F64" s="1337" t="s">
        <v>14</v>
      </c>
      <c r="G64" s="1346" t="s">
        <v>2026</v>
      </c>
      <c r="H64" s="1333"/>
      <c r="I64" s="1335"/>
      <c r="J64" s="1335"/>
      <c r="K64" s="1917"/>
      <c r="L64" s="1917"/>
      <c r="M64" s="1341"/>
    </row>
    <row r="65" spans="1:13" s="1324" customFormat="1" ht="81" customHeight="1">
      <c r="A65" s="1326">
        <v>56</v>
      </c>
      <c r="B65" s="1340" t="s">
        <v>2078</v>
      </c>
      <c r="C65" s="1328" t="s">
        <v>2046</v>
      </c>
      <c r="D65" s="1329" t="s">
        <v>2025</v>
      </c>
      <c r="E65" s="1330" t="s">
        <v>11</v>
      </c>
      <c r="F65" s="1337" t="s">
        <v>12</v>
      </c>
      <c r="G65" s="1346"/>
      <c r="H65" s="1333">
        <v>43436</v>
      </c>
      <c r="I65" s="1335" t="s">
        <v>68</v>
      </c>
      <c r="J65" s="1335" t="s">
        <v>15</v>
      </c>
      <c r="K65" s="1341" t="s">
        <v>29</v>
      </c>
      <c r="L65" s="1335" t="s">
        <v>2090</v>
      </c>
      <c r="M65" s="1338" t="s">
        <v>2031</v>
      </c>
    </row>
    <row r="66" spans="1:13" s="1324" customFormat="1" ht="46.5" customHeight="1">
      <c r="A66" s="1326">
        <v>57</v>
      </c>
      <c r="B66" s="1340" t="s">
        <v>2078</v>
      </c>
      <c r="C66" s="1328" t="s">
        <v>2058</v>
      </c>
      <c r="D66" s="1329" t="s">
        <v>2025</v>
      </c>
      <c r="E66" s="1330" t="s">
        <v>11</v>
      </c>
      <c r="F66" s="1337" t="s">
        <v>12</v>
      </c>
      <c r="G66" s="1346"/>
      <c r="H66" s="1333">
        <v>46168</v>
      </c>
      <c r="I66" s="1334" t="s">
        <v>2027</v>
      </c>
      <c r="J66" s="1335" t="s">
        <v>15</v>
      </c>
      <c r="K66" s="1917" t="s">
        <v>27</v>
      </c>
      <c r="L66" s="1917"/>
      <c r="M66" s="1338" t="s">
        <v>2091</v>
      </c>
    </row>
    <row r="67" spans="1:13" s="1324" customFormat="1" ht="37.5">
      <c r="A67" s="1326">
        <v>58</v>
      </c>
      <c r="B67" s="1340" t="s">
        <v>2078</v>
      </c>
      <c r="C67" s="1328" t="s">
        <v>2059</v>
      </c>
      <c r="D67" s="1329" t="s">
        <v>2025</v>
      </c>
      <c r="E67" s="1330" t="s">
        <v>11</v>
      </c>
      <c r="F67" s="1337" t="s">
        <v>12</v>
      </c>
      <c r="G67" s="1346"/>
      <c r="H67" s="1333">
        <v>47508</v>
      </c>
      <c r="I67" s="1334" t="s">
        <v>2027</v>
      </c>
      <c r="J67" s="1335" t="s">
        <v>15</v>
      </c>
      <c r="K67" s="1917" t="s">
        <v>27</v>
      </c>
      <c r="L67" s="1917"/>
      <c r="M67" s="1338" t="s">
        <v>2084</v>
      </c>
    </row>
    <row r="68" spans="1:13" s="1324" customFormat="1" ht="39.75" customHeight="1">
      <c r="A68" s="1326">
        <v>59</v>
      </c>
      <c r="B68" s="1340" t="s">
        <v>2092</v>
      </c>
      <c r="C68" s="1328" t="s">
        <v>2093</v>
      </c>
      <c r="D68" s="1329" t="s">
        <v>2025</v>
      </c>
      <c r="E68" s="1330" t="s">
        <v>11</v>
      </c>
      <c r="F68" s="1337" t="s">
        <v>12</v>
      </c>
      <c r="G68" s="1346"/>
      <c r="H68" s="1333">
        <v>47076</v>
      </c>
      <c r="I68" s="1334" t="s">
        <v>2027</v>
      </c>
      <c r="J68" s="1335" t="s">
        <v>15</v>
      </c>
      <c r="K68" s="1917" t="s">
        <v>27</v>
      </c>
      <c r="L68" s="1917"/>
      <c r="M68" s="1338"/>
    </row>
    <row r="69" spans="1:13" s="1324" customFormat="1" ht="40.5" customHeight="1">
      <c r="A69" s="1326">
        <v>60</v>
      </c>
      <c r="B69" s="1340" t="s">
        <v>2092</v>
      </c>
      <c r="C69" s="1328" t="s">
        <v>1394</v>
      </c>
      <c r="D69" s="1329" t="s">
        <v>2025</v>
      </c>
      <c r="E69" s="1330" t="s">
        <v>11</v>
      </c>
      <c r="F69" s="1337" t="s">
        <v>12</v>
      </c>
      <c r="G69" s="1346"/>
      <c r="H69" s="1333">
        <v>46939</v>
      </c>
      <c r="I69" s="1334" t="s">
        <v>2027</v>
      </c>
      <c r="J69" s="1335" t="s">
        <v>15</v>
      </c>
      <c r="K69" s="1917" t="s">
        <v>27</v>
      </c>
      <c r="L69" s="1917"/>
      <c r="M69" s="1338"/>
    </row>
    <row r="70" spans="1:13" s="1324" customFormat="1" ht="39.75" customHeight="1">
      <c r="A70" s="1326">
        <v>61</v>
      </c>
      <c r="B70" s="1340" t="s">
        <v>2092</v>
      </c>
      <c r="C70" s="1328" t="s">
        <v>2053</v>
      </c>
      <c r="D70" s="1329" t="s">
        <v>2025</v>
      </c>
      <c r="E70" s="1330" t="s">
        <v>11</v>
      </c>
      <c r="F70" s="1337" t="s">
        <v>12</v>
      </c>
      <c r="G70" s="1346"/>
      <c r="H70" s="1333">
        <v>47076</v>
      </c>
      <c r="I70" s="1334" t="s">
        <v>2027</v>
      </c>
      <c r="J70" s="1335" t="s">
        <v>15</v>
      </c>
      <c r="K70" s="1917" t="s">
        <v>27</v>
      </c>
      <c r="L70" s="1917"/>
      <c r="M70" s="1338"/>
    </row>
    <row r="71" spans="1:13" s="1324" customFormat="1" ht="39.950000000000003" customHeight="1">
      <c r="A71" s="1326">
        <v>62</v>
      </c>
      <c r="B71" s="1340" t="s">
        <v>1750</v>
      </c>
      <c r="C71" s="1328" t="s">
        <v>2086</v>
      </c>
      <c r="D71" s="1339" t="s">
        <v>1556</v>
      </c>
      <c r="E71" s="1330" t="s">
        <v>11</v>
      </c>
      <c r="F71" s="1337" t="s">
        <v>14</v>
      </c>
      <c r="G71" s="1253" t="s">
        <v>2028</v>
      </c>
      <c r="H71" s="1333"/>
      <c r="I71" s="1334"/>
      <c r="J71" s="1335"/>
      <c r="K71" s="1917"/>
      <c r="L71" s="1917"/>
      <c r="M71" s="1341"/>
    </row>
    <row r="72" spans="1:13" s="1324" customFormat="1" ht="39.950000000000003" customHeight="1">
      <c r="A72" s="1326">
        <v>63</v>
      </c>
      <c r="B72" s="1340" t="s">
        <v>1750</v>
      </c>
      <c r="C72" s="1328" t="s">
        <v>2044</v>
      </c>
      <c r="D72" s="1339" t="s">
        <v>1556</v>
      </c>
      <c r="E72" s="1330" t="s">
        <v>11</v>
      </c>
      <c r="F72" s="1337" t="s">
        <v>14</v>
      </c>
      <c r="G72" s="1253" t="s">
        <v>2028</v>
      </c>
      <c r="H72" s="1333"/>
      <c r="I72" s="1334"/>
      <c r="J72" s="1335"/>
      <c r="K72" s="1917"/>
      <c r="L72" s="1917"/>
      <c r="M72" s="1341"/>
    </row>
    <row r="73" spans="1:13" s="1324" customFormat="1" ht="37.5">
      <c r="A73" s="1326">
        <v>64</v>
      </c>
      <c r="B73" s="1340" t="s">
        <v>1750</v>
      </c>
      <c r="C73" s="1328" t="s">
        <v>2089</v>
      </c>
      <c r="D73" s="1329" t="s">
        <v>2025</v>
      </c>
      <c r="E73" s="1330" t="s">
        <v>11</v>
      </c>
      <c r="F73" s="1337" t="s">
        <v>12</v>
      </c>
      <c r="G73" s="1346"/>
      <c r="H73" s="1333">
        <v>47508</v>
      </c>
      <c r="I73" s="1347" t="s">
        <v>2027</v>
      </c>
      <c r="J73" s="1341" t="s">
        <v>15</v>
      </c>
      <c r="K73" s="1917" t="s">
        <v>27</v>
      </c>
      <c r="L73" s="1917"/>
      <c r="M73" s="1338" t="s">
        <v>2047</v>
      </c>
    </row>
    <row r="74" spans="1:13" s="1324" customFormat="1" ht="39.950000000000003" customHeight="1">
      <c r="A74" s="1326">
        <v>65</v>
      </c>
      <c r="B74" s="1340" t="s">
        <v>1750</v>
      </c>
      <c r="C74" s="1328" t="s">
        <v>2066</v>
      </c>
      <c r="D74" s="1329" t="s">
        <v>2025</v>
      </c>
      <c r="E74" s="1330" t="s">
        <v>11</v>
      </c>
      <c r="F74" s="1337" t="s">
        <v>14</v>
      </c>
      <c r="G74" s="1346" t="s">
        <v>2026</v>
      </c>
      <c r="H74" s="1333"/>
      <c r="I74" s="1347"/>
      <c r="J74" s="1341"/>
      <c r="K74" s="1917"/>
      <c r="L74" s="1917"/>
      <c r="M74" s="1341"/>
    </row>
    <row r="75" spans="1:13" s="1324" customFormat="1" ht="39.950000000000003" customHeight="1">
      <c r="A75" s="1326">
        <v>66</v>
      </c>
      <c r="B75" s="1340" t="s">
        <v>1750</v>
      </c>
      <c r="C75" s="1328" t="s">
        <v>1941</v>
      </c>
      <c r="D75" s="1329" t="s">
        <v>2025</v>
      </c>
      <c r="E75" s="1330" t="s">
        <v>11</v>
      </c>
      <c r="F75" s="1337" t="s">
        <v>14</v>
      </c>
      <c r="G75" s="1346" t="s">
        <v>2051</v>
      </c>
      <c r="H75" s="1333"/>
      <c r="I75" s="1347"/>
      <c r="J75" s="1341"/>
      <c r="K75" s="1916"/>
      <c r="L75" s="1916"/>
      <c r="M75" s="1341"/>
    </row>
    <row r="76" spans="1:13" s="1324" customFormat="1" ht="71.25" customHeight="1">
      <c r="A76" s="1326">
        <v>67</v>
      </c>
      <c r="B76" s="1340" t="s">
        <v>1750</v>
      </c>
      <c r="C76" s="1328" t="s">
        <v>2094</v>
      </c>
      <c r="D76" s="1329" t="s">
        <v>2025</v>
      </c>
      <c r="E76" s="1330" t="s">
        <v>11</v>
      </c>
      <c r="F76" s="1337" t="s">
        <v>14</v>
      </c>
      <c r="G76" s="1346" t="s">
        <v>2028</v>
      </c>
      <c r="H76" s="1333"/>
      <c r="I76" s="1347"/>
      <c r="J76" s="1341"/>
      <c r="K76" s="1916"/>
      <c r="L76" s="1916"/>
      <c r="M76" s="1367" t="s">
        <v>2029</v>
      </c>
    </row>
    <row r="77" spans="1:13" s="1324" customFormat="1" ht="66" customHeight="1">
      <c r="A77" s="1326">
        <v>68</v>
      </c>
      <c r="B77" s="1340" t="s">
        <v>1750</v>
      </c>
      <c r="C77" s="1328" t="s">
        <v>2095</v>
      </c>
      <c r="D77" s="1329" t="s">
        <v>2025</v>
      </c>
      <c r="E77" s="1330" t="s">
        <v>11</v>
      </c>
      <c r="F77" s="1337" t="s">
        <v>14</v>
      </c>
      <c r="G77" s="1346" t="s">
        <v>2028</v>
      </c>
      <c r="H77" s="1333"/>
      <c r="I77" s="1334"/>
      <c r="J77" s="1335"/>
      <c r="K77" s="1917"/>
      <c r="L77" s="1917"/>
      <c r="M77" s="1367" t="s">
        <v>2029</v>
      </c>
    </row>
    <row r="78" spans="1:13" s="1324" customFormat="1" ht="60.75" customHeight="1">
      <c r="A78" s="1326">
        <v>69</v>
      </c>
      <c r="B78" s="1340" t="s">
        <v>1750</v>
      </c>
      <c r="C78" s="1328" t="s">
        <v>2096</v>
      </c>
      <c r="D78" s="1329" t="s">
        <v>2025</v>
      </c>
      <c r="E78" s="1330" t="s">
        <v>11</v>
      </c>
      <c r="F78" s="1337" t="s">
        <v>14</v>
      </c>
      <c r="G78" s="1346" t="s">
        <v>2028</v>
      </c>
      <c r="H78" s="1333"/>
      <c r="I78" s="1347"/>
      <c r="J78" s="1341"/>
      <c r="K78" s="1916"/>
      <c r="L78" s="1916"/>
      <c r="M78" s="1367" t="s">
        <v>2029</v>
      </c>
    </row>
    <row r="79" spans="1:13" s="1324" customFormat="1" ht="61.5" customHeight="1">
      <c r="A79" s="1326">
        <v>70</v>
      </c>
      <c r="B79" s="1340" t="s">
        <v>1750</v>
      </c>
      <c r="C79" s="1328" t="s">
        <v>2097</v>
      </c>
      <c r="D79" s="1339" t="s">
        <v>1703</v>
      </c>
      <c r="E79" s="1330" t="s">
        <v>11</v>
      </c>
      <c r="F79" s="1337" t="s">
        <v>14</v>
      </c>
      <c r="G79" s="1346" t="s">
        <v>2028</v>
      </c>
      <c r="H79" s="1333"/>
      <c r="I79" s="1347"/>
      <c r="J79" s="1341"/>
      <c r="K79" s="1916"/>
      <c r="L79" s="1916"/>
      <c r="M79" s="1367" t="s">
        <v>2029</v>
      </c>
    </row>
    <row r="80" spans="1:13" s="1324" customFormat="1" ht="39.950000000000003" customHeight="1">
      <c r="A80" s="1326">
        <v>71</v>
      </c>
      <c r="B80" s="1340" t="s">
        <v>1750</v>
      </c>
      <c r="C80" s="1328" t="s">
        <v>1399</v>
      </c>
      <c r="D80" s="1329" t="s">
        <v>2025</v>
      </c>
      <c r="E80" s="1330" t="s">
        <v>11</v>
      </c>
      <c r="F80" s="1337" t="s">
        <v>14</v>
      </c>
      <c r="G80" s="1346" t="s">
        <v>2026</v>
      </c>
      <c r="H80" s="1333"/>
      <c r="I80" s="1347"/>
      <c r="J80" s="1341"/>
      <c r="K80" s="1916"/>
      <c r="L80" s="1916"/>
      <c r="M80" s="1341"/>
    </row>
    <row r="81" spans="1:25" s="1324" customFormat="1" ht="62.25" customHeight="1">
      <c r="A81" s="1326">
        <v>72</v>
      </c>
      <c r="B81" s="1340" t="s">
        <v>1750</v>
      </c>
      <c r="C81" s="1328" t="s">
        <v>2098</v>
      </c>
      <c r="D81" s="1329" t="s">
        <v>2025</v>
      </c>
      <c r="E81" s="1330" t="s">
        <v>11</v>
      </c>
      <c r="F81" s="1337" t="s">
        <v>14</v>
      </c>
      <c r="G81" s="1346" t="s">
        <v>2028</v>
      </c>
      <c r="H81" s="1333"/>
      <c r="I81" s="1347"/>
      <c r="J81" s="1341"/>
      <c r="K81" s="1917"/>
      <c r="L81" s="1917"/>
      <c r="M81" s="1367" t="s">
        <v>2029</v>
      </c>
    </row>
    <row r="82" spans="1:25" s="1324" customFormat="1" ht="39.950000000000003" customHeight="1">
      <c r="A82" s="1326">
        <v>73</v>
      </c>
      <c r="B82" s="1340" t="s">
        <v>1750</v>
      </c>
      <c r="C82" s="1328" t="s">
        <v>2099</v>
      </c>
      <c r="D82" s="1329" t="s">
        <v>2025</v>
      </c>
      <c r="E82" s="1330" t="s">
        <v>11</v>
      </c>
      <c r="F82" s="1337" t="s">
        <v>14</v>
      </c>
      <c r="G82" s="1346" t="s">
        <v>2026</v>
      </c>
      <c r="H82" s="1333"/>
      <c r="I82" s="1347"/>
      <c r="J82" s="1341"/>
      <c r="K82" s="1916"/>
      <c r="L82" s="1916"/>
      <c r="M82" s="1341"/>
    </row>
    <row r="83" spans="1:25" s="1324" customFormat="1" ht="39.950000000000003" customHeight="1">
      <c r="A83" s="1326">
        <v>74</v>
      </c>
      <c r="B83" s="1340" t="s">
        <v>1750</v>
      </c>
      <c r="C83" s="1328" t="s">
        <v>553</v>
      </c>
      <c r="D83" s="1329" t="s">
        <v>2025</v>
      </c>
      <c r="E83" s="1330" t="s">
        <v>11</v>
      </c>
      <c r="F83" s="1337" t="s">
        <v>14</v>
      </c>
      <c r="G83" s="1253" t="s">
        <v>2028</v>
      </c>
      <c r="H83" s="1333"/>
      <c r="I83" s="1347"/>
      <c r="J83" s="1341"/>
      <c r="K83" s="1916"/>
      <c r="L83" s="1916"/>
      <c r="M83" s="1341"/>
    </row>
    <row r="84" spans="1:25" s="1324" customFormat="1" ht="39.950000000000003" customHeight="1">
      <c r="A84" s="1326">
        <v>75</v>
      </c>
      <c r="B84" s="1340" t="s">
        <v>1750</v>
      </c>
      <c r="C84" s="1328" t="s">
        <v>2100</v>
      </c>
      <c r="D84" s="1329" t="s">
        <v>2025</v>
      </c>
      <c r="E84" s="1330" t="s">
        <v>11</v>
      </c>
      <c r="F84" s="1337" t="s">
        <v>14</v>
      </c>
      <c r="G84" s="1253" t="s">
        <v>2028</v>
      </c>
      <c r="H84" s="1333"/>
      <c r="I84" s="1347"/>
      <c r="J84" s="1341"/>
      <c r="K84" s="1917"/>
      <c r="L84" s="1917"/>
      <c r="M84" s="1239"/>
    </row>
    <row r="85" spans="1:25" s="1324" customFormat="1" ht="39.950000000000003" customHeight="1">
      <c r="A85" s="1326">
        <v>76</v>
      </c>
      <c r="B85" s="1340" t="s">
        <v>1750</v>
      </c>
      <c r="C85" s="1328" t="s">
        <v>2101</v>
      </c>
      <c r="D85" s="1329" t="s">
        <v>2025</v>
      </c>
      <c r="E85" s="1330" t="s">
        <v>11</v>
      </c>
      <c r="F85" s="1337" t="s">
        <v>14</v>
      </c>
      <c r="G85" s="1253" t="s">
        <v>2028</v>
      </c>
      <c r="H85" s="1333"/>
      <c r="I85" s="1347"/>
      <c r="J85" s="1341"/>
      <c r="K85" s="1917"/>
      <c r="L85" s="1917"/>
      <c r="M85" s="1341"/>
    </row>
    <row r="86" spans="1:25" s="1324" customFormat="1" ht="39.950000000000003" customHeight="1">
      <c r="A86" s="1326">
        <v>77</v>
      </c>
      <c r="B86" s="1340" t="s">
        <v>1750</v>
      </c>
      <c r="C86" s="1328" t="s">
        <v>2102</v>
      </c>
      <c r="D86" s="1329" t="s">
        <v>1703</v>
      </c>
      <c r="E86" s="1330" t="s">
        <v>11</v>
      </c>
      <c r="F86" s="1337" t="s">
        <v>14</v>
      </c>
      <c r="G86" s="1346" t="s">
        <v>2103</v>
      </c>
      <c r="H86" s="1333"/>
      <c r="I86" s="1334"/>
      <c r="J86" s="1335"/>
      <c r="K86" s="1917"/>
      <c r="L86" s="1917"/>
      <c r="M86" s="1341"/>
    </row>
    <row r="87" spans="1:25" ht="39.950000000000003" customHeight="1">
      <c r="A87" s="1326">
        <v>78</v>
      </c>
      <c r="B87" s="1340" t="s">
        <v>1750</v>
      </c>
      <c r="C87" s="1328" t="s">
        <v>2104</v>
      </c>
      <c r="D87" s="1329" t="s">
        <v>2025</v>
      </c>
      <c r="E87" s="1330" t="s">
        <v>11</v>
      </c>
      <c r="F87" s="1337" t="s">
        <v>12</v>
      </c>
      <c r="G87" s="1346"/>
      <c r="H87" s="1333">
        <v>46069</v>
      </c>
      <c r="I87" s="1347" t="s">
        <v>2027</v>
      </c>
      <c r="J87" s="1341" t="s">
        <v>15</v>
      </c>
      <c r="K87" s="1341" t="s">
        <v>29</v>
      </c>
      <c r="L87" s="1335" t="s">
        <v>2105</v>
      </c>
      <c r="M87" s="1338" t="s">
        <v>2106</v>
      </c>
      <c r="N87" s="1324"/>
      <c r="O87" s="1324"/>
      <c r="P87" s="1324"/>
      <c r="Q87" s="1324"/>
      <c r="R87" s="1324"/>
      <c r="S87" s="1324"/>
      <c r="T87" s="1324"/>
      <c r="U87" s="1324"/>
      <c r="V87" s="1324"/>
      <c r="W87" s="1324"/>
      <c r="X87" s="1324"/>
      <c r="Y87" s="1324"/>
    </row>
    <row r="88" spans="1:25" ht="39.950000000000003" customHeight="1">
      <c r="A88" s="1326">
        <v>79</v>
      </c>
      <c r="B88" s="1340" t="s">
        <v>1750</v>
      </c>
      <c r="C88" s="1328" t="s">
        <v>2107</v>
      </c>
      <c r="D88" s="1329" t="s">
        <v>2025</v>
      </c>
      <c r="E88" s="1330" t="s">
        <v>11</v>
      </c>
      <c r="F88" s="1337" t="s">
        <v>14</v>
      </c>
      <c r="G88" s="1346" t="s">
        <v>2051</v>
      </c>
      <c r="H88" s="1333"/>
      <c r="I88" s="1347"/>
      <c r="J88" s="1341"/>
      <c r="K88" s="1916"/>
      <c r="L88" s="1916"/>
      <c r="M88" s="1341"/>
      <c r="N88" s="1324"/>
      <c r="O88" s="1324"/>
      <c r="P88" s="1324"/>
      <c r="Q88" s="1324"/>
      <c r="R88" s="1324"/>
      <c r="S88" s="1324"/>
      <c r="T88" s="1324"/>
      <c r="U88" s="1324"/>
      <c r="V88" s="1324"/>
      <c r="W88" s="1324"/>
      <c r="X88" s="1324"/>
      <c r="Y88" s="1324"/>
    </row>
    <row r="89" spans="1:25">
      <c r="A89" s="1326" t="s">
        <v>16</v>
      </c>
      <c r="B89" s="1912">
        <v>79</v>
      </c>
      <c r="C89" s="1912"/>
      <c r="D89" s="1353"/>
      <c r="E89" s="1352"/>
      <c r="F89" s="1354"/>
      <c r="G89" s="1354"/>
      <c r="H89" s="1355"/>
      <c r="I89" s="1324"/>
      <c r="J89" s="1324"/>
      <c r="K89" s="1913"/>
      <c r="L89" s="1913"/>
    </row>
    <row r="90" spans="1:25" ht="20.25" customHeight="1">
      <c r="A90" s="1352"/>
      <c r="B90" s="1352"/>
      <c r="C90" s="1352"/>
      <c r="D90" s="1353"/>
      <c r="E90" s="1352"/>
      <c r="F90" s="1354"/>
      <c r="G90" s="1354"/>
      <c r="H90" s="1355"/>
      <c r="I90" s="1324"/>
      <c r="J90" s="1324"/>
      <c r="K90" s="1324"/>
      <c r="L90" s="1324"/>
    </row>
    <row r="91" spans="1:25" ht="40.5" customHeight="1">
      <c r="A91" s="1914" t="s">
        <v>2108</v>
      </c>
      <c r="B91" s="1914"/>
      <c r="C91" s="1914"/>
      <c r="D91" s="1914"/>
      <c r="E91" s="1914"/>
      <c r="F91" s="1914"/>
      <c r="G91" s="1914"/>
      <c r="H91" s="1914"/>
      <c r="I91" s="1914"/>
      <c r="J91" s="1914"/>
      <c r="K91" s="1914"/>
      <c r="L91" s="1914"/>
      <c r="M91" s="1914"/>
    </row>
    <row r="92" spans="1:25" s="1356" customFormat="1" ht="48" customHeight="1">
      <c r="A92" s="1915" t="s">
        <v>1813</v>
      </c>
      <c r="B92" s="1915"/>
      <c r="C92" s="1915"/>
      <c r="D92" s="1915"/>
      <c r="E92" s="1915"/>
      <c r="F92" s="1915"/>
      <c r="G92" s="1915"/>
      <c r="H92" s="1915"/>
      <c r="I92" s="1915"/>
      <c r="J92" s="1915"/>
      <c r="K92" s="1915"/>
      <c r="L92" s="1915"/>
    </row>
    <row r="93" spans="1:25" ht="23.25" customHeight="1">
      <c r="A93" s="1319"/>
      <c r="B93" s="1319"/>
      <c r="C93" s="1319"/>
      <c r="D93" s="1319"/>
      <c r="E93" s="1319"/>
      <c r="F93" s="1319"/>
      <c r="G93" s="1319"/>
      <c r="H93" s="1319"/>
      <c r="I93" s="1319"/>
      <c r="J93" s="1319"/>
      <c r="K93" s="1319"/>
      <c r="L93" s="1319"/>
      <c r="M93" s="1319"/>
    </row>
    <row r="94" spans="1:25" s="1324" customFormat="1" ht="42.75" customHeight="1">
      <c r="A94" s="1357"/>
      <c r="B94" s="1358"/>
      <c r="C94" s="1359"/>
      <c r="D94" s="1345"/>
      <c r="E94" s="1345"/>
      <c r="F94" s="1342"/>
      <c r="G94" s="1342"/>
      <c r="L94" s="1360"/>
    </row>
    <row r="95" spans="1:25" s="1324" customFormat="1">
      <c r="A95" s="1357"/>
      <c r="B95" s="1358"/>
      <c r="C95" s="1359"/>
      <c r="D95" s="1345"/>
      <c r="E95" s="1345"/>
      <c r="F95" s="1342"/>
      <c r="G95" s="1342"/>
      <c r="L95" s="1360"/>
    </row>
    <row r="96" spans="1:25" s="1324" customFormat="1">
      <c r="A96" s="1357"/>
      <c r="B96" s="1358"/>
      <c r="C96" s="1359"/>
      <c r="D96" s="1345"/>
      <c r="E96" s="1345"/>
      <c r="F96" s="1342"/>
      <c r="G96" s="1342"/>
      <c r="L96" s="1360"/>
    </row>
    <row r="97" spans="1:12" s="1323" customFormat="1">
      <c r="A97" s="1322"/>
      <c r="B97" s="1358"/>
      <c r="C97" s="1359"/>
      <c r="E97" s="1345"/>
      <c r="F97" s="1361"/>
      <c r="G97" s="1361"/>
      <c r="H97" s="1351"/>
      <c r="I97" s="1351"/>
      <c r="J97" s="1351"/>
      <c r="K97" s="1351"/>
      <c r="L97" s="1362"/>
    </row>
  </sheetData>
  <autoFilter ref="A3:M89">
    <filterColumn colId="1" showButton="0"/>
    <filterColumn colId="10" showButton="0"/>
  </autoFilter>
  <mergeCells count="92">
    <mergeCell ref="A1:M1"/>
    <mergeCell ref="A3:A5"/>
    <mergeCell ref="B3:C5"/>
    <mergeCell ref="D3:D5"/>
    <mergeCell ref="E3:E5"/>
    <mergeCell ref="F3:F5"/>
    <mergeCell ref="G3:G5"/>
    <mergeCell ref="H3:H5"/>
    <mergeCell ref="I3:I5"/>
    <mergeCell ref="J3:J5"/>
    <mergeCell ref="K16:L16"/>
    <mergeCell ref="K3:L5"/>
    <mergeCell ref="M3:M5"/>
    <mergeCell ref="B6:C6"/>
    <mergeCell ref="K6:L6"/>
    <mergeCell ref="K7:L7"/>
    <mergeCell ref="K8:L8"/>
    <mergeCell ref="K9:L9"/>
    <mergeCell ref="K10:L10"/>
    <mergeCell ref="K11:L11"/>
    <mergeCell ref="K13:L13"/>
    <mergeCell ref="K15:L15"/>
    <mergeCell ref="K17:L17"/>
    <mergeCell ref="A18:A20"/>
    <mergeCell ref="B18:B20"/>
    <mergeCell ref="C18:C20"/>
    <mergeCell ref="D18:D20"/>
    <mergeCell ref="E18:E20"/>
    <mergeCell ref="F18:F20"/>
    <mergeCell ref="K18:L20"/>
    <mergeCell ref="K32:L32"/>
    <mergeCell ref="M18:M20"/>
    <mergeCell ref="A21:A22"/>
    <mergeCell ref="B21:B22"/>
    <mergeCell ref="C21:C22"/>
    <mergeCell ref="D21:D22"/>
    <mergeCell ref="E21:E22"/>
    <mergeCell ref="F21:F22"/>
    <mergeCell ref="K21:K22"/>
    <mergeCell ref="L21:L22"/>
    <mergeCell ref="M21:M22"/>
    <mergeCell ref="K24:L24"/>
    <mergeCell ref="K26:L26"/>
    <mergeCell ref="K27:L27"/>
    <mergeCell ref="K28:L28"/>
    <mergeCell ref="K29:L29"/>
    <mergeCell ref="K51:L51"/>
    <mergeCell ref="K33:L33"/>
    <mergeCell ref="K35:L35"/>
    <mergeCell ref="K38:L38"/>
    <mergeCell ref="K39:L39"/>
    <mergeCell ref="K41:L41"/>
    <mergeCell ref="K42:L42"/>
    <mergeCell ref="K43:L43"/>
    <mergeCell ref="K46:L46"/>
    <mergeCell ref="K48:L48"/>
    <mergeCell ref="K49:L49"/>
    <mergeCell ref="K50:L50"/>
    <mergeCell ref="K69:L69"/>
    <mergeCell ref="K56:L56"/>
    <mergeCell ref="K57:L57"/>
    <mergeCell ref="K58:L58"/>
    <mergeCell ref="K59:L59"/>
    <mergeCell ref="K61:L61"/>
    <mergeCell ref="K62:L62"/>
    <mergeCell ref="K63:L63"/>
    <mergeCell ref="K64:L64"/>
    <mergeCell ref="K66:L66"/>
    <mergeCell ref="K67:L67"/>
    <mergeCell ref="K68:L68"/>
    <mergeCell ref="K81:L81"/>
    <mergeCell ref="K70:L70"/>
    <mergeCell ref="K71:L71"/>
    <mergeCell ref="K72:L72"/>
    <mergeCell ref="K73:L73"/>
    <mergeCell ref="K74:L74"/>
    <mergeCell ref="K75:L75"/>
    <mergeCell ref="K76:L76"/>
    <mergeCell ref="K77:L77"/>
    <mergeCell ref="K78:L78"/>
    <mergeCell ref="K79:L79"/>
    <mergeCell ref="K80:L80"/>
    <mergeCell ref="B89:C89"/>
    <mergeCell ref="K89:L89"/>
    <mergeCell ref="A91:M91"/>
    <mergeCell ref="A92:L92"/>
    <mergeCell ref="K82:L82"/>
    <mergeCell ref="K83:L83"/>
    <mergeCell ref="K84:L84"/>
    <mergeCell ref="K85:L85"/>
    <mergeCell ref="K86:L86"/>
    <mergeCell ref="K88:L88"/>
  </mergeCells>
  <pageMargins left="0.19685039370078741" right="0" top="0" bottom="0.35433070866141736" header="0.31496062992125984" footer="0.31496062992125984"/>
  <pageSetup paperSize="9" scale="33" fitToHeight="0" orientation="landscape" r:id="rId1"/>
  <headerFooter>
    <oddFooter>&amp;RЛист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30"/>
  <sheetViews>
    <sheetView zoomScale="60" zoomScaleNormal="60" zoomScaleSheetLayoutView="55" workbookViewId="0">
      <pane xSplit="3" ySplit="5" topLeftCell="D6" activePane="bottomRight" state="frozen"/>
      <selection pane="topRight" activeCell="D1" sqref="D1"/>
      <selection pane="bottomLeft" activeCell="A6" sqref="A6"/>
      <selection pane="bottomRight" activeCell="K15" sqref="K15"/>
    </sheetView>
  </sheetViews>
  <sheetFormatPr defaultColWidth="9.140625" defaultRowHeight="18.75"/>
  <cols>
    <col min="1" max="1" width="10.28515625" style="1572" customWidth="1"/>
    <col min="2" max="2" width="30" style="1575" customWidth="1"/>
    <col min="3" max="3" width="10.140625" style="1668" customWidth="1"/>
    <col min="4" max="4" width="33.85546875" style="1668" customWidth="1"/>
    <col min="5" max="5" width="30.28515625" style="1668" customWidth="1"/>
    <col min="6" max="6" width="28.5703125" style="1668" customWidth="1"/>
    <col min="7" max="7" width="45.42578125" style="1668" customWidth="1"/>
    <col min="8" max="8" width="30.28515625" style="1668" customWidth="1"/>
    <col min="9" max="12" width="27.5703125" style="1668" customWidth="1"/>
    <col min="13" max="13" width="84.42578125" style="1668" customWidth="1"/>
    <col min="14" max="14" width="26.7109375" style="1612" hidden="1" customWidth="1"/>
    <col min="15" max="15" width="19.5703125" style="1612" hidden="1" customWidth="1"/>
    <col min="16" max="19" width="21.42578125" style="1602" hidden="1" customWidth="1"/>
    <col min="20" max="20" width="29.85546875" style="1603" hidden="1" customWidth="1"/>
    <col min="21" max="23" width="37.28515625" style="1575" hidden="1" customWidth="1"/>
    <col min="24" max="25" width="28.42578125" style="1575" hidden="1" customWidth="1"/>
    <col min="26" max="16384" width="9.140625" style="1575"/>
  </cols>
  <sheetData>
    <row r="1" spans="1:25" s="1572" customFormat="1" ht="65.25" customHeight="1">
      <c r="A1" s="1968" t="s">
        <v>2166</v>
      </c>
      <c r="B1" s="1968"/>
      <c r="C1" s="1968"/>
      <c r="D1" s="1968"/>
      <c r="E1" s="1968"/>
      <c r="F1" s="1968"/>
      <c r="G1" s="1968"/>
      <c r="H1" s="1968"/>
      <c r="I1" s="1968"/>
      <c r="J1" s="1968"/>
      <c r="K1" s="1968"/>
      <c r="L1" s="1968"/>
      <c r="M1" s="1968"/>
      <c r="N1" s="1968"/>
      <c r="O1" s="1968"/>
      <c r="P1" s="1968"/>
      <c r="Q1" s="1968"/>
      <c r="R1" s="1968"/>
      <c r="S1" s="1968"/>
      <c r="T1" s="1968"/>
      <c r="U1" s="1968"/>
      <c r="V1" s="1968"/>
      <c r="W1" s="1968"/>
      <c r="X1" s="1968"/>
      <c r="Y1" s="1968"/>
    </row>
    <row r="2" spans="1:25" s="1572" customFormat="1" ht="43.9" customHeight="1">
      <c r="A2" s="1573"/>
      <c r="B2" s="1573"/>
      <c r="C2" s="1573"/>
      <c r="D2" s="1573"/>
      <c r="E2" s="1573"/>
      <c r="F2" s="1573"/>
      <c r="G2" s="1573"/>
      <c r="H2" s="1573"/>
      <c r="I2" s="1573"/>
      <c r="J2" s="1573"/>
      <c r="K2" s="1573"/>
      <c r="L2" s="1573"/>
      <c r="M2" s="1574" t="s">
        <v>1555</v>
      </c>
      <c r="N2" s="1573"/>
      <c r="O2" s="1573"/>
      <c r="P2" s="1573"/>
      <c r="Q2" s="1573"/>
      <c r="R2" s="1573"/>
      <c r="S2" s="1573"/>
      <c r="T2" s="1573"/>
      <c r="U2" s="1573"/>
      <c r="V2" s="1573"/>
      <c r="W2" s="1573"/>
      <c r="X2" s="1573"/>
      <c r="Y2" s="1573"/>
    </row>
    <row r="3" spans="1:25" ht="76.5" customHeight="1">
      <c r="A3" s="1969" t="s">
        <v>0</v>
      </c>
      <c r="B3" s="1971" t="s">
        <v>1</v>
      </c>
      <c r="C3" s="1971"/>
      <c r="D3" s="1971" t="s">
        <v>2</v>
      </c>
      <c r="E3" s="1973" t="s">
        <v>3</v>
      </c>
      <c r="F3" s="1960" t="s">
        <v>33</v>
      </c>
      <c r="G3" s="1960" t="s">
        <v>5</v>
      </c>
      <c r="H3" s="1960" t="s">
        <v>6</v>
      </c>
      <c r="I3" s="1960" t="s">
        <v>7</v>
      </c>
      <c r="J3" s="1960" t="s">
        <v>8</v>
      </c>
      <c r="K3" s="1960" t="s">
        <v>9</v>
      </c>
      <c r="L3" s="1960"/>
      <c r="M3" s="1960" t="s">
        <v>10</v>
      </c>
      <c r="N3" s="1962" t="s">
        <v>58</v>
      </c>
      <c r="O3" s="1963"/>
      <c r="P3" s="1964" t="s">
        <v>34</v>
      </c>
      <c r="Q3" s="1963" t="s">
        <v>35</v>
      </c>
      <c r="R3" s="1967" t="s">
        <v>36</v>
      </c>
      <c r="S3" s="1962"/>
      <c r="T3" s="1956" t="s">
        <v>37</v>
      </c>
      <c r="U3" s="1956" t="s">
        <v>38</v>
      </c>
      <c r="V3" s="1958" t="s">
        <v>39</v>
      </c>
      <c r="W3" s="1958" t="s">
        <v>40</v>
      </c>
      <c r="X3" s="1958" t="s">
        <v>41</v>
      </c>
      <c r="Y3" s="1958" t="s">
        <v>10</v>
      </c>
    </row>
    <row r="4" spans="1:25" ht="82.5" customHeight="1">
      <c r="A4" s="1970"/>
      <c r="B4" s="1972"/>
      <c r="C4" s="1972"/>
      <c r="D4" s="1972"/>
      <c r="E4" s="1974"/>
      <c r="F4" s="1961"/>
      <c r="G4" s="1961"/>
      <c r="H4" s="1961"/>
      <c r="I4" s="1961"/>
      <c r="J4" s="1961"/>
      <c r="K4" s="1961"/>
      <c r="L4" s="1961"/>
      <c r="M4" s="1961"/>
      <c r="N4" s="1576" t="s">
        <v>59</v>
      </c>
      <c r="O4" s="1577" t="s">
        <v>60</v>
      </c>
      <c r="P4" s="1965"/>
      <c r="Q4" s="1966"/>
      <c r="R4" s="1578" t="s">
        <v>42</v>
      </c>
      <c r="S4" s="1579" t="s">
        <v>43</v>
      </c>
      <c r="T4" s="1957"/>
      <c r="U4" s="1957"/>
      <c r="V4" s="1959"/>
      <c r="W4" s="1959"/>
      <c r="X4" s="1959"/>
      <c r="Y4" s="1959"/>
    </row>
    <row r="5" spans="1:25" s="1583" customFormat="1" ht="24" customHeight="1">
      <c r="A5" s="1580">
        <v>1</v>
      </c>
      <c r="B5" s="1952">
        <v>2</v>
      </c>
      <c r="C5" s="1952"/>
      <c r="D5" s="1580">
        <v>3</v>
      </c>
      <c r="E5" s="1580">
        <v>4</v>
      </c>
      <c r="F5" s="1580">
        <v>5</v>
      </c>
      <c r="G5" s="1580">
        <v>6</v>
      </c>
      <c r="H5" s="1580">
        <v>7</v>
      </c>
      <c r="I5" s="1523">
        <v>8</v>
      </c>
      <c r="J5" s="1523">
        <v>9</v>
      </c>
      <c r="K5" s="1953">
        <v>10</v>
      </c>
      <c r="L5" s="1954"/>
      <c r="M5" s="1523">
        <v>11</v>
      </c>
      <c r="N5" s="1581">
        <v>3</v>
      </c>
      <c r="O5" s="1580">
        <v>4</v>
      </c>
      <c r="P5" s="1582">
        <v>5</v>
      </c>
      <c r="Q5" s="1580">
        <v>6</v>
      </c>
      <c r="R5" s="1580">
        <v>7</v>
      </c>
      <c r="S5" s="1580">
        <v>8</v>
      </c>
      <c r="T5" s="1582">
        <v>9</v>
      </c>
      <c r="U5" s="1582">
        <v>10</v>
      </c>
      <c r="V5" s="1582">
        <v>11</v>
      </c>
      <c r="W5" s="1582">
        <v>12</v>
      </c>
      <c r="X5" s="1582">
        <v>13</v>
      </c>
      <c r="Y5" s="1582">
        <v>14</v>
      </c>
    </row>
    <row r="6" spans="1:25" ht="78" customHeight="1">
      <c r="A6" s="1592">
        <v>1</v>
      </c>
      <c r="B6" s="1593" t="s">
        <v>2167</v>
      </c>
      <c r="C6" s="1593">
        <v>5</v>
      </c>
      <c r="D6" s="1593" t="s">
        <v>2168</v>
      </c>
      <c r="E6" s="1595" t="s">
        <v>11</v>
      </c>
      <c r="F6" s="1657" t="s">
        <v>12</v>
      </c>
      <c r="G6" s="1658"/>
      <c r="H6" s="1659">
        <v>43298</v>
      </c>
      <c r="I6" s="1660" t="s">
        <v>2027</v>
      </c>
      <c r="J6" s="1657" t="s">
        <v>15</v>
      </c>
      <c r="K6" s="1608" t="s">
        <v>29</v>
      </c>
      <c r="L6" s="1607" t="s">
        <v>2169</v>
      </c>
      <c r="M6" s="1661" t="s">
        <v>2031</v>
      </c>
      <c r="N6" s="1584"/>
      <c r="O6" s="1584"/>
      <c r="P6" s="1585"/>
      <c r="Q6" s="1585"/>
      <c r="R6" s="1585"/>
      <c r="S6" s="1585"/>
      <c r="T6" s="1586"/>
      <c r="U6" s="1587"/>
      <c r="V6" s="1587"/>
      <c r="W6" s="1587"/>
      <c r="X6" s="1587"/>
      <c r="Y6" s="1587"/>
    </row>
    <row r="7" spans="1:25" ht="78" customHeight="1">
      <c r="A7" s="1592">
        <v>2</v>
      </c>
      <c r="B7" s="1593" t="s">
        <v>2170</v>
      </c>
      <c r="C7" s="1593">
        <v>16</v>
      </c>
      <c r="D7" s="1594" t="s">
        <v>2171</v>
      </c>
      <c r="E7" s="1595" t="s">
        <v>11</v>
      </c>
      <c r="F7" s="1657" t="s">
        <v>12</v>
      </c>
      <c r="G7" s="1658"/>
      <c r="H7" s="1659">
        <v>45793</v>
      </c>
      <c r="I7" s="1595" t="s">
        <v>2027</v>
      </c>
      <c r="J7" s="1595" t="s">
        <v>15</v>
      </c>
      <c r="K7" s="1608" t="s">
        <v>29</v>
      </c>
      <c r="L7" s="1659">
        <v>45793</v>
      </c>
      <c r="M7" s="1600" t="s">
        <v>2031</v>
      </c>
      <c r="N7" s="1584"/>
      <c r="O7" s="1584"/>
      <c r="P7" s="1585"/>
      <c r="Q7" s="1585"/>
      <c r="R7" s="1585"/>
      <c r="S7" s="1585"/>
      <c r="T7" s="1586"/>
      <c r="U7" s="1587"/>
      <c r="V7" s="1587"/>
      <c r="W7" s="1587"/>
      <c r="X7" s="1587"/>
      <c r="Y7" s="1587"/>
    </row>
    <row r="8" spans="1:25" ht="49.5" customHeight="1">
      <c r="A8" s="1592">
        <v>3</v>
      </c>
      <c r="B8" s="1593" t="s">
        <v>1503</v>
      </c>
      <c r="C8" s="1593">
        <v>21</v>
      </c>
      <c r="D8" s="1594" t="s">
        <v>2171</v>
      </c>
      <c r="E8" s="1595" t="s">
        <v>11</v>
      </c>
      <c r="F8" s="1657" t="s">
        <v>12</v>
      </c>
      <c r="G8" s="1658"/>
      <c r="H8" s="1659" t="s">
        <v>2172</v>
      </c>
      <c r="I8" s="1595" t="s">
        <v>68</v>
      </c>
      <c r="J8" s="1595" t="s">
        <v>15</v>
      </c>
      <c r="K8" s="1947" t="s">
        <v>27</v>
      </c>
      <c r="L8" s="1948"/>
      <c r="M8" s="1600"/>
      <c r="N8" s="1588"/>
      <c r="O8" s="1588"/>
      <c r="P8" s="1589"/>
      <c r="Q8" s="1589"/>
      <c r="R8" s="1589"/>
      <c r="S8" s="1589"/>
      <c r="T8" s="1590"/>
      <c r="U8" s="1591"/>
      <c r="V8" s="1591"/>
      <c r="W8" s="1591"/>
      <c r="X8" s="1591"/>
      <c r="Y8" s="1591"/>
    </row>
    <row r="9" spans="1:25" ht="115.5" customHeight="1">
      <c r="A9" s="1592">
        <v>4</v>
      </c>
      <c r="B9" s="1593" t="s">
        <v>1503</v>
      </c>
      <c r="C9" s="1593">
        <v>23</v>
      </c>
      <c r="D9" s="1594" t="s">
        <v>2173</v>
      </c>
      <c r="E9" s="1595" t="s">
        <v>11</v>
      </c>
      <c r="F9" s="1657" t="s">
        <v>12</v>
      </c>
      <c r="G9" s="1658"/>
      <c r="H9" s="1598">
        <v>44543</v>
      </c>
      <c r="I9" s="1599" t="s">
        <v>2027</v>
      </c>
      <c r="J9" s="1595" t="s">
        <v>15</v>
      </c>
      <c r="K9" s="1608" t="s">
        <v>29</v>
      </c>
      <c r="L9" s="1659">
        <v>44410</v>
      </c>
      <c r="M9" s="1600" t="s">
        <v>2174</v>
      </c>
      <c r="N9" s="1584"/>
      <c r="O9" s="1584"/>
      <c r="P9" s="1585"/>
      <c r="Q9" s="1585"/>
      <c r="R9" s="1585"/>
      <c r="S9" s="1585"/>
      <c r="T9" s="1586"/>
      <c r="U9" s="1587"/>
      <c r="V9" s="1587"/>
      <c r="W9" s="1587"/>
      <c r="X9" s="1587"/>
      <c r="Y9" s="1587"/>
    </row>
    <row r="10" spans="1:25" ht="50.1" customHeight="1">
      <c r="A10" s="1592">
        <v>5</v>
      </c>
      <c r="B10" s="1593" t="s">
        <v>1503</v>
      </c>
      <c r="C10" s="1593">
        <v>25</v>
      </c>
      <c r="D10" s="1594" t="s">
        <v>2173</v>
      </c>
      <c r="E10" s="1595" t="s">
        <v>11</v>
      </c>
      <c r="F10" s="1596" t="s">
        <v>14</v>
      </c>
      <c r="G10" s="1597" t="s">
        <v>2175</v>
      </c>
      <c r="H10" s="1598"/>
      <c r="I10" s="1599" t="s">
        <v>2027</v>
      </c>
      <c r="J10" s="1595" t="s">
        <v>15</v>
      </c>
      <c r="K10" s="1955"/>
      <c r="L10" s="1955"/>
      <c r="M10" s="1600"/>
      <c r="N10" s="1601"/>
      <c r="O10" s="1601"/>
    </row>
    <row r="11" spans="1:25" ht="78" customHeight="1">
      <c r="A11" s="1592">
        <v>6</v>
      </c>
      <c r="B11" s="1593" t="s">
        <v>2176</v>
      </c>
      <c r="C11" s="1593">
        <v>4</v>
      </c>
      <c r="D11" s="1594" t="s">
        <v>2171</v>
      </c>
      <c r="E11" s="1595" t="s">
        <v>11</v>
      </c>
      <c r="F11" s="1657" t="s">
        <v>12</v>
      </c>
      <c r="G11" s="1658"/>
      <c r="H11" s="1659">
        <v>45793</v>
      </c>
      <c r="I11" s="1599" t="s">
        <v>2027</v>
      </c>
      <c r="J11" s="1595" t="s">
        <v>15</v>
      </c>
      <c r="K11" s="1608" t="s">
        <v>29</v>
      </c>
      <c r="L11" s="1659">
        <v>45793</v>
      </c>
      <c r="M11" s="1600" t="s">
        <v>2031</v>
      </c>
      <c r="N11" s="1584"/>
      <c r="O11" s="1584"/>
      <c r="P11" s="1585"/>
      <c r="Q11" s="1585"/>
      <c r="R11" s="1585"/>
      <c r="S11" s="1585"/>
      <c r="T11" s="1586"/>
      <c r="U11" s="1587"/>
      <c r="V11" s="1587"/>
      <c r="W11" s="1587"/>
      <c r="X11" s="1587"/>
      <c r="Y11" s="1587"/>
    </row>
    <row r="12" spans="1:25" ht="49.5" customHeight="1">
      <c r="A12" s="1592">
        <v>7</v>
      </c>
      <c r="B12" s="1593" t="s">
        <v>2176</v>
      </c>
      <c r="C12" s="1593">
        <v>6</v>
      </c>
      <c r="D12" s="1594" t="s">
        <v>2171</v>
      </c>
      <c r="E12" s="1595" t="s">
        <v>11</v>
      </c>
      <c r="F12" s="1657" t="s">
        <v>12</v>
      </c>
      <c r="G12" s="1658"/>
      <c r="H12" s="1598" t="s">
        <v>2177</v>
      </c>
      <c r="I12" s="1595" t="s">
        <v>68</v>
      </c>
      <c r="J12" s="1595" t="s">
        <v>15</v>
      </c>
      <c r="K12" s="1947" t="s">
        <v>27</v>
      </c>
      <c r="L12" s="1948"/>
      <c r="M12" s="1600"/>
      <c r="N12" s="1588"/>
      <c r="O12" s="1588"/>
      <c r="P12" s="1589"/>
      <c r="Q12" s="1589"/>
      <c r="R12" s="1589"/>
      <c r="S12" s="1589"/>
      <c r="T12" s="1590"/>
      <c r="U12" s="1591"/>
      <c r="V12" s="1591"/>
      <c r="W12" s="1591"/>
      <c r="X12" s="1591"/>
      <c r="Y12" s="1591"/>
    </row>
    <row r="13" spans="1:25" ht="80.099999999999994" customHeight="1">
      <c r="A13" s="1604">
        <v>8</v>
      </c>
      <c r="B13" s="1593" t="s">
        <v>1386</v>
      </c>
      <c r="C13" s="1593">
        <v>14</v>
      </c>
      <c r="D13" s="1594" t="s">
        <v>2171</v>
      </c>
      <c r="E13" s="1595" t="s">
        <v>11</v>
      </c>
      <c r="F13" s="1596" t="s">
        <v>14</v>
      </c>
      <c r="G13" s="1597" t="s">
        <v>31</v>
      </c>
      <c r="H13" s="1598"/>
      <c r="I13" s="1595"/>
      <c r="J13" s="1595"/>
      <c r="K13" s="1949"/>
      <c r="L13" s="1949"/>
      <c r="M13" s="1605" t="s">
        <v>2178</v>
      </c>
      <c r="N13" s="1601"/>
      <c r="O13" s="1601"/>
    </row>
    <row r="14" spans="1:25" ht="48" customHeight="1">
      <c r="A14" s="1592">
        <v>9</v>
      </c>
      <c r="B14" s="1593" t="s">
        <v>1386</v>
      </c>
      <c r="C14" s="1593">
        <v>16</v>
      </c>
      <c r="D14" s="1594" t="s">
        <v>2171</v>
      </c>
      <c r="E14" s="1595" t="s">
        <v>11</v>
      </c>
      <c r="F14" s="1657" t="s">
        <v>12</v>
      </c>
      <c r="G14" s="1658"/>
      <c r="H14" s="1598">
        <v>46340</v>
      </c>
      <c r="I14" s="1595" t="s">
        <v>68</v>
      </c>
      <c r="J14" s="1595"/>
      <c r="K14" s="1947" t="s">
        <v>27</v>
      </c>
      <c r="L14" s="1948"/>
      <c r="M14" s="1600"/>
      <c r="N14" s="1584"/>
      <c r="O14" s="1584"/>
      <c r="P14" s="1585"/>
      <c r="Q14" s="1585"/>
      <c r="R14" s="1585"/>
      <c r="S14" s="1585"/>
      <c r="T14" s="1586"/>
      <c r="U14" s="1587"/>
      <c r="V14" s="1587"/>
      <c r="W14" s="1587"/>
      <c r="X14" s="1587"/>
      <c r="Y14" s="1587"/>
    </row>
    <row r="15" spans="1:25" ht="84.75" customHeight="1">
      <c r="A15" s="1592">
        <v>10</v>
      </c>
      <c r="B15" s="1593" t="s">
        <v>1386</v>
      </c>
      <c r="C15" s="1593">
        <v>20</v>
      </c>
      <c r="D15" s="1594" t="s">
        <v>2171</v>
      </c>
      <c r="E15" s="1595" t="s">
        <v>11</v>
      </c>
      <c r="F15" s="1595" t="s">
        <v>12</v>
      </c>
      <c r="G15" s="1595"/>
      <c r="H15" s="1598" t="s">
        <v>2179</v>
      </c>
      <c r="I15" s="1599" t="s">
        <v>2027</v>
      </c>
      <c r="J15" s="1595" t="s">
        <v>68</v>
      </c>
      <c r="K15" s="1608" t="s">
        <v>29</v>
      </c>
      <c r="L15" s="1659">
        <v>45794</v>
      </c>
      <c r="M15" s="1600" t="s">
        <v>2031</v>
      </c>
      <c r="N15" s="1584"/>
      <c r="O15" s="1584"/>
      <c r="P15" s="1585"/>
      <c r="Q15" s="1585"/>
      <c r="R15" s="1585"/>
      <c r="S15" s="1585"/>
      <c r="T15" s="1586"/>
      <c r="U15" s="1587"/>
      <c r="V15" s="1587"/>
      <c r="W15" s="1587"/>
      <c r="X15" s="1587"/>
      <c r="Y15" s="1587"/>
    </row>
    <row r="16" spans="1:25" ht="52.5" customHeight="1">
      <c r="A16" s="1592">
        <v>11</v>
      </c>
      <c r="B16" s="1593" t="s">
        <v>2180</v>
      </c>
      <c r="C16" s="1593">
        <v>1</v>
      </c>
      <c r="D16" s="1594" t="s">
        <v>2171</v>
      </c>
      <c r="E16" s="1595" t="s">
        <v>11</v>
      </c>
      <c r="F16" s="1657" t="s">
        <v>12</v>
      </c>
      <c r="G16" s="1658"/>
      <c r="H16" s="1659" t="s">
        <v>2172</v>
      </c>
      <c r="I16" s="1595" t="s">
        <v>68</v>
      </c>
      <c r="J16" s="1595" t="s">
        <v>15</v>
      </c>
      <c r="K16" s="1947" t="s">
        <v>27</v>
      </c>
      <c r="L16" s="1948"/>
      <c r="M16" s="1600" t="s">
        <v>2181</v>
      </c>
      <c r="N16" s="1584"/>
      <c r="O16" s="1584"/>
      <c r="P16" s="1585"/>
      <c r="Q16" s="1585"/>
      <c r="R16" s="1585"/>
      <c r="S16" s="1585"/>
      <c r="T16" s="1586"/>
      <c r="U16" s="1587"/>
      <c r="V16" s="1587"/>
      <c r="W16" s="1587"/>
      <c r="X16" s="1587"/>
      <c r="Y16" s="1587"/>
    </row>
    <row r="17" spans="1:25" ht="49.5" customHeight="1">
      <c r="A17" s="1592">
        <v>12</v>
      </c>
      <c r="B17" s="1593" t="s">
        <v>2180</v>
      </c>
      <c r="C17" s="1593">
        <v>2</v>
      </c>
      <c r="D17" s="1594" t="s">
        <v>2171</v>
      </c>
      <c r="E17" s="1595" t="s">
        <v>11</v>
      </c>
      <c r="F17" s="1657" t="s">
        <v>12</v>
      </c>
      <c r="G17" s="1658"/>
      <c r="H17" s="1659">
        <v>46412</v>
      </c>
      <c r="I17" s="1595" t="s">
        <v>68</v>
      </c>
      <c r="J17" s="1595" t="s">
        <v>15</v>
      </c>
      <c r="K17" s="1947" t="s">
        <v>27</v>
      </c>
      <c r="L17" s="1948"/>
      <c r="M17" s="1600"/>
      <c r="N17" s="1588"/>
      <c r="O17" s="1588"/>
      <c r="P17" s="1589"/>
      <c r="Q17" s="1589"/>
      <c r="R17" s="1589"/>
      <c r="S17" s="1589"/>
      <c r="T17" s="1590"/>
      <c r="U17" s="1591"/>
      <c r="V17" s="1591"/>
      <c r="W17" s="1591"/>
      <c r="X17" s="1591"/>
      <c r="Y17" s="1591"/>
    </row>
    <row r="18" spans="1:25" ht="75.75" customHeight="1">
      <c r="A18" s="1604">
        <v>13</v>
      </c>
      <c r="B18" s="1593" t="s">
        <v>2180</v>
      </c>
      <c r="C18" s="1593" t="s">
        <v>1388</v>
      </c>
      <c r="D18" s="1594" t="s">
        <v>2171</v>
      </c>
      <c r="E18" s="1595" t="s">
        <v>11</v>
      </c>
      <c r="F18" s="1595" t="s">
        <v>14</v>
      </c>
      <c r="G18" s="1597" t="s">
        <v>31</v>
      </c>
      <c r="H18" s="1606"/>
      <c r="I18" s="1595"/>
      <c r="J18" s="1595"/>
      <c r="K18" s="1949"/>
      <c r="L18" s="1949"/>
      <c r="M18" s="1605" t="s">
        <v>2178</v>
      </c>
      <c r="N18" s="1601"/>
      <c r="O18" s="1601"/>
    </row>
    <row r="19" spans="1:25" ht="49.5" customHeight="1">
      <c r="A19" s="1592">
        <v>14</v>
      </c>
      <c r="B19" s="1593" t="s">
        <v>2180</v>
      </c>
      <c r="C19" s="1593">
        <v>3</v>
      </c>
      <c r="D19" s="1594" t="s">
        <v>2171</v>
      </c>
      <c r="E19" s="1595" t="s">
        <v>11</v>
      </c>
      <c r="F19" s="1657" t="s">
        <v>12</v>
      </c>
      <c r="G19" s="1658"/>
      <c r="H19" s="1659" t="s">
        <v>2182</v>
      </c>
      <c r="I19" s="1595" t="s">
        <v>68</v>
      </c>
      <c r="J19" s="1595" t="s">
        <v>15</v>
      </c>
      <c r="K19" s="1947" t="s">
        <v>27</v>
      </c>
      <c r="L19" s="1948"/>
      <c r="M19" s="1600"/>
      <c r="N19" s="1588"/>
      <c r="O19" s="1588"/>
      <c r="P19" s="1589"/>
      <c r="Q19" s="1589"/>
      <c r="R19" s="1589"/>
      <c r="S19" s="1589"/>
      <c r="T19" s="1590"/>
      <c r="U19" s="1591"/>
      <c r="V19" s="1591"/>
      <c r="W19" s="1591"/>
      <c r="X19" s="1591"/>
      <c r="Y19" s="1591"/>
    </row>
    <row r="20" spans="1:25" ht="49.5" customHeight="1">
      <c r="A20" s="1592">
        <v>15</v>
      </c>
      <c r="B20" s="1593" t="s">
        <v>2180</v>
      </c>
      <c r="C20" s="1593">
        <v>5</v>
      </c>
      <c r="D20" s="1594" t="s">
        <v>2171</v>
      </c>
      <c r="E20" s="1595" t="s">
        <v>11</v>
      </c>
      <c r="F20" s="1595" t="s">
        <v>12</v>
      </c>
      <c r="G20" s="1595"/>
      <c r="H20" s="1659" t="s">
        <v>2183</v>
      </c>
      <c r="I20" s="1595" t="s">
        <v>68</v>
      </c>
      <c r="J20" s="1595" t="s">
        <v>15</v>
      </c>
      <c r="K20" s="1950" t="s">
        <v>27</v>
      </c>
      <c r="L20" s="1951"/>
      <c r="M20" s="1600"/>
      <c r="N20" s="1588"/>
      <c r="O20" s="1588"/>
      <c r="P20" s="1589"/>
      <c r="Q20" s="1589"/>
      <c r="R20" s="1589"/>
      <c r="S20" s="1589"/>
      <c r="T20" s="1590"/>
      <c r="U20" s="1591"/>
      <c r="V20" s="1591"/>
      <c r="W20" s="1591"/>
      <c r="X20" s="1591"/>
      <c r="Y20" s="1591"/>
    </row>
    <row r="21" spans="1:25" ht="50.1" customHeight="1">
      <c r="A21" s="1604">
        <v>16</v>
      </c>
      <c r="B21" s="1593" t="s">
        <v>2180</v>
      </c>
      <c r="C21" s="1593">
        <v>6</v>
      </c>
      <c r="D21" s="1594" t="s">
        <v>2171</v>
      </c>
      <c r="E21" s="1595" t="s">
        <v>11</v>
      </c>
      <c r="F21" s="1607" t="s">
        <v>14</v>
      </c>
      <c r="G21" s="1595" t="s">
        <v>2184</v>
      </c>
      <c r="H21" s="1595"/>
      <c r="I21" s="1595"/>
      <c r="J21" s="1595"/>
      <c r="K21" s="1608"/>
      <c r="L21" s="1608"/>
      <c r="M21" s="1595"/>
      <c r="N21" s="1601"/>
      <c r="O21" s="1601"/>
    </row>
    <row r="22" spans="1:25" ht="50.1" customHeight="1">
      <c r="A22" s="1604">
        <v>17</v>
      </c>
      <c r="B22" s="1593" t="s">
        <v>2180</v>
      </c>
      <c r="C22" s="1593">
        <v>7</v>
      </c>
      <c r="D22" s="1594" t="s">
        <v>2171</v>
      </c>
      <c r="E22" s="1595" t="s">
        <v>11</v>
      </c>
      <c r="F22" s="1595" t="s">
        <v>14</v>
      </c>
      <c r="G22" s="1595" t="s">
        <v>2184</v>
      </c>
      <c r="H22" s="1609"/>
      <c r="I22" s="1595"/>
      <c r="J22" s="1595"/>
      <c r="K22" s="1608"/>
      <c r="L22" s="1608"/>
      <c r="M22" s="1609"/>
      <c r="N22" s="1601"/>
      <c r="O22" s="1601"/>
    </row>
    <row r="23" spans="1:25" s="1602" customFormat="1" ht="49.5" customHeight="1">
      <c r="A23" s="1662">
        <v>18</v>
      </c>
      <c r="B23" s="1663" t="s">
        <v>2180</v>
      </c>
      <c r="C23" s="1663">
        <v>8</v>
      </c>
      <c r="D23" s="1664" t="s">
        <v>2185</v>
      </c>
      <c r="E23" s="1664" t="s">
        <v>2185</v>
      </c>
      <c r="F23" s="1664" t="s">
        <v>12</v>
      </c>
      <c r="G23" s="1665"/>
      <c r="H23" s="1666">
        <v>46081</v>
      </c>
      <c r="I23" s="1667" t="s">
        <v>2027</v>
      </c>
      <c r="J23" s="1664" t="s">
        <v>15</v>
      </c>
      <c r="K23" s="1608" t="s">
        <v>29</v>
      </c>
      <c r="L23" s="1659">
        <v>46080</v>
      </c>
      <c r="M23" s="1600" t="s">
        <v>2186</v>
      </c>
      <c r="N23" s="1584"/>
      <c r="O23" s="1584"/>
      <c r="P23" s="1585"/>
      <c r="Q23" s="1585"/>
      <c r="R23" s="1585"/>
      <c r="S23" s="1585"/>
      <c r="T23" s="1586"/>
      <c r="U23" s="1587"/>
      <c r="V23" s="1587"/>
      <c r="W23" s="1587"/>
      <c r="X23" s="1587"/>
      <c r="Y23" s="1587"/>
    </row>
    <row r="24" spans="1:25" s="1613" customFormat="1" ht="41.25" customHeight="1">
      <c r="A24" s="1610" t="s">
        <v>16</v>
      </c>
      <c r="B24" s="1945">
        <v>18</v>
      </c>
      <c r="C24" s="1945"/>
      <c r="D24" s="1611"/>
      <c r="E24" s="1611"/>
      <c r="F24" s="1611"/>
      <c r="G24" s="1611"/>
      <c r="H24" s="1611"/>
      <c r="I24" s="1611"/>
      <c r="J24" s="1611"/>
      <c r="K24" s="1611"/>
      <c r="L24" s="1611"/>
      <c r="M24" s="1611"/>
      <c r="N24" s="1612"/>
      <c r="O24" s="1612"/>
      <c r="P24" s="1602"/>
      <c r="Q24" s="1602"/>
      <c r="R24" s="1602"/>
      <c r="S24" s="1602"/>
      <c r="T24" s="1603"/>
      <c r="U24" s="1575"/>
      <c r="V24" s="1575"/>
      <c r="W24" s="1575"/>
      <c r="X24" s="1575"/>
      <c r="Y24" s="1575"/>
    </row>
    <row r="25" spans="1:25" ht="66.75" customHeight="1"/>
    <row r="26" spans="1:25" ht="79.5" customHeight="1">
      <c r="A26" s="1946" t="s">
        <v>2108</v>
      </c>
      <c r="B26" s="1946"/>
      <c r="C26" s="1946"/>
      <c r="D26" s="1946"/>
      <c r="E26" s="1946"/>
      <c r="F26" s="1946"/>
      <c r="G26" s="1946"/>
      <c r="H26" s="1946"/>
      <c r="I26" s="1946"/>
      <c r="J26" s="1946"/>
      <c r="K26" s="1946"/>
      <c r="L26" s="1946"/>
      <c r="M26" s="1946"/>
    </row>
    <row r="27" spans="1:25" ht="64.5" customHeight="1">
      <c r="A27" s="1614"/>
      <c r="B27" s="1614"/>
      <c r="C27" s="1614"/>
      <c r="D27" s="1614"/>
      <c r="E27" s="1614"/>
      <c r="F27" s="1614"/>
      <c r="G27" s="1614"/>
      <c r="H27" s="1614"/>
      <c r="I27" s="1614"/>
      <c r="J27" s="1614"/>
      <c r="K27" s="1614"/>
      <c r="L27" s="1614"/>
      <c r="M27" s="1614"/>
    </row>
    <row r="28" spans="1:25">
      <c r="A28" s="1669"/>
    </row>
    <row r="29" spans="1:25">
      <c r="A29" s="1669"/>
    </row>
    <row r="30" spans="1:25">
      <c r="A30" s="1669"/>
    </row>
  </sheetData>
  <autoFilter ref="A3:Y24">
    <filterColumn colId="1" showButton="0"/>
    <filterColumn colId="10" showButton="0"/>
    <filterColumn colId="13" showButton="0"/>
    <filterColumn colId="17" showButton="0"/>
  </autoFilter>
  <mergeCells count="36">
    <mergeCell ref="A1:Y1"/>
    <mergeCell ref="A3:A4"/>
    <mergeCell ref="B3:C4"/>
    <mergeCell ref="D3:D4"/>
    <mergeCell ref="E3:E4"/>
    <mergeCell ref="F3:F4"/>
    <mergeCell ref="G3:G4"/>
    <mergeCell ref="H3:H4"/>
    <mergeCell ref="I3:I4"/>
    <mergeCell ref="J3:J4"/>
    <mergeCell ref="X3:X4"/>
    <mergeCell ref="Y3:Y4"/>
    <mergeCell ref="K3:L4"/>
    <mergeCell ref="M3:M4"/>
    <mergeCell ref="N3:O3"/>
    <mergeCell ref="P3:P4"/>
    <mergeCell ref="Q3:Q4"/>
    <mergeCell ref="R3:S3"/>
    <mergeCell ref="K13:L13"/>
    <mergeCell ref="T3:T4"/>
    <mergeCell ref="U3:U4"/>
    <mergeCell ref="V3:V4"/>
    <mergeCell ref="W3:W4"/>
    <mergeCell ref="B5:C5"/>
    <mergeCell ref="K5:L5"/>
    <mergeCell ref="K8:L8"/>
    <mergeCell ref="K10:L10"/>
    <mergeCell ref="K12:L12"/>
    <mergeCell ref="B24:C24"/>
    <mergeCell ref="A26:M26"/>
    <mergeCell ref="K14:L14"/>
    <mergeCell ref="K16:L16"/>
    <mergeCell ref="K17:L17"/>
    <mergeCell ref="K18:L18"/>
    <mergeCell ref="K19:L19"/>
    <mergeCell ref="K20:L20"/>
  </mergeCells>
  <pageMargins left="0.19685039370078741" right="0" top="0" bottom="0.35433070866141736" header="0.31496062992125984" footer="0.31496062992125984"/>
  <pageSetup paperSize="8" scale="50" fitToHeight="0" orientation="landscape" r:id="rId1"/>
  <headerFooter>
    <oddFooter>&amp;RЛист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47"/>
  <sheetViews>
    <sheetView view="pageBreakPreview" zoomScale="60" zoomScaleNormal="40" workbookViewId="0">
      <pane ySplit="5" topLeftCell="A6" activePane="bottomLeft" state="frozen"/>
      <selection pane="bottomLeft" activeCell="G39" sqref="G39"/>
    </sheetView>
  </sheetViews>
  <sheetFormatPr defaultColWidth="9.140625" defaultRowHeight="18.75"/>
  <cols>
    <col min="1" max="1" width="8.85546875" style="1490" customWidth="1"/>
    <col min="2" max="2" width="28.85546875" style="1406" customWidth="1"/>
    <col min="3" max="3" width="11.7109375" style="1490" customWidth="1"/>
    <col min="4" max="4" width="43.28515625" style="1405" customWidth="1"/>
    <col min="5" max="5" width="23.28515625" style="1490" customWidth="1"/>
    <col min="6" max="6" width="29.7109375" style="1492" customWidth="1"/>
    <col min="7" max="7" width="60.28515625" style="1492" customWidth="1"/>
    <col min="8" max="8" width="32.140625" style="1419" customWidth="1"/>
    <col min="9" max="9" width="28.140625" style="1419" customWidth="1"/>
    <col min="10" max="10" width="29.28515625" style="1419" customWidth="1"/>
    <col min="11" max="11" width="28.7109375" style="1419" customWidth="1"/>
    <col min="12" max="12" width="19.85546875" style="1486" customWidth="1"/>
    <col min="13" max="13" width="78.85546875" style="1419" customWidth="1"/>
    <col min="14" max="16384" width="9.140625" style="1419"/>
  </cols>
  <sheetData>
    <row r="1" spans="1:25" s="1405" customFormat="1" ht="57" customHeight="1">
      <c r="A1" s="1941" t="s">
        <v>2152</v>
      </c>
      <c r="B1" s="1941"/>
      <c r="C1" s="1941"/>
      <c r="D1" s="1941"/>
      <c r="E1" s="1941"/>
      <c r="F1" s="1941"/>
      <c r="G1" s="1941"/>
      <c r="H1" s="1941"/>
      <c r="I1" s="1941"/>
      <c r="J1" s="1941"/>
      <c r="K1" s="1941"/>
      <c r="L1" s="1941"/>
      <c r="M1" s="1941"/>
      <c r="N1" s="1316"/>
      <c r="O1" s="1316"/>
      <c r="P1" s="1316"/>
      <c r="Q1" s="1316"/>
      <c r="R1" s="1316"/>
      <c r="S1" s="1316"/>
      <c r="T1" s="1316"/>
      <c r="U1" s="1316"/>
      <c r="V1" s="1316"/>
      <c r="W1" s="1316"/>
      <c r="X1" s="1316"/>
      <c r="Y1" s="1316"/>
    </row>
    <row r="2" spans="1:25" s="1406" customFormat="1" ht="42" customHeight="1">
      <c r="A2" s="1317"/>
      <c r="B2" s="1317"/>
      <c r="C2" s="1317"/>
      <c r="D2" s="1317"/>
      <c r="E2" s="1317"/>
      <c r="F2" s="1317"/>
      <c r="G2" s="1317"/>
      <c r="H2" s="1317"/>
      <c r="I2" s="1317"/>
      <c r="J2" s="1317"/>
      <c r="K2" s="1317"/>
      <c r="L2" s="1317"/>
      <c r="M2" s="1318" t="s">
        <v>1555</v>
      </c>
      <c r="N2" s="1317"/>
      <c r="O2" s="1317"/>
      <c r="P2" s="1317"/>
      <c r="Q2" s="1317"/>
      <c r="R2" s="1317"/>
      <c r="S2" s="1317"/>
      <c r="T2" s="1317"/>
      <c r="U2" s="1317"/>
      <c r="V2" s="1317"/>
      <c r="W2" s="1317"/>
      <c r="X2" s="1317"/>
      <c r="Y2" s="1317"/>
    </row>
    <row r="3" spans="1:25" s="1406" customFormat="1" ht="23.45" customHeight="1">
      <c r="A3" s="1990" t="s">
        <v>0</v>
      </c>
      <c r="B3" s="1991" t="s">
        <v>1</v>
      </c>
      <c r="C3" s="1991"/>
      <c r="D3" s="1992" t="s">
        <v>2</v>
      </c>
      <c r="E3" s="1992" t="s">
        <v>3</v>
      </c>
      <c r="F3" s="1994" t="s">
        <v>4</v>
      </c>
      <c r="G3" s="1982" t="s">
        <v>5</v>
      </c>
      <c r="H3" s="1995" t="s">
        <v>6</v>
      </c>
      <c r="I3" s="1985" t="s">
        <v>7</v>
      </c>
      <c r="J3" s="1985" t="s">
        <v>8</v>
      </c>
      <c r="K3" s="1981" t="s">
        <v>9</v>
      </c>
      <c r="L3" s="1982"/>
      <c r="M3" s="1985" t="s">
        <v>10</v>
      </c>
      <c r="N3" s="1407"/>
      <c r="O3" s="1407"/>
      <c r="P3" s="1407"/>
    </row>
    <row r="4" spans="1:25" s="1406" customFormat="1" ht="102" customHeight="1">
      <c r="A4" s="1990"/>
      <c r="B4" s="1991"/>
      <c r="C4" s="1991"/>
      <c r="D4" s="1993"/>
      <c r="E4" s="1993"/>
      <c r="F4" s="1994"/>
      <c r="G4" s="1984"/>
      <c r="H4" s="1995"/>
      <c r="I4" s="1986"/>
      <c r="J4" s="1986"/>
      <c r="K4" s="1983"/>
      <c r="L4" s="1984"/>
      <c r="M4" s="1986"/>
      <c r="N4" s="1407"/>
      <c r="O4" s="1407"/>
      <c r="P4" s="1407"/>
    </row>
    <row r="5" spans="1:25" s="1408" customFormat="1" ht="24" customHeight="1">
      <c r="A5" s="1990"/>
      <c r="B5" s="1991"/>
      <c r="C5" s="1991"/>
      <c r="D5" s="1993"/>
      <c r="E5" s="1993"/>
      <c r="F5" s="1994"/>
      <c r="G5" s="1984"/>
      <c r="H5" s="1995"/>
      <c r="I5" s="1986"/>
      <c r="J5" s="1986"/>
      <c r="K5" s="1983"/>
      <c r="L5" s="1984"/>
      <c r="M5" s="1986"/>
      <c r="N5" s="1407"/>
      <c r="O5" s="1407"/>
      <c r="P5" s="1407"/>
      <c r="Q5" s="1406"/>
      <c r="R5" s="1406"/>
      <c r="S5" s="1406"/>
      <c r="T5" s="1406"/>
      <c r="U5" s="1406"/>
      <c r="V5" s="1406"/>
      <c r="W5" s="1406"/>
      <c r="X5" s="1406"/>
      <c r="Y5" s="1406"/>
    </row>
    <row r="6" spans="1:25" ht="28.5" customHeight="1">
      <c r="A6" s="1409">
        <v>1</v>
      </c>
      <c r="B6" s="1987">
        <v>2</v>
      </c>
      <c r="C6" s="1987"/>
      <c r="D6" s="1409">
        <v>3</v>
      </c>
      <c r="E6" s="1409">
        <v>4</v>
      </c>
      <c r="F6" s="1409">
        <v>5</v>
      </c>
      <c r="G6" s="1410">
        <v>6</v>
      </c>
      <c r="H6" s="1556">
        <v>7</v>
      </c>
      <c r="I6" s="1556">
        <v>8</v>
      </c>
      <c r="J6" s="1556">
        <v>9</v>
      </c>
      <c r="K6" s="1988">
        <v>10</v>
      </c>
      <c r="L6" s="1989"/>
      <c r="M6" s="1556">
        <v>11</v>
      </c>
      <c r="N6" s="1557"/>
      <c r="O6" s="1557"/>
      <c r="P6" s="1557"/>
      <c r="Q6" s="1408"/>
      <c r="R6" s="1408"/>
      <c r="S6" s="1408"/>
      <c r="T6" s="1408"/>
      <c r="U6" s="1408"/>
      <c r="V6" s="1408"/>
      <c r="W6" s="1408"/>
      <c r="X6" s="1408"/>
      <c r="Y6" s="1408"/>
    </row>
    <row r="7" spans="1:25" ht="45.75" customHeight="1">
      <c r="A7" s="1558">
        <v>1</v>
      </c>
      <c r="B7" s="1222" t="s">
        <v>2153</v>
      </c>
      <c r="C7" s="1222">
        <v>1</v>
      </c>
      <c r="D7" s="1222" t="s">
        <v>2154</v>
      </c>
      <c r="E7" s="1413" t="s">
        <v>11</v>
      </c>
      <c r="F7" s="1253" t="s">
        <v>12</v>
      </c>
      <c r="G7" s="1253"/>
      <c r="H7" s="1559" t="s">
        <v>2155</v>
      </c>
      <c r="I7" s="1560" t="s">
        <v>68</v>
      </c>
      <c r="J7" s="1560" t="s">
        <v>15</v>
      </c>
      <c r="K7" s="1975" t="s">
        <v>44</v>
      </c>
      <c r="L7" s="1976"/>
      <c r="M7" s="1349"/>
      <c r="N7" s="1412"/>
      <c r="O7" s="1412"/>
      <c r="P7" s="1412"/>
      <c r="Q7" s="1412"/>
      <c r="R7" s="1412"/>
      <c r="S7" s="1412"/>
      <c r="T7" s="1412"/>
      <c r="U7" s="1412"/>
      <c r="V7" s="1412"/>
      <c r="W7" s="1412"/>
      <c r="X7" s="1412"/>
      <c r="Y7" s="1412"/>
    </row>
    <row r="8" spans="1:25" ht="45" customHeight="1">
      <c r="A8" s="1558">
        <v>2</v>
      </c>
      <c r="B8" s="1222" t="s">
        <v>2153</v>
      </c>
      <c r="C8" s="1222">
        <v>2</v>
      </c>
      <c r="D8" s="1222" t="s">
        <v>2154</v>
      </c>
      <c r="E8" s="1413" t="s">
        <v>11</v>
      </c>
      <c r="F8" s="1253" t="s">
        <v>14</v>
      </c>
      <c r="G8" s="1253" t="s">
        <v>2156</v>
      </c>
      <c r="H8" s="1415"/>
      <c r="I8" s="1561"/>
      <c r="J8" s="1561"/>
      <c r="K8" s="1975"/>
      <c r="L8" s="1976"/>
      <c r="M8" s="1418"/>
    </row>
    <row r="9" spans="1:25" ht="45" customHeight="1">
      <c r="A9" s="1558">
        <v>3</v>
      </c>
      <c r="B9" s="1222" t="s">
        <v>2153</v>
      </c>
      <c r="C9" s="1222">
        <v>3</v>
      </c>
      <c r="D9" s="1222" t="s">
        <v>2154</v>
      </c>
      <c r="E9" s="1413" t="s">
        <v>11</v>
      </c>
      <c r="F9" s="1253" t="s">
        <v>14</v>
      </c>
      <c r="G9" s="1253" t="s">
        <v>2157</v>
      </c>
      <c r="H9" s="1415"/>
      <c r="I9" s="1415"/>
      <c r="J9" s="1415"/>
      <c r="K9" s="1975"/>
      <c r="L9" s="1976"/>
      <c r="M9" s="1418"/>
    </row>
    <row r="10" spans="1:25" ht="45" customHeight="1">
      <c r="A10" s="1558">
        <v>4</v>
      </c>
      <c r="B10" s="1222" t="s">
        <v>2153</v>
      </c>
      <c r="C10" s="1222">
        <v>4</v>
      </c>
      <c r="D10" s="1222" t="s">
        <v>2154</v>
      </c>
      <c r="E10" s="1413" t="s">
        <v>11</v>
      </c>
      <c r="F10" s="1253" t="s">
        <v>14</v>
      </c>
      <c r="G10" s="1253" t="s">
        <v>2157</v>
      </c>
      <c r="H10" s="1238"/>
      <c r="I10" s="1415"/>
      <c r="J10" s="1415"/>
      <c r="K10" s="1975"/>
      <c r="L10" s="1976"/>
      <c r="M10" s="1418"/>
    </row>
    <row r="11" spans="1:25" ht="45" customHeight="1">
      <c r="A11" s="1558">
        <v>5</v>
      </c>
      <c r="B11" s="1222" t="s">
        <v>2153</v>
      </c>
      <c r="C11" s="1222">
        <v>5</v>
      </c>
      <c r="D11" s="1222" t="s">
        <v>2154</v>
      </c>
      <c r="E11" s="1413" t="s">
        <v>11</v>
      </c>
      <c r="F11" s="1253" t="s">
        <v>14</v>
      </c>
      <c r="G11" s="1253" t="s">
        <v>2157</v>
      </c>
      <c r="H11" s="1238"/>
      <c r="I11" s="1415"/>
      <c r="J11" s="1415"/>
      <c r="K11" s="1975"/>
      <c r="L11" s="1976"/>
      <c r="M11" s="1418"/>
    </row>
    <row r="12" spans="1:25" ht="45" customHeight="1">
      <c r="A12" s="1558">
        <v>6</v>
      </c>
      <c r="B12" s="1222" t="s">
        <v>2153</v>
      </c>
      <c r="C12" s="1222">
        <v>6</v>
      </c>
      <c r="D12" s="1222" t="s">
        <v>2154</v>
      </c>
      <c r="E12" s="1413" t="s">
        <v>11</v>
      </c>
      <c r="F12" s="1253" t="s">
        <v>14</v>
      </c>
      <c r="G12" s="1253" t="s">
        <v>2157</v>
      </c>
      <c r="H12" s="1238"/>
      <c r="I12" s="1415"/>
      <c r="J12" s="1415"/>
      <c r="K12" s="1975"/>
      <c r="L12" s="1976"/>
      <c r="M12" s="1418"/>
    </row>
    <row r="13" spans="1:25" ht="45" customHeight="1">
      <c r="A13" s="1558">
        <v>7</v>
      </c>
      <c r="B13" s="1222" t="s">
        <v>2153</v>
      </c>
      <c r="C13" s="1222">
        <v>7</v>
      </c>
      <c r="D13" s="1222" t="s">
        <v>2154</v>
      </c>
      <c r="E13" s="1413" t="s">
        <v>11</v>
      </c>
      <c r="F13" s="1253" t="s">
        <v>14</v>
      </c>
      <c r="G13" s="1253" t="s">
        <v>2157</v>
      </c>
      <c r="H13" s="1430"/>
      <c r="I13" s="1415"/>
      <c r="J13" s="1415"/>
      <c r="K13" s="1975"/>
      <c r="L13" s="1976"/>
      <c r="M13" s="1418"/>
    </row>
    <row r="14" spans="1:25" ht="45" customHeight="1">
      <c r="A14" s="1558">
        <v>8</v>
      </c>
      <c r="B14" s="1222" t="s">
        <v>2153</v>
      </c>
      <c r="C14" s="1222">
        <v>8</v>
      </c>
      <c r="D14" s="1222" t="s">
        <v>2154</v>
      </c>
      <c r="E14" s="1413" t="s">
        <v>11</v>
      </c>
      <c r="F14" s="1253" t="s">
        <v>14</v>
      </c>
      <c r="G14" s="1253" t="s">
        <v>2157</v>
      </c>
      <c r="H14" s="1415"/>
      <c r="I14" s="1415"/>
      <c r="J14" s="1415"/>
      <c r="K14" s="1975"/>
      <c r="L14" s="1976"/>
      <c r="M14" s="1418"/>
    </row>
    <row r="15" spans="1:25" s="1412" customFormat="1" ht="45" customHeight="1">
      <c r="A15" s="1558">
        <v>9</v>
      </c>
      <c r="B15" s="1222" t="s">
        <v>2153</v>
      </c>
      <c r="C15" s="1222">
        <v>9</v>
      </c>
      <c r="D15" s="1222" t="s">
        <v>2154</v>
      </c>
      <c r="E15" s="1413" t="s">
        <v>11</v>
      </c>
      <c r="F15" s="1253" t="s">
        <v>14</v>
      </c>
      <c r="G15" s="1253" t="s">
        <v>2157</v>
      </c>
      <c r="H15" s="1415"/>
      <c r="I15" s="1415"/>
      <c r="J15" s="1415"/>
      <c r="K15" s="1975"/>
      <c r="L15" s="1976"/>
      <c r="M15" s="1418"/>
      <c r="N15" s="1419"/>
      <c r="O15" s="1419"/>
      <c r="P15" s="1419"/>
      <c r="Q15" s="1419"/>
      <c r="R15" s="1419"/>
      <c r="S15" s="1419"/>
      <c r="T15" s="1419"/>
      <c r="U15" s="1419"/>
      <c r="V15" s="1419"/>
      <c r="W15" s="1419"/>
      <c r="X15" s="1419"/>
      <c r="Y15" s="1419"/>
    </row>
    <row r="16" spans="1:25" s="1412" customFormat="1" ht="45" customHeight="1">
      <c r="A16" s="1558">
        <v>10</v>
      </c>
      <c r="B16" s="1222" t="s">
        <v>2153</v>
      </c>
      <c r="C16" s="1222">
        <v>10</v>
      </c>
      <c r="D16" s="1222" t="s">
        <v>2154</v>
      </c>
      <c r="E16" s="1413" t="s">
        <v>11</v>
      </c>
      <c r="F16" s="1253" t="s">
        <v>14</v>
      </c>
      <c r="G16" s="1253" t="s">
        <v>2157</v>
      </c>
      <c r="H16" s="1430"/>
      <c r="I16" s="1415"/>
      <c r="J16" s="1415"/>
      <c r="K16" s="1975"/>
      <c r="L16" s="1976"/>
      <c r="M16" s="1418"/>
      <c r="N16" s="1419"/>
      <c r="O16" s="1419"/>
      <c r="P16" s="1419"/>
      <c r="Q16" s="1419"/>
      <c r="R16" s="1419"/>
      <c r="S16" s="1419"/>
      <c r="T16" s="1419"/>
      <c r="U16" s="1419"/>
      <c r="V16" s="1419"/>
      <c r="W16" s="1419"/>
      <c r="X16" s="1419"/>
      <c r="Y16" s="1419"/>
    </row>
    <row r="17" spans="1:25" s="1412" customFormat="1" ht="45" customHeight="1">
      <c r="A17" s="1558">
        <v>11</v>
      </c>
      <c r="B17" s="1222" t="s">
        <v>2153</v>
      </c>
      <c r="C17" s="1222">
        <v>11</v>
      </c>
      <c r="D17" s="1222" t="s">
        <v>2154</v>
      </c>
      <c r="E17" s="1413" t="s">
        <v>11</v>
      </c>
      <c r="F17" s="1253" t="s">
        <v>14</v>
      </c>
      <c r="G17" s="1253" t="s">
        <v>2157</v>
      </c>
      <c r="H17" s="1415"/>
      <c r="I17" s="1415"/>
      <c r="J17" s="1415"/>
      <c r="K17" s="1975"/>
      <c r="L17" s="1976"/>
      <c r="M17" s="1418"/>
    </row>
    <row r="18" spans="1:25" s="1412" customFormat="1" ht="45" customHeight="1">
      <c r="A18" s="1558">
        <v>12</v>
      </c>
      <c r="B18" s="1222" t="s">
        <v>2153</v>
      </c>
      <c r="C18" s="1222">
        <v>12</v>
      </c>
      <c r="D18" s="1222" t="s">
        <v>2154</v>
      </c>
      <c r="E18" s="1413" t="s">
        <v>11</v>
      </c>
      <c r="F18" s="1253" t="s">
        <v>14</v>
      </c>
      <c r="G18" s="1253" t="s">
        <v>2157</v>
      </c>
      <c r="H18" s="1414"/>
      <c r="I18" s="1415"/>
      <c r="J18" s="1415"/>
      <c r="K18" s="1975"/>
      <c r="L18" s="1976"/>
      <c r="M18" s="1418"/>
    </row>
    <row r="19" spans="1:25" s="1563" customFormat="1" ht="45" customHeight="1">
      <c r="A19" s="1558">
        <v>13</v>
      </c>
      <c r="B19" s="1222" t="s">
        <v>2153</v>
      </c>
      <c r="C19" s="1222">
        <v>13</v>
      </c>
      <c r="D19" s="1222" t="s">
        <v>2154</v>
      </c>
      <c r="E19" s="1413" t="s">
        <v>11</v>
      </c>
      <c r="F19" s="1253" t="s">
        <v>14</v>
      </c>
      <c r="G19" s="1253" t="s">
        <v>2157</v>
      </c>
      <c r="H19" s="1562"/>
      <c r="I19" s="1415"/>
      <c r="J19" s="1415"/>
      <c r="K19" s="1975"/>
      <c r="L19" s="1976"/>
      <c r="M19" s="1418"/>
      <c r="N19" s="1412"/>
      <c r="O19" s="1412"/>
      <c r="P19" s="1412"/>
      <c r="Q19" s="1412"/>
      <c r="R19" s="1412"/>
      <c r="S19" s="1412"/>
      <c r="T19" s="1412"/>
      <c r="U19" s="1412"/>
      <c r="V19" s="1412"/>
      <c r="W19" s="1412"/>
      <c r="X19" s="1412"/>
      <c r="Y19" s="1412"/>
    </row>
    <row r="20" spans="1:25" ht="45" customHeight="1">
      <c r="A20" s="1558">
        <v>14</v>
      </c>
      <c r="B20" s="1222" t="s">
        <v>2153</v>
      </c>
      <c r="C20" s="1222">
        <v>14</v>
      </c>
      <c r="D20" s="1222" t="s">
        <v>2154</v>
      </c>
      <c r="E20" s="1413" t="s">
        <v>11</v>
      </c>
      <c r="F20" s="1253" t="s">
        <v>14</v>
      </c>
      <c r="G20" s="1253" t="s">
        <v>2157</v>
      </c>
      <c r="H20" s="1414"/>
      <c r="I20" s="1415"/>
      <c r="J20" s="1415"/>
      <c r="K20" s="1975"/>
      <c r="L20" s="1976"/>
      <c r="M20" s="1560"/>
      <c r="N20" s="1412"/>
      <c r="O20" s="1412"/>
      <c r="P20" s="1412"/>
      <c r="Q20" s="1412"/>
      <c r="R20" s="1412"/>
      <c r="S20" s="1412"/>
      <c r="T20" s="1412"/>
      <c r="U20" s="1412"/>
      <c r="V20" s="1412"/>
      <c r="W20" s="1412"/>
      <c r="X20" s="1412"/>
      <c r="Y20" s="1412"/>
    </row>
    <row r="21" spans="1:25" ht="45" customHeight="1">
      <c r="A21" s="1558">
        <v>15</v>
      </c>
      <c r="B21" s="1222" t="s">
        <v>2153</v>
      </c>
      <c r="C21" s="1222">
        <v>15</v>
      </c>
      <c r="D21" s="1222" t="s">
        <v>2154</v>
      </c>
      <c r="E21" s="1413" t="s">
        <v>11</v>
      </c>
      <c r="F21" s="1253" t="s">
        <v>14</v>
      </c>
      <c r="G21" s="1253" t="s">
        <v>2157</v>
      </c>
      <c r="H21" s="1430"/>
      <c r="I21" s="1415"/>
      <c r="J21" s="1415"/>
      <c r="K21" s="1975"/>
      <c r="L21" s="1976"/>
      <c r="M21" s="1418"/>
      <c r="N21" s="1563"/>
      <c r="O21" s="1563"/>
      <c r="P21" s="1563"/>
      <c r="Q21" s="1563"/>
      <c r="R21" s="1563"/>
      <c r="S21" s="1563"/>
      <c r="T21" s="1563"/>
      <c r="U21" s="1563"/>
      <c r="V21" s="1563"/>
      <c r="W21" s="1563"/>
      <c r="X21" s="1563"/>
      <c r="Y21" s="1563"/>
    </row>
    <row r="22" spans="1:25" ht="45" customHeight="1">
      <c r="A22" s="1558">
        <v>16</v>
      </c>
      <c r="B22" s="1222" t="s">
        <v>70</v>
      </c>
      <c r="C22" s="1222">
        <v>2</v>
      </c>
      <c r="D22" s="1222" t="s">
        <v>2154</v>
      </c>
      <c r="E22" s="1413" t="s">
        <v>11</v>
      </c>
      <c r="F22" s="1253" t="s">
        <v>14</v>
      </c>
      <c r="G22" s="1253" t="s">
        <v>2157</v>
      </c>
      <c r="H22" s="1418"/>
      <c r="I22" s="1418"/>
      <c r="J22" s="1418"/>
      <c r="K22" s="1978"/>
      <c r="L22" s="1979"/>
      <c r="M22" s="1418"/>
    </row>
    <row r="23" spans="1:25" ht="45" customHeight="1">
      <c r="A23" s="1558">
        <v>17</v>
      </c>
      <c r="B23" s="1222" t="s">
        <v>70</v>
      </c>
      <c r="C23" s="1222">
        <v>3</v>
      </c>
      <c r="D23" s="1222" t="s">
        <v>2154</v>
      </c>
      <c r="E23" s="1413" t="s">
        <v>11</v>
      </c>
      <c r="F23" s="1253" t="s">
        <v>14</v>
      </c>
      <c r="G23" s="1253" t="s">
        <v>2157</v>
      </c>
      <c r="H23" s="1418"/>
      <c r="I23" s="1418"/>
      <c r="J23" s="1418"/>
      <c r="K23" s="1978"/>
      <c r="L23" s="1979"/>
      <c r="M23" s="1418"/>
    </row>
    <row r="24" spans="1:25" ht="45" customHeight="1">
      <c r="A24" s="1558">
        <v>18</v>
      </c>
      <c r="B24" s="1222" t="s">
        <v>70</v>
      </c>
      <c r="C24" s="1222">
        <v>4</v>
      </c>
      <c r="D24" s="1222" t="s">
        <v>2154</v>
      </c>
      <c r="E24" s="1413" t="s">
        <v>11</v>
      </c>
      <c r="F24" s="1253" t="s">
        <v>14</v>
      </c>
      <c r="G24" s="1253" t="s">
        <v>2156</v>
      </c>
      <c r="H24" s="1418"/>
      <c r="I24" s="1418"/>
      <c r="J24" s="1418"/>
      <c r="K24" s="1978"/>
      <c r="L24" s="1979"/>
      <c r="M24" s="1418"/>
    </row>
    <row r="25" spans="1:25" ht="45" customHeight="1">
      <c r="A25" s="1558">
        <v>19</v>
      </c>
      <c r="B25" s="1222" t="s">
        <v>70</v>
      </c>
      <c r="C25" s="1222">
        <v>5</v>
      </c>
      <c r="D25" s="1222" t="s">
        <v>2154</v>
      </c>
      <c r="E25" s="1413" t="s">
        <v>11</v>
      </c>
      <c r="F25" s="1253" t="s">
        <v>14</v>
      </c>
      <c r="G25" s="1253" t="s">
        <v>2157</v>
      </c>
      <c r="H25" s="1418"/>
      <c r="I25" s="1418"/>
      <c r="J25" s="1418"/>
      <c r="K25" s="1978"/>
      <c r="L25" s="1979"/>
      <c r="M25" s="1418"/>
    </row>
    <row r="26" spans="1:25" ht="45" customHeight="1">
      <c r="A26" s="1558">
        <v>20</v>
      </c>
      <c r="B26" s="1222" t="s">
        <v>70</v>
      </c>
      <c r="C26" s="1222">
        <v>6</v>
      </c>
      <c r="D26" s="1222" t="s">
        <v>2154</v>
      </c>
      <c r="E26" s="1413" t="s">
        <v>11</v>
      </c>
      <c r="F26" s="1253" t="s">
        <v>14</v>
      </c>
      <c r="G26" s="1253" t="s">
        <v>2157</v>
      </c>
      <c r="H26" s="1418"/>
      <c r="I26" s="1418"/>
      <c r="J26" s="1418"/>
      <c r="K26" s="1978"/>
      <c r="L26" s="1979"/>
      <c r="M26" s="1418"/>
    </row>
    <row r="27" spans="1:25" ht="45" customHeight="1">
      <c r="A27" s="1558">
        <v>21</v>
      </c>
      <c r="B27" s="1222" t="s">
        <v>70</v>
      </c>
      <c r="C27" s="1222">
        <v>7</v>
      </c>
      <c r="D27" s="1222" t="s">
        <v>2154</v>
      </c>
      <c r="E27" s="1413" t="s">
        <v>11</v>
      </c>
      <c r="F27" s="1253" t="s">
        <v>14</v>
      </c>
      <c r="G27" s="1253" t="s">
        <v>2157</v>
      </c>
      <c r="H27" s="1418"/>
      <c r="I27" s="1418"/>
      <c r="J27" s="1418"/>
      <c r="K27" s="1978"/>
      <c r="L27" s="1979"/>
      <c r="M27" s="1418"/>
    </row>
    <row r="28" spans="1:25" ht="45" customHeight="1">
      <c r="A28" s="1558">
        <v>22</v>
      </c>
      <c r="B28" s="1222" t="s">
        <v>70</v>
      </c>
      <c r="C28" s="1222">
        <v>8</v>
      </c>
      <c r="D28" s="1222" t="s">
        <v>2154</v>
      </c>
      <c r="E28" s="1413" t="s">
        <v>11</v>
      </c>
      <c r="F28" s="1253" t="s">
        <v>14</v>
      </c>
      <c r="G28" s="1253" t="s">
        <v>2158</v>
      </c>
      <c r="H28" s="1418"/>
      <c r="I28" s="1418"/>
      <c r="J28" s="1418"/>
      <c r="K28" s="1978"/>
      <c r="L28" s="1979"/>
      <c r="M28" s="1418"/>
    </row>
    <row r="29" spans="1:25" ht="45" customHeight="1">
      <c r="A29" s="1558">
        <v>23</v>
      </c>
      <c r="B29" s="1222" t="s">
        <v>71</v>
      </c>
      <c r="C29" s="1222">
        <v>1</v>
      </c>
      <c r="D29" s="1222" t="s">
        <v>2154</v>
      </c>
      <c r="E29" s="1413" t="s">
        <v>11</v>
      </c>
      <c r="F29" s="1253" t="s">
        <v>14</v>
      </c>
      <c r="G29" s="1253" t="s">
        <v>2158</v>
      </c>
      <c r="H29" s="1430"/>
      <c r="I29" s="1415"/>
      <c r="J29" s="1415"/>
      <c r="K29" s="1975"/>
      <c r="L29" s="1976"/>
      <c r="M29" s="1418"/>
    </row>
    <row r="30" spans="1:25" ht="45" customHeight="1">
      <c r="A30" s="1558">
        <v>24</v>
      </c>
      <c r="B30" s="1222" t="s">
        <v>71</v>
      </c>
      <c r="C30" s="1222">
        <v>2</v>
      </c>
      <c r="D30" s="1222" t="s">
        <v>2154</v>
      </c>
      <c r="E30" s="1413" t="s">
        <v>11</v>
      </c>
      <c r="F30" s="1253" t="s">
        <v>14</v>
      </c>
      <c r="G30" s="1253" t="s">
        <v>2158</v>
      </c>
      <c r="H30" s="1430"/>
      <c r="I30" s="1415"/>
      <c r="J30" s="1415"/>
      <c r="K30" s="1975"/>
      <c r="L30" s="1976"/>
      <c r="M30" s="1418"/>
    </row>
    <row r="31" spans="1:25" ht="45" customHeight="1">
      <c r="A31" s="1558">
        <v>25</v>
      </c>
      <c r="B31" s="1222" t="s">
        <v>71</v>
      </c>
      <c r="C31" s="1222">
        <v>3</v>
      </c>
      <c r="D31" s="1222" t="s">
        <v>2154</v>
      </c>
      <c r="E31" s="1413" t="s">
        <v>11</v>
      </c>
      <c r="F31" s="1253" t="s">
        <v>14</v>
      </c>
      <c r="G31" s="1253" t="s">
        <v>2158</v>
      </c>
      <c r="H31" s="1430"/>
      <c r="I31" s="1415"/>
      <c r="J31" s="1415"/>
      <c r="K31" s="1975"/>
      <c r="L31" s="1976"/>
      <c r="M31" s="1564"/>
    </row>
    <row r="32" spans="1:25" ht="45" customHeight="1">
      <c r="A32" s="1558">
        <v>26</v>
      </c>
      <c r="B32" s="1222" t="s">
        <v>71</v>
      </c>
      <c r="C32" s="1222">
        <v>4</v>
      </c>
      <c r="D32" s="1222" t="s">
        <v>2154</v>
      </c>
      <c r="E32" s="1413" t="s">
        <v>11</v>
      </c>
      <c r="F32" s="1253" t="s">
        <v>14</v>
      </c>
      <c r="G32" s="1253" t="s">
        <v>2158</v>
      </c>
      <c r="H32" s="1430"/>
      <c r="I32" s="1415"/>
      <c r="J32" s="1415"/>
      <c r="K32" s="1975"/>
      <c r="L32" s="1976"/>
      <c r="M32" s="1564"/>
    </row>
    <row r="33" spans="1:13" ht="45" customHeight="1">
      <c r="A33" s="1558">
        <v>27</v>
      </c>
      <c r="B33" s="1222" t="s">
        <v>71</v>
      </c>
      <c r="C33" s="1222">
        <v>5</v>
      </c>
      <c r="D33" s="1222" t="s">
        <v>2154</v>
      </c>
      <c r="E33" s="1413" t="s">
        <v>11</v>
      </c>
      <c r="F33" s="1253" t="s">
        <v>14</v>
      </c>
      <c r="G33" s="1253" t="s">
        <v>2158</v>
      </c>
      <c r="H33" s="1430"/>
      <c r="I33" s="1415"/>
      <c r="J33" s="1415"/>
      <c r="K33" s="1975"/>
      <c r="L33" s="1976"/>
      <c r="M33" s="1418"/>
    </row>
    <row r="34" spans="1:13" ht="45" customHeight="1">
      <c r="A34" s="1558">
        <v>28</v>
      </c>
      <c r="B34" s="1222" t="s">
        <v>71</v>
      </c>
      <c r="C34" s="1222">
        <v>6</v>
      </c>
      <c r="D34" s="1222" t="s">
        <v>2154</v>
      </c>
      <c r="E34" s="1413" t="s">
        <v>11</v>
      </c>
      <c r="F34" s="1253" t="s">
        <v>14</v>
      </c>
      <c r="G34" s="1253" t="s">
        <v>2158</v>
      </c>
      <c r="H34" s="1430"/>
      <c r="I34" s="1415"/>
      <c r="J34" s="1415"/>
      <c r="K34" s="1975"/>
      <c r="L34" s="1976"/>
      <c r="M34" s="1418"/>
    </row>
    <row r="35" spans="1:13" ht="56.25">
      <c r="A35" s="1558">
        <v>29</v>
      </c>
      <c r="B35" s="1222" t="s">
        <v>71</v>
      </c>
      <c r="C35" s="1222">
        <v>7</v>
      </c>
      <c r="D35" s="1222" t="s">
        <v>2154</v>
      </c>
      <c r="E35" s="1413" t="s">
        <v>11</v>
      </c>
      <c r="F35" s="1253" t="s">
        <v>12</v>
      </c>
      <c r="G35" s="1253"/>
      <c r="H35" s="1559" t="s">
        <v>2155</v>
      </c>
      <c r="I35" s="1415" t="s">
        <v>68</v>
      </c>
      <c r="J35" s="1415" t="s">
        <v>15</v>
      </c>
      <c r="K35" s="1421" t="s">
        <v>13</v>
      </c>
      <c r="L35" s="1565">
        <v>46019</v>
      </c>
      <c r="M35" s="1349" t="s">
        <v>2159</v>
      </c>
    </row>
    <row r="36" spans="1:13" ht="45" customHeight="1">
      <c r="A36" s="1558">
        <v>30</v>
      </c>
      <c r="B36" s="1222" t="s">
        <v>71</v>
      </c>
      <c r="C36" s="1222">
        <v>8</v>
      </c>
      <c r="D36" s="1222" t="s">
        <v>2154</v>
      </c>
      <c r="E36" s="1413" t="s">
        <v>11</v>
      </c>
      <c r="F36" s="1253" t="s">
        <v>12</v>
      </c>
      <c r="G36" s="1253"/>
      <c r="H36" s="1559" t="s">
        <v>2160</v>
      </c>
      <c r="I36" s="1415" t="s">
        <v>68</v>
      </c>
      <c r="J36" s="1415" t="s">
        <v>15</v>
      </c>
      <c r="K36" s="1975" t="s">
        <v>44</v>
      </c>
      <c r="L36" s="1976"/>
      <c r="M36" s="1423"/>
    </row>
    <row r="37" spans="1:13" ht="56.25">
      <c r="A37" s="1558">
        <v>31</v>
      </c>
      <c r="B37" s="1222" t="s">
        <v>2161</v>
      </c>
      <c r="C37" s="1222">
        <v>9</v>
      </c>
      <c r="D37" s="1222" t="s">
        <v>2154</v>
      </c>
      <c r="E37" s="1413" t="s">
        <v>11</v>
      </c>
      <c r="F37" s="1253" t="s">
        <v>12</v>
      </c>
      <c r="G37" s="1253"/>
      <c r="H37" s="1559" t="s">
        <v>2155</v>
      </c>
      <c r="I37" s="1566" t="s">
        <v>2027</v>
      </c>
      <c r="J37" s="1418" t="s">
        <v>15</v>
      </c>
      <c r="K37" s="1421" t="s">
        <v>13</v>
      </c>
      <c r="L37" s="1565">
        <v>45992</v>
      </c>
      <c r="M37" s="1423" t="s">
        <v>2162</v>
      </c>
    </row>
    <row r="38" spans="1:13" ht="45" customHeight="1">
      <c r="A38" s="1558">
        <v>32</v>
      </c>
      <c r="B38" s="1222" t="s">
        <v>1552</v>
      </c>
      <c r="C38" s="1222">
        <v>26</v>
      </c>
      <c r="D38" s="1222" t="s">
        <v>2154</v>
      </c>
      <c r="E38" s="1413" t="s">
        <v>11</v>
      </c>
      <c r="F38" s="1253" t="s">
        <v>14</v>
      </c>
      <c r="G38" s="1253" t="s">
        <v>2158</v>
      </c>
      <c r="H38" s="1430"/>
      <c r="I38" s="1418"/>
      <c r="J38" s="1415"/>
      <c r="K38" s="1975"/>
      <c r="L38" s="1977"/>
      <c r="M38" s="1418"/>
    </row>
    <row r="39" spans="1:13" ht="45" customHeight="1">
      <c r="A39" s="1558">
        <v>33</v>
      </c>
      <c r="B39" s="1222" t="s">
        <v>2163</v>
      </c>
      <c r="C39" s="1222">
        <v>1</v>
      </c>
      <c r="D39" s="1222" t="s">
        <v>2164</v>
      </c>
      <c r="E39" s="1413" t="s">
        <v>11</v>
      </c>
      <c r="F39" s="1253" t="s">
        <v>14</v>
      </c>
      <c r="G39" s="1253" t="s">
        <v>2165</v>
      </c>
      <c r="H39" s="1418"/>
      <c r="I39" s="1418"/>
      <c r="J39" s="1418"/>
      <c r="K39" s="1978"/>
      <c r="L39" s="1979"/>
      <c r="M39" s="1418"/>
    </row>
    <row r="40" spans="1:13" ht="46.5" customHeight="1">
      <c r="A40" s="1567" t="s">
        <v>16</v>
      </c>
      <c r="B40" s="1980">
        <v>33</v>
      </c>
      <c r="C40" s="1980"/>
      <c r="D40" s="1453"/>
      <c r="E40" s="1453"/>
      <c r="F40" s="1489"/>
      <c r="G40" s="1489"/>
      <c r="H40" s="1490"/>
      <c r="I40" s="1490"/>
      <c r="J40" s="1490"/>
      <c r="K40" s="1490"/>
      <c r="L40" s="1491"/>
      <c r="M40" s="1406"/>
    </row>
    <row r="41" spans="1:13" ht="46.5" customHeight="1">
      <c r="A41" s="1453"/>
      <c r="B41" s="1568"/>
      <c r="C41" s="1568"/>
      <c r="D41" s="1568"/>
      <c r="E41" s="1568"/>
      <c r="F41" s="1569"/>
      <c r="G41" s="1569"/>
      <c r="H41" s="1563"/>
      <c r="I41" s="1563"/>
      <c r="J41" s="1563"/>
      <c r="K41" s="1563"/>
      <c r="L41" s="1570"/>
      <c r="M41" s="1571"/>
    </row>
    <row r="42" spans="1:13" ht="39" customHeight="1">
      <c r="A42" s="1914" t="s">
        <v>2108</v>
      </c>
      <c r="B42" s="1914"/>
      <c r="C42" s="1914"/>
      <c r="D42" s="1914"/>
      <c r="E42" s="1914"/>
      <c r="F42" s="1914"/>
      <c r="G42" s="1914"/>
      <c r="H42" s="1914"/>
      <c r="I42" s="1914"/>
      <c r="J42" s="1914"/>
      <c r="K42" s="1914"/>
      <c r="L42" s="1914"/>
      <c r="M42" s="1914"/>
    </row>
    <row r="44" spans="1:13" s="1406" customFormat="1">
      <c r="A44" s="1357"/>
      <c r="B44" s="1358"/>
      <c r="C44" s="1359"/>
      <c r="D44" s="1490"/>
      <c r="E44" s="1490"/>
      <c r="F44" s="1457"/>
      <c r="G44" s="1457"/>
      <c r="L44" s="1459"/>
    </row>
    <row r="45" spans="1:13" s="1406" customFormat="1">
      <c r="A45" s="1357"/>
      <c r="B45" s="1358"/>
      <c r="C45" s="1359"/>
      <c r="D45" s="1490"/>
      <c r="E45" s="1490"/>
      <c r="F45" s="1457"/>
      <c r="G45" s="1457"/>
      <c r="L45" s="1459"/>
    </row>
    <row r="46" spans="1:13" s="1406" customFormat="1">
      <c r="A46" s="1357"/>
      <c r="B46" s="1358"/>
      <c r="C46" s="1359"/>
      <c r="D46" s="1490"/>
      <c r="E46" s="1490"/>
      <c r="F46" s="1457"/>
      <c r="G46" s="1457"/>
      <c r="L46" s="1459"/>
    </row>
    <row r="47" spans="1:13" s="1406" customFormat="1">
      <c r="A47" s="1490"/>
      <c r="C47" s="1490"/>
      <c r="D47" s="1490"/>
      <c r="E47" s="1490"/>
      <c r="F47" s="1457"/>
      <c r="G47" s="1457"/>
      <c r="L47" s="1459"/>
    </row>
  </sheetData>
  <autoFilter ref="A3:M40">
    <filterColumn colId="1" showButton="0"/>
    <filterColumn colId="10" showButton="0"/>
  </autoFilter>
  <mergeCells count="47">
    <mergeCell ref="K8:L8"/>
    <mergeCell ref="A1:M1"/>
    <mergeCell ref="A3:A5"/>
    <mergeCell ref="B3:C5"/>
    <mergeCell ref="D3:D5"/>
    <mergeCell ref="E3:E5"/>
    <mergeCell ref="F3:F5"/>
    <mergeCell ref="G3:G5"/>
    <mergeCell ref="H3:H5"/>
    <mergeCell ref="I3:I5"/>
    <mergeCell ref="J3:J5"/>
    <mergeCell ref="K3:L5"/>
    <mergeCell ref="M3:M5"/>
    <mergeCell ref="B6:C6"/>
    <mergeCell ref="K6:L6"/>
    <mergeCell ref="K7:L7"/>
    <mergeCell ref="K20:L20"/>
    <mergeCell ref="K9:L9"/>
    <mergeCell ref="K10:L10"/>
    <mergeCell ref="K11:L11"/>
    <mergeCell ref="K12:L12"/>
    <mergeCell ref="K13:L13"/>
    <mergeCell ref="K14:L14"/>
    <mergeCell ref="K15:L15"/>
    <mergeCell ref="K16:L16"/>
    <mergeCell ref="K17:L17"/>
    <mergeCell ref="K18:L18"/>
    <mergeCell ref="K19:L19"/>
    <mergeCell ref="K32:L32"/>
    <mergeCell ref="K21:L21"/>
    <mergeCell ref="K22:L22"/>
    <mergeCell ref="K23:L23"/>
    <mergeCell ref="K24:L24"/>
    <mergeCell ref="K25:L25"/>
    <mergeCell ref="K26:L26"/>
    <mergeCell ref="K27:L27"/>
    <mergeCell ref="K28:L28"/>
    <mergeCell ref="K29:L29"/>
    <mergeCell ref="K30:L30"/>
    <mergeCell ref="K31:L31"/>
    <mergeCell ref="A42:M42"/>
    <mergeCell ref="K33:L33"/>
    <mergeCell ref="K34:L34"/>
    <mergeCell ref="K36:L36"/>
    <mergeCell ref="K38:L38"/>
    <mergeCell ref="K39:L39"/>
    <mergeCell ref="B40:C40"/>
  </mergeCells>
  <pageMargins left="0.19685039370078741" right="0" top="0" bottom="0.35433070866141736" header="0.31496062992125984" footer="0.31496062992125984"/>
  <pageSetup paperSize="8" scale="48" fitToHeight="0" orientation="landscape" r:id="rId1"/>
  <headerFooter>
    <oddFooter>&amp;RЛист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21"/>
  <sheetViews>
    <sheetView view="pageBreakPreview" zoomScale="50" zoomScaleNormal="50" zoomScaleSheetLayoutView="50" workbookViewId="0">
      <pane ySplit="3" topLeftCell="A4" activePane="bottomLeft" state="frozen"/>
      <selection pane="bottomLeft" activeCell="J13" sqref="J13"/>
    </sheetView>
  </sheetViews>
  <sheetFormatPr defaultColWidth="9.140625" defaultRowHeight="18.75"/>
  <cols>
    <col min="1" max="1" width="8.85546875" style="1703" customWidth="1"/>
    <col min="2" max="2" width="28.85546875" style="1671" customWidth="1"/>
    <col min="3" max="3" width="12.85546875" style="1703" customWidth="1"/>
    <col min="4" max="4" width="40.7109375" style="1670" customWidth="1"/>
    <col min="5" max="5" width="25.7109375" style="1703" customWidth="1"/>
    <col min="6" max="6" width="26.7109375" style="1706" customWidth="1"/>
    <col min="7" max="7" width="54.140625" style="1706" customWidth="1"/>
    <col min="8" max="8" width="27.7109375" style="1681" customWidth="1"/>
    <col min="9" max="9" width="37.28515625" style="1681" customWidth="1"/>
    <col min="10" max="10" width="33.7109375" style="1681" customWidth="1"/>
    <col min="11" max="11" width="31.140625" style="1681" customWidth="1"/>
    <col min="12" max="12" width="28.85546875" style="1707" customWidth="1"/>
    <col min="13" max="13" width="85" style="1681" customWidth="1"/>
    <col min="14" max="16384" width="9.140625" style="1681"/>
  </cols>
  <sheetData>
    <row r="1" spans="1:25" s="1670" customFormat="1" ht="57" customHeight="1">
      <c r="A1" s="1968" t="s">
        <v>2192</v>
      </c>
      <c r="B1" s="1968"/>
      <c r="C1" s="1968"/>
      <c r="D1" s="1968"/>
      <c r="E1" s="1968"/>
      <c r="F1" s="1968"/>
      <c r="G1" s="1968"/>
      <c r="H1" s="1968"/>
      <c r="I1" s="1968"/>
      <c r="J1" s="1968"/>
      <c r="K1" s="1968"/>
      <c r="L1" s="1968"/>
      <c r="M1" s="1968"/>
      <c r="N1" s="1616"/>
      <c r="O1" s="1616"/>
      <c r="P1" s="1616"/>
      <c r="Q1" s="1616"/>
      <c r="R1" s="1616"/>
      <c r="S1" s="1616"/>
      <c r="T1" s="1616"/>
      <c r="U1" s="1616"/>
      <c r="V1" s="1616"/>
      <c r="W1" s="1616"/>
      <c r="X1" s="1616"/>
      <c r="Y1" s="1616"/>
    </row>
    <row r="2" spans="1:25" s="1671" customFormat="1" ht="34.15" customHeight="1" thickBot="1">
      <c r="A2" s="1617"/>
      <c r="B2" s="1617"/>
      <c r="C2" s="1617"/>
      <c r="D2" s="1617"/>
      <c r="E2" s="1617"/>
      <c r="F2" s="1617"/>
      <c r="G2" s="1617"/>
      <c r="H2" s="1617"/>
      <c r="I2" s="1617"/>
      <c r="J2" s="1617"/>
      <c r="K2" s="1617"/>
      <c r="L2" s="1617"/>
      <c r="M2" s="1618" t="s">
        <v>1555</v>
      </c>
      <c r="N2" s="1573"/>
      <c r="O2" s="1573"/>
      <c r="P2" s="1573"/>
      <c r="Q2" s="1573"/>
      <c r="R2" s="1573"/>
      <c r="S2" s="1573"/>
      <c r="T2" s="1573"/>
      <c r="U2" s="1573"/>
      <c r="V2" s="1573"/>
      <c r="W2" s="1573"/>
      <c r="X2" s="1573"/>
      <c r="Y2" s="1573"/>
    </row>
    <row r="3" spans="1:25" s="1671" customFormat="1" ht="23.45" customHeight="1">
      <c r="A3" s="2010" t="s">
        <v>0</v>
      </c>
      <c r="B3" s="2012" t="s">
        <v>1</v>
      </c>
      <c r="C3" s="2013"/>
      <c r="D3" s="2016" t="s">
        <v>2</v>
      </c>
      <c r="E3" s="2016" t="s">
        <v>3</v>
      </c>
      <c r="F3" s="2018" t="s">
        <v>4</v>
      </c>
      <c r="G3" s="2018" t="s">
        <v>5</v>
      </c>
      <c r="H3" s="2020" t="s">
        <v>6</v>
      </c>
      <c r="I3" s="2020" t="s">
        <v>7</v>
      </c>
      <c r="J3" s="2020" t="s">
        <v>8</v>
      </c>
      <c r="K3" s="2000" t="s">
        <v>9</v>
      </c>
      <c r="L3" s="2001"/>
      <c r="M3" s="2004" t="s">
        <v>10</v>
      </c>
      <c r="N3" s="1672"/>
      <c r="O3" s="1672"/>
      <c r="P3" s="1672"/>
    </row>
    <row r="4" spans="1:25" s="1673" customFormat="1" ht="162" customHeight="1" thickBot="1">
      <c r="A4" s="2011"/>
      <c r="B4" s="2014"/>
      <c r="C4" s="2015"/>
      <c r="D4" s="2017"/>
      <c r="E4" s="2017"/>
      <c r="F4" s="2019"/>
      <c r="G4" s="2019"/>
      <c r="H4" s="2021"/>
      <c r="I4" s="2021"/>
      <c r="J4" s="2021"/>
      <c r="K4" s="2002"/>
      <c r="L4" s="2003"/>
      <c r="M4" s="2005"/>
      <c r="N4" s="1672"/>
      <c r="O4" s="1672"/>
      <c r="P4" s="1672"/>
      <c r="Q4" s="1671"/>
      <c r="R4" s="1671"/>
      <c r="S4" s="1671"/>
      <c r="T4" s="1671"/>
      <c r="U4" s="1671"/>
      <c r="V4" s="1671"/>
      <c r="W4" s="1671"/>
      <c r="X4" s="1671"/>
      <c r="Y4" s="1671"/>
    </row>
    <row r="5" spans="1:25" ht="22.5" customHeight="1" thickBot="1">
      <c r="A5" s="1674">
        <v>1</v>
      </c>
      <c r="B5" s="2006">
        <v>2</v>
      </c>
      <c r="C5" s="2007"/>
      <c r="D5" s="1675">
        <v>3</v>
      </c>
      <c r="E5" s="1675">
        <v>4</v>
      </c>
      <c r="F5" s="1675">
        <v>5</v>
      </c>
      <c r="G5" s="1676">
        <v>6</v>
      </c>
      <c r="H5" s="1677">
        <v>7</v>
      </c>
      <c r="I5" s="1677">
        <v>8</v>
      </c>
      <c r="J5" s="1677">
        <v>9</v>
      </c>
      <c r="K5" s="2008">
        <v>10</v>
      </c>
      <c r="L5" s="2009"/>
      <c r="M5" s="1678">
        <v>11</v>
      </c>
      <c r="N5" s="1679"/>
      <c r="O5" s="1679"/>
      <c r="P5" s="1679"/>
      <c r="Q5" s="1680"/>
      <c r="R5" s="1680"/>
      <c r="S5" s="1680"/>
      <c r="T5" s="1680"/>
      <c r="U5" s="1680"/>
      <c r="V5" s="1680"/>
      <c r="W5" s="1680"/>
      <c r="X5" s="1680"/>
      <c r="Y5" s="1680"/>
    </row>
    <row r="6" spans="1:25" ht="125.25" customHeight="1">
      <c r="A6" s="1682">
        <v>1</v>
      </c>
      <c r="B6" s="1683" t="s">
        <v>23</v>
      </c>
      <c r="C6" s="1621">
        <v>4</v>
      </c>
      <c r="D6" s="1684" t="s">
        <v>2126</v>
      </c>
      <c r="E6" s="1685" t="s">
        <v>11</v>
      </c>
      <c r="F6" s="1285" t="s">
        <v>12</v>
      </c>
      <c r="G6" s="1285"/>
      <c r="H6" s="1686">
        <v>42095</v>
      </c>
      <c r="I6" s="1687" t="s">
        <v>2027</v>
      </c>
      <c r="J6" s="1688" t="s">
        <v>15</v>
      </c>
      <c r="K6" s="1686" t="s">
        <v>13</v>
      </c>
      <c r="L6" s="1689">
        <v>42095</v>
      </c>
      <c r="M6" s="1690" t="s">
        <v>2193</v>
      </c>
      <c r="N6" s="1673"/>
      <c r="O6" s="1673"/>
      <c r="P6" s="1673"/>
      <c r="Q6" s="1673"/>
      <c r="R6" s="1673"/>
      <c r="S6" s="1673"/>
      <c r="T6" s="1673"/>
      <c r="U6" s="1673"/>
      <c r="V6" s="1673"/>
      <c r="W6" s="1673"/>
      <c r="X6" s="1673"/>
      <c r="Y6" s="1673"/>
    </row>
    <row r="7" spans="1:25" ht="65.25" customHeight="1">
      <c r="A7" s="1691">
        <v>2</v>
      </c>
      <c r="B7" s="1378" t="s">
        <v>23</v>
      </c>
      <c r="C7" s="1222">
        <v>6</v>
      </c>
      <c r="D7" s="1329" t="s">
        <v>2126</v>
      </c>
      <c r="E7" s="1692" t="s">
        <v>11</v>
      </c>
      <c r="F7" s="1253" t="s">
        <v>14</v>
      </c>
      <c r="G7" s="1693" t="s">
        <v>2194</v>
      </c>
      <c r="H7" s="1694"/>
      <c r="I7" s="1695"/>
      <c r="J7" s="1695"/>
      <c r="K7" s="1997"/>
      <c r="L7" s="1998"/>
      <c r="M7" s="1696"/>
    </row>
    <row r="8" spans="1:25" ht="70.150000000000006" customHeight="1">
      <c r="A8" s="1691">
        <v>3</v>
      </c>
      <c r="B8" s="1378" t="s">
        <v>23</v>
      </c>
      <c r="C8" s="1222">
        <v>8</v>
      </c>
      <c r="D8" s="1329" t="s">
        <v>2126</v>
      </c>
      <c r="E8" s="1692" t="s">
        <v>11</v>
      </c>
      <c r="F8" s="1253" t="s">
        <v>14</v>
      </c>
      <c r="G8" s="1253" t="s">
        <v>31</v>
      </c>
      <c r="H8" s="1694"/>
      <c r="I8" s="1694"/>
      <c r="J8" s="1694"/>
      <c r="K8" s="1997"/>
      <c r="L8" s="1998"/>
      <c r="M8" s="1696"/>
    </row>
    <row r="9" spans="1:25" ht="70.150000000000006" customHeight="1">
      <c r="A9" s="1691">
        <v>4</v>
      </c>
      <c r="B9" s="1378" t="s">
        <v>23</v>
      </c>
      <c r="C9" s="1222">
        <v>13</v>
      </c>
      <c r="D9" s="1329" t="s">
        <v>2126</v>
      </c>
      <c r="E9" s="1692" t="s">
        <v>11</v>
      </c>
      <c r="F9" s="1253" t="s">
        <v>14</v>
      </c>
      <c r="G9" s="1693" t="s">
        <v>2195</v>
      </c>
      <c r="H9" s="1238"/>
      <c r="I9" s="1694"/>
      <c r="J9" s="1694"/>
      <c r="K9" s="1997"/>
      <c r="L9" s="1998"/>
      <c r="M9" s="1696"/>
    </row>
    <row r="10" spans="1:25" ht="70.150000000000006" customHeight="1">
      <c r="A10" s="1691">
        <v>5</v>
      </c>
      <c r="B10" s="1378" t="s">
        <v>23</v>
      </c>
      <c r="C10" s="1222">
        <v>15</v>
      </c>
      <c r="D10" s="1329" t="s">
        <v>2126</v>
      </c>
      <c r="E10" s="1692" t="s">
        <v>11</v>
      </c>
      <c r="F10" s="1253" t="s">
        <v>14</v>
      </c>
      <c r="G10" s="1693" t="s">
        <v>2195</v>
      </c>
      <c r="H10" s="1238"/>
      <c r="I10" s="1694"/>
      <c r="J10" s="1694"/>
      <c r="K10" s="1997"/>
      <c r="L10" s="1998"/>
      <c r="M10" s="1696"/>
    </row>
    <row r="11" spans="1:25" ht="86.25" customHeight="1">
      <c r="A11" s="1691">
        <v>6</v>
      </c>
      <c r="B11" s="1378" t="s">
        <v>23</v>
      </c>
      <c r="C11" s="1222" t="s">
        <v>2196</v>
      </c>
      <c r="D11" s="1329" t="s">
        <v>2126</v>
      </c>
      <c r="E11" s="1692" t="s">
        <v>11</v>
      </c>
      <c r="F11" s="1253" t="s">
        <v>12</v>
      </c>
      <c r="G11" s="1253"/>
      <c r="H11" s="1238" t="s">
        <v>2197</v>
      </c>
      <c r="I11" s="1697" t="s">
        <v>2027</v>
      </c>
      <c r="J11" s="1694" t="s">
        <v>15</v>
      </c>
      <c r="K11" s="1694" t="s">
        <v>13</v>
      </c>
      <c r="L11" s="1698">
        <v>42186</v>
      </c>
      <c r="M11" s="1244" t="s">
        <v>2198</v>
      </c>
    </row>
    <row r="12" spans="1:25" ht="70.150000000000006" customHeight="1">
      <c r="A12" s="1691">
        <v>7</v>
      </c>
      <c r="B12" s="1378" t="s">
        <v>23</v>
      </c>
      <c r="C12" s="1222">
        <v>17</v>
      </c>
      <c r="D12" s="1329" t="s">
        <v>2126</v>
      </c>
      <c r="E12" s="1692" t="s">
        <v>11</v>
      </c>
      <c r="F12" s="1253" t="s">
        <v>14</v>
      </c>
      <c r="G12" s="1693" t="s">
        <v>2199</v>
      </c>
      <c r="H12" s="1430"/>
      <c r="I12" s="1694"/>
      <c r="J12" s="1694"/>
      <c r="K12" s="1997"/>
      <c r="L12" s="1998"/>
      <c r="M12" s="1696"/>
    </row>
    <row r="13" spans="1:25" ht="70.150000000000006" customHeight="1">
      <c r="A13" s="1691">
        <v>8</v>
      </c>
      <c r="B13" s="1378" t="s">
        <v>23</v>
      </c>
      <c r="C13" s="1222">
        <v>18</v>
      </c>
      <c r="D13" s="1329" t="s">
        <v>2126</v>
      </c>
      <c r="E13" s="1692" t="s">
        <v>11</v>
      </c>
      <c r="F13" s="1253" t="s">
        <v>14</v>
      </c>
      <c r="G13" s="1693" t="s">
        <v>2199</v>
      </c>
      <c r="H13" s="1694"/>
      <c r="I13" s="1694"/>
      <c r="J13" s="1694"/>
      <c r="K13" s="1997"/>
      <c r="L13" s="1998"/>
      <c r="M13" s="1696"/>
    </row>
    <row r="14" spans="1:25" ht="70.150000000000006" customHeight="1">
      <c r="A14" s="1691">
        <v>9</v>
      </c>
      <c r="B14" s="1378" t="s">
        <v>23</v>
      </c>
      <c r="C14" s="1222">
        <v>20</v>
      </c>
      <c r="D14" s="1329" t="s">
        <v>2126</v>
      </c>
      <c r="E14" s="1692" t="s">
        <v>11</v>
      </c>
      <c r="F14" s="1253" t="s">
        <v>14</v>
      </c>
      <c r="G14" s="1693" t="s">
        <v>2199</v>
      </c>
      <c r="H14" s="1694"/>
      <c r="I14" s="1694"/>
      <c r="J14" s="1694"/>
      <c r="K14" s="1997"/>
      <c r="L14" s="1998"/>
      <c r="M14" s="1696"/>
    </row>
    <row r="15" spans="1:25" ht="70.150000000000006" customHeight="1">
      <c r="A15" s="1691">
        <v>10</v>
      </c>
      <c r="B15" s="1378" t="s">
        <v>23</v>
      </c>
      <c r="C15" s="1222">
        <v>23</v>
      </c>
      <c r="D15" s="1329" t="s">
        <v>2126</v>
      </c>
      <c r="E15" s="1692" t="s">
        <v>11</v>
      </c>
      <c r="F15" s="1253" t="s">
        <v>14</v>
      </c>
      <c r="G15" s="1253" t="s">
        <v>31</v>
      </c>
      <c r="H15" s="1430"/>
      <c r="I15" s="1694"/>
      <c r="J15" s="1694"/>
      <c r="K15" s="1999"/>
      <c r="L15" s="1999"/>
      <c r="M15" s="1696"/>
    </row>
    <row r="16" spans="1:25" ht="48.6" customHeight="1">
      <c r="A16" s="1699" t="s">
        <v>16</v>
      </c>
      <c r="B16" s="1996">
        <v>10</v>
      </c>
      <c r="C16" s="1996"/>
      <c r="D16" s="1700"/>
      <c r="E16" s="1700"/>
      <c r="F16" s="1701"/>
      <c r="G16" s="1701"/>
      <c r="H16" s="1671"/>
      <c r="I16" s="1671"/>
      <c r="J16" s="1671"/>
      <c r="K16" s="1671"/>
      <c r="L16" s="1702"/>
      <c r="M16" s="1671"/>
    </row>
    <row r="17" spans="1:13" ht="61.5" customHeight="1">
      <c r="A17" s="1946" t="s">
        <v>2108</v>
      </c>
      <c r="B17" s="1946"/>
      <c r="C17" s="1946"/>
      <c r="D17" s="1946"/>
      <c r="E17" s="1946"/>
      <c r="F17" s="1946"/>
      <c r="G17" s="1946"/>
      <c r="H17" s="1946"/>
      <c r="I17" s="1946"/>
      <c r="J17" s="1946"/>
      <c r="K17" s="1946"/>
      <c r="L17" s="1946"/>
      <c r="M17" s="1946"/>
    </row>
    <row r="19" spans="1:13" s="1671" customFormat="1">
      <c r="A19" s="1357"/>
      <c r="B19" s="1575"/>
      <c r="C19" s="1668"/>
      <c r="D19" s="1703"/>
      <c r="E19" s="1703"/>
      <c r="F19" s="1704"/>
      <c r="G19" s="1704"/>
      <c r="L19" s="1705"/>
    </row>
    <row r="20" spans="1:13" s="1671" customFormat="1">
      <c r="A20" s="1357"/>
      <c r="B20" s="1575"/>
      <c r="C20" s="1668"/>
      <c r="D20" s="1703"/>
      <c r="E20" s="1703"/>
      <c r="F20" s="1704"/>
      <c r="G20" s="1704"/>
      <c r="L20" s="1705"/>
    </row>
    <row r="21" spans="1:13" s="1671" customFormat="1">
      <c r="A21" s="1357"/>
      <c r="B21" s="1575"/>
      <c r="C21" s="1668"/>
      <c r="D21" s="1703"/>
      <c r="E21" s="1703"/>
      <c r="F21" s="1704"/>
      <c r="G21" s="1704"/>
      <c r="L21" s="1705"/>
    </row>
  </sheetData>
  <autoFilter ref="A3:L16">
    <filterColumn colId="1" showButton="0"/>
    <filterColumn colId="5" showButton="0"/>
  </autoFilter>
  <mergeCells count="24">
    <mergeCell ref="K8:L8"/>
    <mergeCell ref="A1:M1"/>
    <mergeCell ref="A3:A4"/>
    <mergeCell ref="B3:C4"/>
    <mergeCell ref="D3:D4"/>
    <mergeCell ref="E3:E4"/>
    <mergeCell ref="F3:F4"/>
    <mergeCell ref="G3:G4"/>
    <mergeCell ref="H3:H4"/>
    <mergeCell ref="I3:I4"/>
    <mergeCell ref="J3:J4"/>
    <mergeCell ref="K3:L4"/>
    <mergeCell ref="M3:M4"/>
    <mergeCell ref="B5:C5"/>
    <mergeCell ref="K5:L5"/>
    <mergeCell ref="K7:L7"/>
    <mergeCell ref="B16:C16"/>
    <mergeCell ref="A17:M17"/>
    <mergeCell ref="K9:L9"/>
    <mergeCell ref="K10:L10"/>
    <mergeCell ref="K12:L12"/>
    <mergeCell ref="K13:L13"/>
    <mergeCell ref="K14:L14"/>
    <mergeCell ref="K15:L15"/>
  </mergeCells>
  <pageMargins left="0.19685039370078741" right="0" top="0" bottom="0.35433070866141736" header="0.31496062992125984" footer="0.31496062992125984"/>
  <pageSetup paperSize="8" scale="46"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34"/>
  <sheetViews>
    <sheetView view="pageBreakPreview" zoomScale="50" zoomScaleNormal="50" zoomScaleSheetLayoutView="50" workbookViewId="0">
      <pane ySplit="5" topLeftCell="A12" activePane="bottomLeft" state="frozen"/>
      <selection pane="bottomLeft" activeCell="AA18" sqref="AA18"/>
    </sheetView>
  </sheetViews>
  <sheetFormatPr defaultColWidth="9.140625" defaultRowHeight="18.75"/>
  <cols>
    <col min="1" max="1" width="10.28515625" style="1322" customWidth="1"/>
    <col min="2" max="2" width="28.85546875" style="1358" customWidth="1"/>
    <col min="3" max="3" width="7.7109375" style="1359" customWidth="1"/>
    <col min="4" max="4" width="40" style="1359" customWidth="1"/>
    <col min="5" max="5" width="22.85546875" style="1359" customWidth="1"/>
    <col min="6" max="6" width="34.140625" style="1359" customWidth="1"/>
    <col min="7" max="7" width="42.85546875" style="1359" customWidth="1"/>
    <col min="8" max="8" width="29.140625" style="1359" customWidth="1"/>
    <col min="9" max="10" width="27.5703125" style="1359" customWidth="1"/>
    <col min="11" max="11" width="36.140625" style="1359" customWidth="1"/>
    <col min="12" max="12" width="27.5703125" style="1359" customWidth="1"/>
    <col min="13" max="13" width="83.85546875" style="1359" customWidth="1"/>
    <col min="14" max="14" width="26.7109375" style="1503" hidden="1" customWidth="1"/>
    <col min="15" max="15" width="19.5703125" style="1503" hidden="1" customWidth="1"/>
    <col min="16" max="19" width="21.42578125" style="1504" hidden="1" customWidth="1"/>
    <col min="20" max="20" width="29.85546875" style="1505" hidden="1" customWidth="1"/>
    <col min="21" max="23" width="37.28515625" style="1358" hidden="1" customWidth="1"/>
    <col min="24" max="25" width="28.42578125" style="1358" hidden="1" customWidth="1"/>
    <col min="26" max="16384" width="9.140625" style="1358"/>
  </cols>
  <sheetData>
    <row r="1" spans="1:25" s="1322" customFormat="1" ht="57" customHeight="1">
      <c r="A1" s="1941" t="s">
        <v>2124</v>
      </c>
      <c r="B1" s="1941"/>
      <c r="C1" s="1941"/>
      <c r="D1" s="1941"/>
      <c r="E1" s="1941"/>
      <c r="F1" s="1941"/>
      <c r="G1" s="1941"/>
      <c r="H1" s="1941"/>
      <c r="I1" s="1941"/>
      <c r="J1" s="1941"/>
      <c r="K1" s="1941"/>
      <c r="L1" s="1941"/>
      <c r="M1" s="1941"/>
      <c r="N1" s="1941"/>
      <c r="O1" s="1941"/>
      <c r="P1" s="1941"/>
      <c r="Q1" s="1941"/>
      <c r="R1" s="1941"/>
      <c r="S1" s="1941"/>
      <c r="T1" s="1941"/>
      <c r="U1" s="1941"/>
      <c r="V1" s="1941"/>
      <c r="W1" s="1941"/>
      <c r="X1" s="1941"/>
      <c r="Y1" s="1941"/>
    </row>
    <row r="2" spans="1:25" ht="36" customHeight="1">
      <c r="A2" s="1317"/>
      <c r="B2" s="1317"/>
      <c r="C2" s="1317"/>
      <c r="D2" s="1317"/>
      <c r="E2" s="1317"/>
      <c r="F2" s="1317"/>
      <c r="G2" s="1317"/>
      <c r="H2" s="1317"/>
      <c r="I2" s="1317"/>
      <c r="J2" s="1317"/>
      <c r="K2" s="2041"/>
      <c r="L2" s="2041"/>
      <c r="M2" s="1318" t="s">
        <v>1555</v>
      </c>
      <c r="N2" s="1317"/>
      <c r="O2" s="1317"/>
      <c r="P2" s="1317"/>
      <c r="Q2" s="1317"/>
      <c r="R2" s="1317"/>
      <c r="S2" s="1317"/>
      <c r="T2" s="1317"/>
      <c r="U2" s="1317"/>
      <c r="V2" s="1317"/>
      <c r="W2" s="1317"/>
      <c r="X2" s="1317"/>
      <c r="Y2" s="1317"/>
    </row>
    <row r="3" spans="1:25" s="1537" customFormat="1" ht="126" customHeight="1">
      <c r="A3" s="2042" t="s">
        <v>0</v>
      </c>
      <c r="B3" s="2043" t="s">
        <v>1</v>
      </c>
      <c r="C3" s="2043"/>
      <c r="D3" s="2044" t="s">
        <v>2</v>
      </c>
      <c r="E3" s="2046" t="s">
        <v>3</v>
      </c>
      <c r="F3" s="2034" t="s">
        <v>33</v>
      </c>
      <c r="G3" s="2034" t="s">
        <v>5</v>
      </c>
      <c r="H3" s="2034" t="s">
        <v>6</v>
      </c>
      <c r="I3" s="2034" t="s">
        <v>7</v>
      </c>
      <c r="J3" s="2034" t="s">
        <v>8</v>
      </c>
      <c r="K3" s="2036" t="s">
        <v>9</v>
      </c>
      <c r="L3" s="2037"/>
      <c r="M3" s="2034" t="s">
        <v>10</v>
      </c>
      <c r="N3" s="2028" t="s">
        <v>58</v>
      </c>
      <c r="O3" s="2028"/>
      <c r="P3" s="2040" t="s">
        <v>34</v>
      </c>
      <c r="Q3" s="2028" t="s">
        <v>35</v>
      </c>
      <c r="R3" s="2031" t="s">
        <v>36</v>
      </c>
      <c r="S3" s="2032"/>
      <c r="T3" s="2033" t="s">
        <v>37</v>
      </c>
      <c r="U3" s="2033" t="s">
        <v>38</v>
      </c>
      <c r="V3" s="2027" t="s">
        <v>39</v>
      </c>
      <c r="W3" s="2027" t="s">
        <v>40</v>
      </c>
      <c r="X3" s="2027" t="s">
        <v>41</v>
      </c>
      <c r="Y3" s="2027" t="s">
        <v>10</v>
      </c>
    </row>
    <row r="4" spans="1:25" ht="27.75" customHeight="1">
      <c r="A4" s="2042"/>
      <c r="B4" s="2043"/>
      <c r="C4" s="2043"/>
      <c r="D4" s="2045"/>
      <c r="E4" s="2047"/>
      <c r="F4" s="2035"/>
      <c r="G4" s="2035"/>
      <c r="H4" s="2035"/>
      <c r="I4" s="2035"/>
      <c r="J4" s="2035"/>
      <c r="K4" s="2038"/>
      <c r="L4" s="2039"/>
      <c r="M4" s="2035"/>
      <c r="N4" s="1494" t="s">
        <v>59</v>
      </c>
      <c r="O4" s="1494" t="s">
        <v>60</v>
      </c>
      <c r="P4" s="2040"/>
      <c r="Q4" s="2028"/>
      <c r="R4" s="1495" t="s">
        <v>42</v>
      </c>
      <c r="S4" s="1496" t="s">
        <v>43</v>
      </c>
      <c r="T4" s="2033"/>
      <c r="U4" s="2033"/>
      <c r="V4" s="2027"/>
      <c r="W4" s="2027"/>
      <c r="X4" s="2027"/>
      <c r="Y4" s="2027"/>
    </row>
    <row r="5" spans="1:25" ht="34.5" customHeight="1">
      <c r="A5" s="1494">
        <v>1</v>
      </c>
      <c r="B5" s="2028">
        <v>2</v>
      </c>
      <c r="C5" s="2028"/>
      <c r="D5" s="1494">
        <v>3</v>
      </c>
      <c r="E5" s="1494">
        <v>4</v>
      </c>
      <c r="F5" s="1494">
        <v>5</v>
      </c>
      <c r="G5" s="1494">
        <v>6</v>
      </c>
      <c r="H5" s="1494">
        <v>7</v>
      </c>
      <c r="I5" s="1538">
        <v>8</v>
      </c>
      <c r="J5" s="1538">
        <v>9</v>
      </c>
      <c r="K5" s="2029">
        <v>10</v>
      </c>
      <c r="L5" s="2030"/>
      <c r="M5" s="1538">
        <v>11</v>
      </c>
      <c r="N5" s="1494">
        <v>3</v>
      </c>
      <c r="O5" s="1494">
        <v>4</v>
      </c>
      <c r="P5" s="1539">
        <v>5</v>
      </c>
      <c r="Q5" s="1494">
        <v>6</v>
      </c>
      <c r="R5" s="1494">
        <v>7</v>
      </c>
      <c r="S5" s="1494">
        <v>8</v>
      </c>
      <c r="T5" s="1539">
        <v>9</v>
      </c>
      <c r="U5" s="1539">
        <v>10</v>
      </c>
      <c r="V5" s="1539">
        <v>11</v>
      </c>
      <c r="W5" s="1539">
        <v>12</v>
      </c>
      <c r="X5" s="1539">
        <v>13</v>
      </c>
      <c r="Y5" s="1539">
        <v>14</v>
      </c>
    </row>
    <row r="6" spans="1:25" ht="89.25" customHeight="1">
      <c r="A6" s="1540">
        <v>1</v>
      </c>
      <c r="B6" s="1541" t="s">
        <v>2125</v>
      </c>
      <c r="C6" s="1540">
        <v>16</v>
      </c>
      <c r="D6" s="1506" t="s">
        <v>2126</v>
      </c>
      <c r="E6" s="1507" t="s">
        <v>11</v>
      </c>
      <c r="F6" s="1542" t="s">
        <v>12</v>
      </c>
      <c r="G6" s="1543"/>
      <c r="H6" s="1544">
        <v>44050</v>
      </c>
      <c r="I6" s="1542" t="s">
        <v>2027</v>
      </c>
      <c r="J6" s="1542" t="s">
        <v>15</v>
      </c>
      <c r="K6" s="1545" t="s">
        <v>29</v>
      </c>
      <c r="L6" s="1506" t="s">
        <v>2127</v>
      </c>
      <c r="M6" s="1510" t="s">
        <v>2128</v>
      </c>
    </row>
    <row r="7" spans="1:25" ht="84" customHeight="1">
      <c r="A7" s="1540">
        <v>2</v>
      </c>
      <c r="B7" s="1541" t="s">
        <v>578</v>
      </c>
      <c r="C7" s="1540">
        <v>3</v>
      </c>
      <c r="D7" s="1506" t="s">
        <v>2126</v>
      </c>
      <c r="E7" s="1507" t="s">
        <v>11</v>
      </c>
      <c r="F7" s="1542" t="s">
        <v>12</v>
      </c>
      <c r="G7" s="1543"/>
      <c r="H7" s="1508">
        <v>44050</v>
      </c>
      <c r="I7" s="1542" t="s">
        <v>2027</v>
      </c>
      <c r="J7" s="1542" t="s">
        <v>15</v>
      </c>
      <c r="K7" s="1546" t="s">
        <v>29</v>
      </c>
      <c r="L7" s="1506" t="s">
        <v>2127</v>
      </c>
      <c r="M7" s="1510" t="s">
        <v>2128</v>
      </c>
    </row>
    <row r="8" spans="1:25" ht="78.75" customHeight="1">
      <c r="A8" s="1540">
        <v>3</v>
      </c>
      <c r="B8" s="1541" t="s">
        <v>578</v>
      </c>
      <c r="C8" s="1540">
        <v>5</v>
      </c>
      <c r="D8" s="1506" t="s">
        <v>2126</v>
      </c>
      <c r="E8" s="1507" t="s">
        <v>11</v>
      </c>
      <c r="F8" s="1542" t="s">
        <v>12</v>
      </c>
      <c r="G8" s="1543"/>
      <c r="H8" s="1508">
        <v>44075</v>
      </c>
      <c r="I8" s="1542" t="s">
        <v>2027</v>
      </c>
      <c r="J8" s="1507" t="s">
        <v>15</v>
      </c>
      <c r="K8" s="1546" t="s">
        <v>29</v>
      </c>
      <c r="L8" s="1506" t="s">
        <v>2129</v>
      </c>
      <c r="M8" s="1510" t="s">
        <v>2130</v>
      </c>
    </row>
    <row r="9" spans="1:25" ht="80.25" customHeight="1">
      <c r="A9" s="1540">
        <v>4</v>
      </c>
      <c r="B9" s="1541" t="s">
        <v>578</v>
      </c>
      <c r="C9" s="1540">
        <v>6</v>
      </c>
      <c r="D9" s="1506" t="s">
        <v>2126</v>
      </c>
      <c r="E9" s="1507" t="s">
        <v>11</v>
      </c>
      <c r="F9" s="1542" t="s">
        <v>12</v>
      </c>
      <c r="G9" s="1543"/>
      <c r="H9" s="1508">
        <v>44093</v>
      </c>
      <c r="I9" s="1542" t="s">
        <v>2027</v>
      </c>
      <c r="J9" s="1507" t="s">
        <v>15</v>
      </c>
      <c r="K9" s="1546" t="s">
        <v>29</v>
      </c>
      <c r="L9" s="1506" t="s">
        <v>2131</v>
      </c>
      <c r="M9" s="1510" t="s">
        <v>2132</v>
      </c>
    </row>
    <row r="10" spans="1:25" ht="82.5" customHeight="1">
      <c r="A10" s="1540">
        <v>5</v>
      </c>
      <c r="B10" s="1541" t="s">
        <v>578</v>
      </c>
      <c r="C10" s="1540">
        <v>7</v>
      </c>
      <c r="D10" s="1506" t="s">
        <v>2126</v>
      </c>
      <c r="E10" s="1507" t="s">
        <v>11</v>
      </c>
      <c r="F10" s="1542" t="s">
        <v>12</v>
      </c>
      <c r="G10" s="1543"/>
      <c r="H10" s="1508">
        <v>44075</v>
      </c>
      <c r="I10" s="1542" t="s">
        <v>2027</v>
      </c>
      <c r="J10" s="1507" t="s">
        <v>15</v>
      </c>
      <c r="K10" s="1546" t="s">
        <v>29</v>
      </c>
      <c r="L10" s="1506" t="s">
        <v>2129</v>
      </c>
      <c r="M10" s="1510" t="s">
        <v>2130</v>
      </c>
    </row>
    <row r="11" spans="1:25" ht="78.75" customHeight="1">
      <c r="A11" s="1540">
        <v>6</v>
      </c>
      <c r="B11" s="1541" t="s">
        <v>578</v>
      </c>
      <c r="C11" s="1540">
        <v>14</v>
      </c>
      <c r="D11" s="1506" t="s">
        <v>2126</v>
      </c>
      <c r="E11" s="1507" t="s">
        <v>11</v>
      </c>
      <c r="F11" s="1542" t="s">
        <v>12</v>
      </c>
      <c r="G11" s="1543"/>
      <c r="H11" s="1508">
        <v>44050</v>
      </c>
      <c r="I11" s="1542" t="s">
        <v>2027</v>
      </c>
      <c r="J11" s="1507" t="s">
        <v>15</v>
      </c>
      <c r="K11" s="1546" t="s">
        <v>29</v>
      </c>
      <c r="L11" s="1506" t="s">
        <v>2127</v>
      </c>
      <c r="M11" s="1510" t="s">
        <v>2128</v>
      </c>
    </row>
    <row r="12" spans="1:25" ht="78.599999999999994" customHeight="1">
      <c r="A12" s="1540">
        <v>7</v>
      </c>
      <c r="B12" s="1541" t="s">
        <v>578</v>
      </c>
      <c r="C12" s="1540">
        <v>15</v>
      </c>
      <c r="D12" s="1506" t="s">
        <v>2126</v>
      </c>
      <c r="E12" s="1507" t="s">
        <v>11</v>
      </c>
      <c r="F12" s="1542" t="s">
        <v>12</v>
      </c>
      <c r="G12" s="1543"/>
      <c r="H12" s="1508">
        <v>44095</v>
      </c>
      <c r="I12" s="1542" t="s">
        <v>2027</v>
      </c>
      <c r="J12" s="1507" t="s">
        <v>15</v>
      </c>
      <c r="K12" s="1546" t="s">
        <v>29</v>
      </c>
      <c r="L12" s="1506" t="s">
        <v>2133</v>
      </c>
      <c r="M12" s="1510" t="s">
        <v>2134</v>
      </c>
    </row>
    <row r="13" spans="1:25" ht="160.5" customHeight="1">
      <c r="A13" s="1540">
        <v>8</v>
      </c>
      <c r="B13" s="1541" t="s">
        <v>1366</v>
      </c>
      <c r="C13" s="1540">
        <v>3</v>
      </c>
      <c r="D13" s="1506" t="s">
        <v>2126</v>
      </c>
      <c r="E13" s="1507" t="s">
        <v>11</v>
      </c>
      <c r="F13" s="1542" t="s">
        <v>12</v>
      </c>
      <c r="G13" s="1543"/>
      <c r="H13" s="1508">
        <v>45506</v>
      </c>
      <c r="I13" s="1542" t="s">
        <v>2027</v>
      </c>
      <c r="J13" s="1507" t="s">
        <v>15</v>
      </c>
      <c r="K13" s="1546" t="s">
        <v>29</v>
      </c>
      <c r="L13" s="1343">
        <v>44682</v>
      </c>
      <c r="M13" s="1510" t="s">
        <v>2135</v>
      </c>
    </row>
    <row r="14" spans="1:25" ht="87" customHeight="1">
      <c r="A14" s="1540">
        <v>9</v>
      </c>
      <c r="B14" s="1541" t="s">
        <v>1366</v>
      </c>
      <c r="C14" s="1540">
        <v>4</v>
      </c>
      <c r="D14" s="1506" t="s">
        <v>2126</v>
      </c>
      <c r="E14" s="1507" t="s">
        <v>11</v>
      </c>
      <c r="F14" s="1542" t="s">
        <v>12</v>
      </c>
      <c r="G14" s="1543"/>
      <c r="H14" s="1508">
        <v>44050</v>
      </c>
      <c r="I14" s="1542" t="s">
        <v>2027</v>
      </c>
      <c r="J14" s="1507" t="s">
        <v>15</v>
      </c>
      <c r="K14" s="1546" t="s">
        <v>29</v>
      </c>
      <c r="L14" s="1506" t="s">
        <v>2127</v>
      </c>
      <c r="M14" s="1510" t="s">
        <v>2128</v>
      </c>
    </row>
    <row r="15" spans="1:25" ht="66" customHeight="1">
      <c r="A15" s="1540">
        <v>10</v>
      </c>
      <c r="B15" s="1541" t="s">
        <v>1366</v>
      </c>
      <c r="C15" s="1540">
        <v>7</v>
      </c>
      <c r="D15" s="1506" t="s">
        <v>2126</v>
      </c>
      <c r="E15" s="1507" t="s">
        <v>11</v>
      </c>
      <c r="F15" s="1507" t="s">
        <v>14</v>
      </c>
      <c r="G15" s="1507" t="s">
        <v>2136</v>
      </c>
      <c r="H15" s="1508"/>
      <c r="I15" s="1507"/>
      <c r="J15" s="1507"/>
      <c r="K15" s="1509"/>
      <c r="L15" s="1506"/>
      <c r="M15" s="1510"/>
    </row>
    <row r="16" spans="1:25" ht="81.75" customHeight="1">
      <c r="A16" s="1540">
        <v>11</v>
      </c>
      <c r="B16" s="1541" t="s">
        <v>1366</v>
      </c>
      <c r="C16" s="1540">
        <v>10</v>
      </c>
      <c r="D16" s="1506" t="s">
        <v>2126</v>
      </c>
      <c r="E16" s="1507" t="s">
        <v>11</v>
      </c>
      <c r="F16" s="1542" t="s">
        <v>12</v>
      </c>
      <c r="G16" s="1543"/>
      <c r="H16" s="1508">
        <v>42787</v>
      </c>
      <c r="I16" s="1507" t="s">
        <v>2027</v>
      </c>
      <c r="J16" s="1507" t="s">
        <v>15</v>
      </c>
      <c r="K16" s="1546" t="s">
        <v>29</v>
      </c>
      <c r="L16" s="1506" t="s">
        <v>2137</v>
      </c>
      <c r="M16" s="1510" t="s">
        <v>2138</v>
      </c>
    </row>
    <row r="17" spans="1:25" ht="84" customHeight="1">
      <c r="A17" s="1540">
        <v>12</v>
      </c>
      <c r="B17" s="1541" t="s">
        <v>1366</v>
      </c>
      <c r="C17" s="1547">
        <v>11</v>
      </c>
      <c r="D17" s="1506" t="s">
        <v>2126</v>
      </c>
      <c r="E17" s="1507" t="s">
        <v>11</v>
      </c>
      <c r="F17" s="1542" t="s">
        <v>12</v>
      </c>
      <c r="G17" s="1543"/>
      <c r="H17" s="1508">
        <v>44050</v>
      </c>
      <c r="I17" s="1507" t="s">
        <v>2027</v>
      </c>
      <c r="J17" s="1507" t="s">
        <v>15</v>
      </c>
      <c r="K17" s="1546" t="s">
        <v>29</v>
      </c>
      <c r="L17" s="1506" t="s">
        <v>2127</v>
      </c>
      <c r="M17" s="1510" t="s">
        <v>2128</v>
      </c>
    </row>
    <row r="18" spans="1:25" ht="105" customHeight="1">
      <c r="A18" s="1540">
        <v>13</v>
      </c>
      <c r="B18" s="1541" t="s">
        <v>1366</v>
      </c>
      <c r="C18" s="1540">
        <v>13</v>
      </c>
      <c r="D18" s="1506" t="s">
        <v>2126</v>
      </c>
      <c r="E18" s="1507" t="s">
        <v>11</v>
      </c>
      <c r="F18" s="1542" t="s">
        <v>12</v>
      </c>
      <c r="G18" s="1507"/>
      <c r="H18" s="1508">
        <v>45471</v>
      </c>
      <c r="I18" s="1507" t="s">
        <v>2027</v>
      </c>
      <c r="J18" s="1507" t="s">
        <v>15</v>
      </c>
      <c r="K18" s="1546" t="s">
        <v>29</v>
      </c>
      <c r="L18" s="1343">
        <v>44621</v>
      </c>
      <c r="M18" s="1510" t="s">
        <v>2139</v>
      </c>
    </row>
    <row r="19" spans="1:25" ht="61.5" customHeight="1">
      <c r="A19" s="1540">
        <v>14</v>
      </c>
      <c r="B19" s="1541" t="s">
        <v>1366</v>
      </c>
      <c r="C19" s="1540">
        <v>14</v>
      </c>
      <c r="D19" s="1506" t="s">
        <v>2126</v>
      </c>
      <c r="E19" s="1507" t="s">
        <v>11</v>
      </c>
      <c r="F19" s="1507" t="s">
        <v>14</v>
      </c>
      <c r="G19" s="1507" t="s">
        <v>2136</v>
      </c>
      <c r="H19" s="1508"/>
      <c r="I19" s="1507"/>
      <c r="J19" s="1507"/>
      <c r="K19" s="1348"/>
      <c r="L19" s="1506"/>
      <c r="M19" s="1507"/>
    </row>
    <row r="20" spans="1:25" ht="82.5" customHeight="1">
      <c r="A20" s="1540">
        <v>15</v>
      </c>
      <c r="B20" s="1541" t="s">
        <v>1386</v>
      </c>
      <c r="C20" s="1540">
        <v>3</v>
      </c>
      <c r="D20" s="1506" t="s">
        <v>2126</v>
      </c>
      <c r="E20" s="1507" t="s">
        <v>11</v>
      </c>
      <c r="F20" s="1507" t="s">
        <v>12</v>
      </c>
      <c r="G20" s="1507"/>
      <c r="H20" s="1508">
        <v>44075</v>
      </c>
      <c r="I20" s="1507" t="s">
        <v>2027</v>
      </c>
      <c r="J20" s="1507" t="s">
        <v>15</v>
      </c>
      <c r="K20" s="1348" t="s">
        <v>29</v>
      </c>
      <c r="L20" s="1506" t="s">
        <v>2129</v>
      </c>
      <c r="M20" s="1510" t="s">
        <v>2130</v>
      </c>
    </row>
    <row r="21" spans="1:25" s="1504" customFormat="1" ht="61.5" customHeight="1">
      <c r="A21" s="1540">
        <v>16</v>
      </c>
      <c r="B21" s="1541" t="s">
        <v>1386</v>
      </c>
      <c r="C21" s="1540">
        <v>8</v>
      </c>
      <c r="D21" s="1506" t="s">
        <v>2126</v>
      </c>
      <c r="E21" s="1507" t="s">
        <v>11</v>
      </c>
      <c r="F21" s="1507" t="s">
        <v>14</v>
      </c>
      <c r="G21" s="1507" t="s">
        <v>2136</v>
      </c>
      <c r="H21" s="1507"/>
      <c r="I21" s="1507"/>
      <c r="J21" s="1507"/>
      <c r="K21" s="2024"/>
      <c r="L21" s="2025"/>
      <c r="M21" s="1507"/>
      <c r="N21" s="1503"/>
      <c r="O21" s="1503"/>
      <c r="T21" s="1505"/>
      <c r="U21" s="1358"/>
      <c r="V21" s="1358"/>
      <c r="W21" s="1358"/>
      <c r="X21" s="1358"/>
      <c r="Y21" s="1358"/>
    </row>
    <row r="22" spans="1:25" s="1504" customFormat="1" ht="63.75" customHeight="1">
      <c r="A22" s="1540">
        <v>17</v>
      </c>
      <c r="B22" s="1541" t="s">
        <v>1386</v>
      </c>
      <c r="C22" s="1540">
        <v>10</v>
      </c>
      <c r="D22" s="1506" t="s">
        <v>2126</v>
      </c>
      <c r="E22" s="1507" t="s">
        <v>11</v>
      </c>
      <c r="F22" s="1507" t="s">
        <v>14</v>
      </c>
      <c r="G22" s="1507" t="s">
        <v>2136</v>
      </c>
      <c r="H22" s="1548"/>
      <c r="I22" s="1507"/>
      <c r="J22" s="1507"/>
      <c r="K22" s="2024"/>
      <c r="L22" s="2025"/>
      <c r="M22" s="1548"/>
      <c r="N22" s="1503"/>
      <c r="O22" s="1503"/>
      <c r="T22" s="1505"/>
      <c r="U22" s="1358"/>
      <c r="V22" s="1358"/>
      <c r="W22" s="1358"/>
      <c r="X22" s="1358"/>
      <c r="Y22" s="1358"/>
    </row>
    <row r="23" spans="1:25" s="1504" customFormat="1" ht="60" customHeight="1">
      <c r="A23" s="1540">
        <v>18</v>
      </c>
      <c r="B23" s="1541" t="s">
        <v>1386</v>
      </c>
      <c r="C23" s="1540">
        <v>11</v>
      </c>
      <c r="D23" s="1506" t="s">
        <v>2126</v>
      </c>
      <c r="E23" s="1507" t="s">
        <v>11</v>
      </c>
      <c r="F23" s="1507" t="s">
        <v>14</v>
      </c>
      <c r="G23" s="1507" t="s">
        <v>2136</v>
      </c>
      <c r="H23" s="1548"/>
      <c r="I23" s="1507"/>
      <c r="J23" s="1507"/>
      <c r="K23" s="2024"/>
      <c r="L23" s="2025"/>
      <c r="M23" s="1548"/>
      <c r="N23" s="1503"/>
      <c r="O23" s="1503"/>
      <c r="T23" s="1505"/>
      <c r="U23" s="1358"/>
      <c r="V23" s="1358"/>
      <c r="W23" s="1358"/>
      <c r="X23" s="1358"/>
      <c r="Y23" s="1358"/>
    </row>
    <row r="24" spans="1:25" s="1504" customFormat="1" ht="56.25">
      <c r="A24" s="1540">
        <v>19</v>
      </c>
      <c r="B24" s="1541" t="s">
        <v>1386</v>
      </c>
      <c r="C24" s="1540">
        <v>12</v>
      </c>
      <c r="D24" s="1506" t="s">
        <v>2126</v>
      </c>
      <c r="E24" s="1507" t="s">
        <v>11</v>
      </c>
      <c r="F24" s="1507" t="s">
        <v>14</v>
      </c>
      <c r="G24" s="1507" t="s">
        <v>2140</v>
      </c>
      <c r="H24" s="1548"/>
      <c r="I24" s="1507"/>
      <c r="J24" s="1507"/>
      <c r="K24" s="2022"/>
      <c r="L24" s="2023"/>
      <c r="M24" s="1548"/>
      <c r="N24" s="1503"/>
      <c r="O24" s="1503"/>
      <c r="T24" s="1505"/>
      <c r="U24" s="1358"/>
      <c r="V24" s="1358"/>
      <c r="W24" s="1358"/>
      <c r="X24" s="1358"/>
      <c r="Y24" s="1358"/>
    </row>
    <row r="25" spans="1:25" s="1504" customFormat="1" ht="59.45" customHeight="1">
      <c r="A25" s="1540">
        <v>20</v>
      </c>
      <c r="B25" s="1541" t="s">
        <v>1386</v>
      </c>
      <c r="C25" s="1540">
        <v>13</v>
      </c>
      <c r="D25" s="1506" t="s">
        <v>2126</v>
      </c>
      <c r="E25" s="1507" t="s">
        <v>11</v>
      </c>
      <c r="F25" s="1507" t="s">
        <v>14</v>
      </c>
      <c r="G25" s="1507" t="s">
        <v>2141</v>
      </c>
      <c r="H25" s="1548"/>
      <c r="I25" s="1507"/>
      <c r="J25" s="1507"/>
      <c r="K25" s="2024"/>
      <c r="L25" s="2025"/>
      <c r="M25" s="1548"/>
      <c r="N25" s="1503"/>
      <c r="O25" s="1503"/>
      <c r="T25" s="1505"/>
      <c r="U25" s="1358"/>
      <c r="V25" s="1358"/>
      <c r="W25" s="1358"/>
      <c r="X25" s="1358"/>
      <c r="Y25" s="1358"/>
    </row>
    <row r="26" spans="1:25" ht="60.75" customHeight="1">
      <c r="A26" s="1540">
        <v>21</v>
      </c>
      <c r="B26" s="1541" t="s">
        <v>1386</v>
      </c>
      <c r="C26" s="1540">
        <v>14</v>
      </c>
      <c r="D26" s="1506" t="s">
        <v>2126</v>
      </c>
      <c r="E26" s="1507" t="s">
        <v>11</v>
      </c>
      <c r="F26" s="1507" t="s">
        <v>14</v>
      </c>
      <c r="G26" s="1543" t="s">
        <v>2141</v>
      </c>
      <c r="H26" s="1549"/>
      <c r="I26" s="1507"/>
      <c r="J26" s="1507"/>
      <c r="K26" s="2024"/>
      <c r="L26" s="2025"/>
      <c r="M26" s="1507"/>
    </row>
    <row r="27" spans="1:25" ht="56.25">
      <c r="A27" s="1540">
        <v>22</v>
      </c>
      <c r="B27" s="1541" t="s">
        <v>1386</v>
      </c>
      <c r="C27" s="1540">
        <v>15</v>
      </c>
      <c r="D27" s="1506" t="s">
        <v>2126</v>
      </c>
      <c r="E27" s="1507" t="s">
        <v>11</v>
      </c>
      <c r="F27" s="1507" t="s">
        <v>14</v>
      </c>
      <c r="G27" s="1543" t="s">
        <v>2141</v>
      </c>
      <c r="H27" s="1548"/>
      <c r="I27" s="1507"/>
      <c r="J27" s="1507"/>
      <c r="K27" s="2024"/>
      <c r="L27" s="2025"/>
      <c r="M27" s="1548"/>
    </row>
    <row r="28" spans="1:25" ht="28.5" customHeight="1">
      <c r="A28" s="1550" t="s">
        <v>16</v>
      </c>
      <c r="B28" s="2026">
        <v>22</v>
      </c>
      <c r="C28" s="2026"/>
      <c r="D28" s="1551"/>
      <c r="E28" s="1551"/>
      <c r="F28" s="1551"/>
      <c r="G28" s="1551"/>
      <c r="H28" s="1551"/>
      <c r="I28" s="1551"/>
      <c r="J28" s="1551"/>
      <c r="K28" s="1551"/>
      <c r="L28" s="1551"/>
      <c r="M28" s="1551"/>
    </row>
    <row r="29" spans="1:25" ht="21" customHeight="1">
      <c r="A29" s="1551"/>
      <c r="B29" s="1551"/>
      <c r="C29" s="1551"/>
      <c r="D29" s="1551"/>
      <c r="E29" s="1551"/>
      <c r="F29" s="1551"/>
      <c r="G29" s="1551"/>
      <c r="H29" s="1551"/>
      <c r="I29" s="1551"/>
      <c r="J29" s="1551"/>
      <c r="K29" s="1551"/>
      <c r="L29" s="1551"/>
      <c r="M29" s="1551"/>
    </row>
    <row r="30" spans="1:25" ht="27.75" customHeight="1">
      <c r="A30" s="1914" t="s">
        <v>2108</v>
      </c>
      <c r="B30" s="1914"/>
      <c r="C30" s="1914"/>
      <c r="D30" s="1914"/>
      <c r="E30" s="1914"/>
      <c r="F30" s="1914"/>
      <c r="G30" s="1914"/>
      <c r="H30" s="1914"/>
      <c r="I30" s="1914"/>
      <c r="J30" s="1914"/>
      <c r="K30" s="1914"/>
      <c r="L30" s="1914"/>
      <c r="M30" s="1914"/>
    </row>
    <row r="31" spans="1:25" ht="22.5" customHeight="1"/>
    <row r="32" spans="1:25">
      <c r="A32" s="1357"/>
    </row>
    <row r="33" spans="1:1">
      <c r="A33" s="1357"/>
    </row>
    <row r="34" spans="1:1">
      <c r="A34" s="1357"/>
    </row>
  </sheetData>
  <autoFilter ref="A2:Y2">
    <filterColumn colId="10" showButton="0"/>
  </autoFilter>
  <mergeCells count="34">
    <mergeCell ref="N3:O3"/>
    <mergeCell ref="P3:P4"/>
    <mergeCell ref="Q3:Q4"/>
    <mergeCell ref="A1:Y1"/>
    <mergeCell ref="K2:L2"/>
    <mergeCell ref="A3:A4"/>
    <mergeCell ref="B3:C4"/>
    <mergeCell ref="D3:D4"/>
    <mergeCell ref="E3:E4"/>
    <mergeCell ref="F3:F4"/>
    <mergeCell ref="G3:G4"/>
    <mergeCell ref="H3:H4"/>
    <mergeCell ref="I3:I4"/>
    <mergeCell ref="A30:M30"/>
    <mergeCell ref="Y3:Y4"/>
    <mergeCell ref="B5:C5"/>
    <mergeCell ref="K5:L5"/>
    <mergeCell ref="K21:L21"/>
    <mergeCell ref="K22:L22"/>
    <mergeCell ref="K23:L23"/>
    <mergeCell ref="R3:S3"/>
    <mergeCell ref="T3:T4"/>
    <mergeCell ref="U3:U4"/>
    <mergeCell ref="V3:V4"/>
    <mergeCell ref="W3:W4"/>
    <mergeCell ref="X3:X4"/>
    <mergeCell ref="J3:J4"/>
    <mergeCell ref="K3:L4"/>
    <mergeCell ref="M3:M4"/>
    <mergeCell ref="K24:L24"/>
    <mergeCell ref="K25:L25"/>
    <mergeCell ref="K26:L26"/>
    <mergeCell ref="K27:L27"/>
    <mergeCell ref="B28:C28"/>
  </mergeCells>
  <pageMargins left="0.19685039370078741" right="0" top="0" bottom="0.35433070866141736" header="0.31496062992125984" footer="0.31496062992125984"/>
  <pageSetup paperSize="8" scale="49" fitToHeight="0" orientation="landscape" r:id="rId1"/>
  <headerFooter>
    <oddFooter>&amp;RЛист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468"/>
  <sheetViews>
    <sheetView zoomScale="50" zoomScaleNormal="50" zoomScaleSheetLayoutView="50" workbookViewId="0">
      <pane xSplit="3" ySplit="1" topLeftCell="D2" activePane="bottomRight" state="frozen"/>
      <selection pane="topRight" activeCell="D1" sqref="D1"/>
      <selection pane="bottomLeft" activeCell="A2" sqref="A2"/>
      <selection pane="bottomRight" activeCell="G9" sqref="G9:G38"/>
    </sheetView>
  </sheetViews>
  <sheetFormatPr defaultColWidth="9.140625" defaultRowHeight="18.75"/>
  <cols>
    <col min="1" max="1" width="8.85546875" style="1490" customWidth="1"/>
    <col min="2" max="2" width="24.85546875" style="1406" customWidth="1"/>
    <col min="3" max="3" width="12.85546875" style="1490" customWidth="1"/>
    <col min="4" max="4" width="41.5703125" style="1405" customWidth="1"/>
    <col min="5" max="5" width="25.7109375" style="1490" customWidth="1"/>
    <col min="6" max="6" width="30.5703125" style="1492" customWidth="1"/>
    <col min="7" max="7" width="49.42578125" style="1492" customWidth="1"/>
    <col min="8" max="8" width="30.140625" style="1419" customWidth="1"/>
    <col min="9" max="9" width="30.28515625" style="1419" customWidth="1"/>
    <col min="10" max="10" width="31.7109375" style="1419" customWidth="1"/>
    <col min="11" max="11" width="31.42578125" style="1419" customWidth="1"/>
    <col min="12" max="12" width="23.140625" style="1486" customWidth="1"/>
    <col min="13" max="13" width="89.42578125" style="1419" customWidth="1"/>
    <col min="14" max="16384" width="9.140625" style="1419"/>
  </cols>
  <sheetData>
    <row r="1" spans="1:25" s="1405" customFormat="1" ht="57" customHeight="1">
      <c r="A1" s="1941" t="s">
        <v>2109</v>
      </c>
      <c r="B1" s="1941"/>
      <c r="C1" s="1941"/>
      <c r="D1" s="1941"/>
      <c r="E1" s="1941"/>
      <c r="F1" s="1941"/>
      <c r="G1" s="1941"/>
      <c r="H1" s="1941"/>
      <c r="I1" s="1941"/>
      <c r="J1" s="1941"/>
      <c r="K1" s="1941"/>
      <c r="L1" s="1941"/>
      <c r="M1" s="1941"/>
      <c r="N1" s="1316"/>
      <c r="O1" s="1316"/>
      <c r="P1" s="1316"/>
      <c r="Q1" s="1316"/>
      <c r="R1" s="1316"/>
      <c r="S1" s="1316"/>
      <c r="T1" s="1316"/>
      <c r="U1" s="1316"/>
      <c r="V1" s="1316"/>
      <c r="W1" s="1316"/>
      <c r="X1" s="1316"/>
      <c r="Y1" s="1316"/>
    </row>
    <row r="2" spans="1:25" s="1406" customFormat="1" ht="51" customHeight="1">
      <c r="A2" s="1317"/>
      <c r="B2" s="1317"/>
      <c r="C2" s="1317"/>
      <c r="D2" s="1317"/>
      <c r="E2" s="1317"/>
      <c r="F2" s="1317"/>
      <c r="G2" s="1317"/>
      <c r="H2" s="1317"/>
      <c r="I2" s="1317"/>
      <c r="J2" s="1317"/>
      <c r="K2" s="1317"/>
      <c r="L2" s="1317"/>
      <c r="M2" s="1318" t="s">
        <v>1555</v>
      </c>
      <c r="N2" s="1317"/>
      <c r="O2" s="1317"/>
      <c r="P2" s="1317"/>
      <c r="Q2" s="1317"/>
      <c r="R2" s="1317"/>
      <c r="S2" s="1317"/>
      <c r="T2" s="1317"/>
      <c r="U2" s="1317"/>
      <c r="V2" s="1317"/>
      <c r="W2" s="1317"/>
      <c r="X2" s="1317"/>
      <c r="Y2" s="1317"/>
    </row>
    <row r="3" spans="1:25" s="1406" customFormat="1" ht="60" customHeight="1">
      <c r="A3" s="2060" t="s">
        <v>0</v>
      </c>
      <c r="B3" s="2061" t="s">
        <v>1</v>
      </c>
      <c r="C3" s="2061"/>
      <c r="D3" s="2062" t="s">
        <v>2</v>
      </c>
      <c r="E3" s="2062" t="s">
        <v>3</v>
      </c>
      <c r="F3" s="2065" t="s">
        <v>4</v>
      </c>
      <c r="G3" s="2050" t="s">
        <v>5</v>
      </c>
      <c r="H3" s="2067" t="s">
        <v>6</v>
      </c>
      <c r="I3" s="2055" t="s">
        <v>7</v>
      </c>
      <c r="J3" s="2055" t="s">
        <v>8</v>
      </c>
      <c r="K3" s="2049" t="s">
        <v>9</v>
      </c>
      <c r="L3" s="2050"/>
      <c r="M3" s="2055" t="s">
        <v>10</v>
      </c>
      <c r="N3" s="1405"/>
      <c r="O3" s="1405"/>
      <c r="P3" s="1405"/>
      <c r="Q3" s="1405"/>
      <c r="R3" s="1405"/>
      <c r="S3" s="1405"/>
      <c r="T3" s="1405"/>
      <c r="U3" s="1405"/>
      <c r="V3" s="1405"/>
      <c r="W3" s="1405"/>
      <c r="X3" s="1405"/>
      <c r="Y3" s="1405"/>
    </row>
    <row r="4" spans="1:25" s="1406" customFormat="1" ht="23.45" customHeight="1">
      <c r="A4" s="2060"/>
      <c r="B4" s="2061"/>
      <c r="C4" s="2061"/>
      <c r="D4" s="2063"/>
      <c r="E4" s="2063"/>
      <c r="F4" s="2065"/>
      <c r="G4" s="2052"/>
      <c r="H4" s="2067"/>
      <c r="I4" s="2056"/>
      <c r="J4" s="2056"/>
      <c r="K4" s="2051"/>
      <c r="L4" s="2052"/>
      <c r="M4" s="2056"/>
      <c r="N4" s="1407"/>
      <c r="O4" s="1407"/>
      <c r="P4" s="1407"/>
    </row>
    <row r="5" spans="1:25" s="1406" customFormat="1" ht="102" customHeight="1">
      <c r="A5" s="2060"/>
      <c r="B5" s="2061"/>
      <c r="C5" s="2061"/>
      <c r="D5" s="2063"/>
      <c r="E5" s="2063"/>
      <c r="F5" s="2065"/>
      <c r="G5" s="2052"/>
      <c r="H5" s="2067"/>
      <c r="I5" s="2056"/>
      <c r="J5" s="2056"/>
      <c r="K5" s="2051"/>
      <c r="L5" s="2052"/>
      <c r="M5" s="2056"/>
      <c r="N5" s="1407"/>
      <c r="O5" s="1407"/>
      <c r="P5" s="1407"/>
    </row>
    <row r="6" spans="1:25" s="1408" customFormat="1" ht="24" customHeight="1">
      <c r="A6" s="2060"/>
      <c r="B6" s="2061"/>
      <c r="C6" s="2061"/>
      <c r="D6" s="2064"/>
      <c r="E6" s="2064"/>
      <c r="F6" s="2065"/>
      <c r="G6" s="2066"/>
      <c r="H6" s="2067"/>
      <c r="I6" s="2057"/>
      <c r="J6" s="2057"/>
      <c r="K6" s="2053"/>
      <c r="L6" s="2054"/>
      <c r="M6" s="2057"/>
      <c r="N6" s="1407"/>
      <c r="O6" s="1407"/>
      <c r="P6" s="1407"/>
      <c r="Q6" s="1406"/>
      <c r="R6" s="1406"/>
      <c r="S6" s="1406"/>
      <c r="T6" s="1406"/>
      <c r="U6" s="1406"/>
      <c r="V6" s="1406"/>
      <c r="W6" s="1406"/>
      <c r="X6" s="1406"/>
      <c r="Y6" s="1406"/>
    </row>
    <row r="7" spans="1:25" s="1412" customFormat="1" ht="23.25" customHeight="1">
      <c r="A7" s="1409">
        <v>1</v>
      </c>
      <c r="B7" s="1987">
        <v>2</v>
      </c>
      <c r="C7" s="1987"/>
      <c r="D7" s="1409">
        <v>3</v>
      </c>
      <c r="E7" s="1409">
        <v>4</v>
      </c>
      <c r="F7" s="1409">
        <v>5</v>
      </c>
      <c r="G7" s="1410">
        <v>6</v>
      </c>
      <c r="H7" s="1411">
        <v>7</v>
      </c>
      <c r="I7" s="1411">
        <v>8</v>
      </c>
      <c r="J7" s="1411">
        <v>9</v>
      </c>
      <c r="K7" s="2058">
        <v>10</v>
      </c>
      <c r="L7" s="2059"/>
      <c r="M7" s="1411">
        <v>11</v>
      </c>
      <c r="N7" s="1407"/>
      <c r="O7" s="1407"/>
      <c r="P7" s="1407"/>
      <c r="Q7" s="1406"/>
      <c r="R7" s="1406"/>
      <c r="S7" s="1406"/>
      <c r="T7" s="1406"/>
      <c r="U7" s="1406"/>
      <c r="V7" s="1406"/>
      <c r="W7" s="1406"/>
      <c r="X7" s="1406"/>
      <c r="Y7" s="1406"/>
    </row>
    <row r="8" spans="1:25" s="1412" customFormat="1" ht="44.25" customHeight="1">
      <c r="A8" s="1377">
        <v>1</v>
      </c>
      <c r="B8" s="1378" t="s">
        <v>2110</v>
      </c>
      <c r="C8" s="1222">
        <v>3</v>
      </c>
      <c r="D8" s="1379" t="s">
        <v>2025</v>
      </c>
      <c r="E8" s="1413" t="s">
        <v>11</v>
      </c>
      <c r="F8" s="1389" t="s">
        <v>12</v>
      </c>
      <c r="G8" s="1253"/>
      <c r="H8" s="1414">
        <v>47334</v>
      </c>
      <c r="I8" s="1415" t="s">
        <v>2027</v>
      </c>
      <c r="J8" s="1415" t="s">
        <v>68</v>
      </c>
      <c r="K8" s="1917" t="s">
        <v>27</v>
      </c>
      <c r="L8" s="1917"/>
      <c r="M8" s="1338"/>
    </row>
    <row r="9" spans="1:25" ht="45" customHeight="1">
      <c r="A9" s="1377">
        <v>2</v>
      </c>
      <c r="B9" s="1378" t="s">
        <v>500</v>
      </c>
      <c r="C9" s="1222">
        <v>2</v>
      </c>
      <c r="D9" s="1379" t="s">
        <v>2025</v>
      </c>
      <c r="E9" s="1413" t="s">
        <v>11</v>
      </c>
      <c r="F9" s="1253" t="s">
        <v>14</v>
      </c>
      <c r="G9" s="1381" t="s">
        <v>2111</v>
      </c>
      <c r="H9" s="1415"/>
      <c r="I9" s="1415"/>
      <c r="J9" s="1415"/>
      <c r="K9" s="1416"/>
      <c r="L9" s="1417"/>
      <c r="M9" s="1418"/>
      <c r="N9" s="1412"/>
      <c r="O9" s="1412"/>
      <c r="P9" s="1412"/>
      <c r="Q9" s="1412"/>
      <c r="R9" s="1412"/>
      <c r="S9" s="1412"/>
      <c r="T9" s="1412"/>
      <c r="U9" s="1412"/>
      <c r="V9" s="1412"/>
      <c r="W9" s="1412"/>
      <c r="X9" s="1412"/>
      <c r="Y9" s="1412"/>
    </row>
    <row r="10" spans="1:25" ht="45" customHeight="1">
      <c r="A10" s="1377">
        <v>3</v>
      </c>
      <c r="B10" s="1378" t="s">
        <v>500</v>
      </c>
      <c r="C10" s="1222">
        <v>3</v>
      </c>
      <c r="D10" s="1379" t="s">
        <v>2025</v>
      </c>
      <c r="E10" s="1413" t="s">
        <v>11</v>
      </c>
      <c r="F10" s="1253" t="s">
        <v>14</v>
      </c>
      <c r="G10" s="1381" t="s">
        <v>2111</v>
      </c>
      <c r="H10" s="1415"/>
      <c r="I10" s="1415"/>
      <c r="J10" s="1415"/>
      <c r="K10" s="1975"/>
      <c r="L10" s="1976"/>
      <c r="M10" s="1418"/>
    </row>
    <row r="11" spans="1:25" ht="87" customHeight="1">
      <c r="A11" s="1377">
        <v>4</v>
      </c>
      <c r="B11" s="1378" t="s">
        <v>500</v>
      </c>
      <c r="C11" s="1222">
        <v>4</v>
      </c>
      <c r="D11" s="1379" t="s">
        <v>2025</v>
      </c>
      <c r="E11" s="1413" t="s">
        <v>11</v>
      </c>
      <c r="F11" s="1389" t="s">
        <v>12</v>
      </c>
      <c r="G11" s="1253"/>
      <c r="H11" s="1420" t="s">
        <v>2112</v>
      </c>
      <c r="I11" s="1415" t="s">
        <v>2027</v>
      </c>
      <c r="J11" s="1415" t="s">
        <v>68</v>
      </c>
      <c r="K11" s="1421" t="s">
        <v>13</v>
      </c>
      <c r="L11" s="1422" t="s">
        <v>2112</v>
      </c>
      <c r="M11" s="1423" t="s">
        <v>2113</v>
      </c>
    </row>
    <row r="12" spans="1:25" ht="45" customHeight="1">
      <c r="A12" s="1377">
        <v>5</v>
      </c>
      <c r="B12" s="1378" t="s">
        <v>500</v>
      </c>
      <c r="C12" s="1222">
        <v>5</v>
      </c>
      <c r="D12" s="1379" t="s">
        <v>2025</v>
      </c>
      <c r="E12" s="1413" t="s">
        <v>11</v>
      </c>
      <c r="F12" s="1253" t="s">
        <v>14</v>
      </c>
      <c r="G12" s="1381" t="s">
        <v>2111</v>
      </c>
      <c r="H12" s="1415"/>
      <c r="I12" s="1415"/>
      <c r="J12" s="1415"/>
      <c r="K12" s="1424"/>
      <c r="L12" s="1417"/>
      <c r="M12" s="1425"/>
    </row>
    <row r="13" spans="1:25" ht="45" customHeight="1">
      <c r="A13" s="1377">
        <v>6</v>
      </c>
      <c r="B13" s="1378" t="s">
        <v>500</v>
      </c>
      <c r="C13" s="1222">
        <v>6</v>
      </c>
      <c r="D13" s="1379" t="s">
        <v>2025</v>
      </c>
      <c r="E13" s="1413" t="s">
        <v>11</v>
      </c>
      <c r="F13" s="1253" t="s">
        <v>14</v>
      </c>
      <c r="G13" s="1381" t="s">
        <v>2111</v>
      </c>
      <c r="H13" s="1415"/>
      <c r="I13" s="1415"/>
      <c r="J13" s="1415"/>
      <c r="K13" s="1424"/>
      <c r="L13" s="1417"/>
      <c r="M13" s="1425"/>
    </row>
    <row r="14" spans="1:25" ht="45" customHeight="1">
      <c r="A14" s="1377">
        <v>7</v>
      </c>
      <c r="B14" s="1378" t="s">
        <v>500</v>
      </c>
      <c r="C14" s="1222">
        <v>8</v>
      </c>
      <c r="D14" s="1379" t="s">
        <v>2025</v>
      </c>
      <c r="E14" s="1413" t="s">
        <v>11</v>
      </c>
      <c r="F14" s="1253" t="s">
        <v>14</v>
      </c>
      <c r="G14" s="1381" t="s">
        <v>2111</v>
      </c>
      <c r="H14" s="1415"/>
      <c r="I14" s="1415"/>
      <c r="J14" s="1415"/>
      <c r="K14" s="1424"/>
      <c r="L14" s="1417"/>
      <c r="M14" s="1425"/>
    </row>
    <row r="15" spans="1:25" ht="45" customHeight="1">
      <c r="A15" s="1377">
        <v>8</v>
      </c>
      <c r="B15" s="1378" t="s">
        <v>500</v>
      </c>
      <c r="C15" s="1222">
        <v>9</v>
      </c>
      <c r="D15" s="1379" t="s">
        <v>2025</v>
      </c>
      <c r="E15" s="1413" t="s">
        <v>11</v>
      </c>
      <c r="F15" s="1253" t="s">
        <v>14</v>
      </c>
      <c r="G15" s="1381" t="s">
        <v>2114</v>
      </c>
      <c r="H15" s="1415"/>
      <c r="I15" s="1415"/>
      <c r="J15" s="1415"/>
      <c r="K15" s="1424"/>
      <c r="L15" s="1417"/>
      <c r="M15" s="1418"/>
    </row>
    <row r="16" spans="1:25" ht="45" customHeight="1">
      <c r="A16" s="1377">
        <v>9</v>
      </c>
      <c r="B16" s="1378" t="s">
        <v>500</v>
      </c>
      <c r="C16" s="1222">
        <v>10</v>
      </c>
      <c r="D16" s="1379" t="s">
        <v>2025</v>
      </c>
      <c r="E16" s="1413" t="s">
        <v>11</v>
      </c>
      <c r="F16" s="1253" t="s">
        <v>14</v>
      </c>
      <c r="G16" s="1381" t="s">
        <v>2114</v>
      </c>
      <c r="H16" s="1415"/>
      <c r="I16" s="1415"/>
      <c r="J16" s="1415"/>
      <c r="K16" s="1424"/>
      <c r="L16" s="1417"/>
      <c r="M16" s="1425"/>
    </row>
    <row r="17" spans="1:25" s="1412" customFormat="1" ht="87" customHeight="1">
      <c r="A17" s="1426">
        <v>10</v>
      </c>
      <c r="B17" s="1427" t="s">
        <v>500</v>
      </c>
      <c r="C17" s="1236">
        <v>12</v>
      </c>
      <c r="D17" s="1428" t="s">
        <v>2025</v>
      </c>
      <c r="E17" s="1429" t="s">
        <v>11</v>
      </c>
      <c r="F17" s="1389" t="s">
        <v>12</v>
      </c>
      <c r="G17" s="1236"/>
      <c r="H17" s="1430">
        <v>45367</v>
      </c>
      <c r="I17" s="1414" t="s">
        <v>2027</v>
      </c>
      <c r="J17" s="1414" t="s">
        <v>68</v>
      </c>
      <c r="K17" s="1421" t="s">
        <v>13</v>
      </c>
      <c r="L17" s="1422" t="s">
        <v>2115</v>
      </c>
      <c r="M17" s="1431" t="s">
        <v>2116</v>
      </c>
      <c r="N17" s="1419"/>
      <c r="O17" s="1419"/>
      <c r="P17" s="1419"/>
      <c r="Q17" s="1419"/>
      <c r="R17" s="1419"/>
      <c r="S17" s="1419"/>
      <c r="T17" s="1419"/>
      <c r="U17" s="1419"/>
      <c r="V17" s="1419"/>
      <c r="W17" s="1419"/>
      <c r="X17" s="1419"/>
      <c r="Y17" s="1419"/>
    </row>
    <row r="18" spans="1:25" s="1412" customFormat="1" ht="97.5" customHeight="1">
      <c r="A18" s="1377">
        <v>11</v>
      </c>
      <c r="B18" s="1378" t="s">
        <v>500</v>
      </c>
      <c r="C18" s="1222">
        <v>13</v>
      </c>
      <c r="D18" s="1379" t="s">
        <v>2025</v>
      </c>
      <c r="E18" s="1413" t="s">
        <v>11</v>
      </c>
      <c r="F18" s="1389" t="s">
        <v>12</v>
      </c>
      <c r="G18" s="1381"/>
      <c r="H18" s="1415">
        <v>44459</v>
      </c>
      <c r="I18" s="1415" t="s">
        <v>2027</v>
      </c>
      <c r="J18" s="1415" t="s">
        <v>68</v>
      </c>
      <c r="K18" s="1421" t="s">
        <v>13</v>
      </c>
      <c r="L18" s="1422" t="s">
        <v>2117</v>
      </c>
      <c r="M18" s="1423" t="s">
        <v>2118</v>
      </c>
      <c r="N18" s="1419"/>
      <c r="O18" s="1419"/>
      <c r="P18" s="1419"/>
      <c r="Q18" s="1419"/>
      <c r="R18" s="1419"/>
      <c r="S18" s="1419"/>
      <c r="T18" s="1419"/>
      <c r="U18" s="1419"/>
      <c r="V18" s="1419"/>
      <c r="W18" s="1419"/>
      <c r="X18" s="1419"/>
      <c r="Y18" s="1419"/>
    </row>
    <row r="19" spans="1:25" s="1412" customFormat="1" ht="44.25" customHeight="1">
      <c r="A19" s="1377">
        <v>12</v>
      </c>
      <c r="B19" s="1378" t="s">
        <v>500</v>
      </c>
      <c r="C19" s="1222">
        <v>14</v>
      </c>
      <c r="D19" s="1379" t="s">
        <v>1703</v>
      </c>
      <c r="E19" s="1413" t="s">
        <v>11</v>
      </c>
      <c r="F19" s="1389" t="s">
        <v>12</v>
      </c>
      <c r="G19" s="1253"/>
      <c r="H19" s="1414" t="s">
        <v>2119</v>
      </c>
      <c r="I19" s="1415" t="s">
        <v>2027</v>
      </c>
      <c r="J19" s="1415" t="s">
        <v>15</v>
      </c>
      <c r="K19" s="1917" t="s">
        <v>27</v>
      </c>
      <c r="L19" s="1917"/>
      <c r="M19" s="1338"/>
    </row>
    <row r="20" spans="1:25" s="1412" customFormat="1" ht="44.25" customHeight="1">
      <c r="A20" s="1377">
        <v>13</v>
      </c>
      <c r="B20" s="1378" t="s">
        <v>500</v>
      </c>
      <c r="C20" s="1222">
        <v>15</v>
      </c>
      <c r="D20" s="1379" t="s">
        <v>2025</v>
      </c>
      <c r="E20" s="1413" t="s">
        <v>11</v>
      </c>
      <c r="F20" s="1389" t="s">
        <v>14</v>
      </c>
      <c r="G20" s="1381" t="s">
        <v>2114</v>
      </c>
      <c r="H20" s="1415"/>
      <c r="I20" s="1415"/>
      <c r="J20" s="1424"/>
      <c r="K20" s="1424"/>
      <c r="L20" s="1432"/>
      <c r="M20" s="1425"/>
    </row>
    <row r="21" spans="1:25" s="1412" customFormat="1" ht="44.25" customHeight="1">
      <c r="A21" s="1377">
        <v>14</v>
      </c>
      <c r="B21" s="1378" t="s">
        <v>2120</v>
      </c>
      <c r="C21" s="1222">
        <v>1</v>
      </c>
      <c r="D21" s="1379" t="s">
        <v>2025</v>
      </c>
      <c r="E21" s="1413" t="s">
        <v>11</v>
      </c>
      <c r="F21" s="1389" t="s">
        <v>12</v>
      </c>
      <c r="G21" s="1253"/>
      <c r="H21" s="1414">
        <v>47288</v>
      </c>
      <c r="I21" s="1415" t="s">
        <v>2027</v>
      </c>
      <c r="J21" s="1415" t="s">
        <v>68</v>
      </c>
      <c r="K21" s="1917" t="s">
        <v>27</v>
      </c>
      <c r="L21" s="1917"/>
      <c r="M21" s="1338"/>
    </row>
    <row r="22" spans="1:25" ht="32.25" customHeight="1">
      <c r="A22" s="1377">
        <v>15</v>
      </c>
      <c r="B22" s="1378" t="s">
        <v>2120</v>
      </c>
      <c r="C22" s="1222">
        <v>2</v>
      </c>
      <c r="D22" s="1379" t="s">
        <v>2025</v>
      </c>
      <c r="E22" s="1413" t="s">
        <v>11</v>
      </c>
      <c r="F22" s="1389" t="s">
        <v>12</v>
      </c>
      <c r="G22" s="1253"/>
      <c r="H22" s="1414">
        <v>47186</v>
      </c>
      <c r="I22" s="1415" t="s">
        <v>2027</v>
      </c>
      <c r="J22" s="1415" t="s">
        <v>68</v>
      </c>
      <c r="K22" s="1917" t="s">
        <v>27</v>
      </c>
      <c r="L22" s="1917"/>
      <c r="M22" s="1423" t="s">
        <v>2151</v>
      </c>
      <c r="N22" s="1412"/>
      <c r="O22" s="1412"/>
      <c r="P22" s="1412"/>
      <c r="Q22" s="1412"/>
      <c r="R22" s="1412"/>
      <c r="S22" s="1412"/>
      <c r="T22" s="1412"/>
      <c r="U22" s="1412"/>
      <c r="V22" s="1412"/>
      <c r="W22" s="1412"/>
      <c r="X22" s="1412"/>
      <c r="Y22" s="1412"/>
    </row>
    <row r="23" spans="1:25" s="1412" customFormat="1" ht="44.25" customHeight="1">
      <c r="A23" s="1377">
        <v>16</v>
      </c>
      <c r="B23" s="1378" t="s">
        <v>2120</v>
      </c>
      <c r="C23" s="1222">
        <v>3</v>
      </c>
      <c r="D23" s="1379" t="s">
        <v>2025</v>
      </c>
      <c r="E23" s="1413" t="s">
        <v>11</v>
      </c>
      <c r="F23" s="1389" t="s">
        <v>12</v>
      </c>
      <c r="G23" s="1253"/>
      <c r="H23" s="1414">
        <v>47288</v>
      </c>
      <c r="I23" s="1415" t="s">
        <v>2027</v>
      </c>
      <c r="J23" s="1415" t="s">
        <v>68</v>
      </c>
      <c r="K23" s="1917" t="s">
        <v>27</v>
      </c>
      <c r="L23" s="1917"/>
      <c r="M23" s="1338"/>
    </row>
    <row r="24" spans="1:25" ht="33.75" customHeight="1">
      <c r="A24" s="1377">
        <v>17</v>
      </c>
      <c r="B24" s="1378" t="s">
        <v>2120</v>
      </c>
      <c r="C24" s="1222">
        <v>4</v>
      </c>
      <c r="D24" s="1379" t="s">
        <v>2025</v>
      </c>
      <c r="E24" s="1413" t="s">
        <v>11</v>
      </c>
      <c r="F24" s="1389" t="s">
        <v>12</v>
      </c>
      <c r="G24" s="1381"/>
      <c r="H24" s="1414">
        <v>47288</v>
      </c>
      <c r="I24" s="1415" t="s">
        <v>2027</v>
      </c>
      <c r="J24" s="1415" t="s">
        <v>68</v>
      </c>
      <c r="K24" s="1917" t="s">
        <v>27</v>
      </c>
      <c r="L24" s="1917"/>
      <c r="M24" s="1423" t="s">
        <v>2151</v>
      </c>
    </row>
    <row r="25" spans="1:25" s="1412" customFormat="1" ht="44.25" customHeight="1">
      <c r="A25" s="1377">
        <v>18</v>
      </c>
      <c r="B25" s="1378" t="s">
        <v>2120</v>
      </c>
      <c r="C25" s="1222">
        <v>5</v>
      </c>
      <c r="D25" s="1379" t="s">
        <v>2025</v>
      </c>
      <c r="E25" s="1413" t="s">
        <v>11</v>
      </c>
      <c r="F25" s="1389" t="s">
        <v>12</v>
      </c>
      <c r="G25" s="1253"/>
      <c r="H25" s="1414">
        <v>47334</v>
      </c>
      <c r="I25" s="1415" t="s">
        <v>2027</v>
      </c>
      <c r="J25" s="1415" t="s">
        <v>68</v>
      </c>
      <c r="K25" s="1917" t="s">
        <v>27</v>
      </c>
      <c r="L25" s="1917"/>
      <c r="M25" s="1338"/>
    </row>
    <row r="26" spans="1:25" ht="45" customHeight="1">
      <c r="A26" s="1377">
        <v>19</v>
      </c>
      <c r="B26" s="1378" t="s">
        <v>2120</v>
      </c>
      <c r="C26" s="1222">
        <v>6</v>
      </c>
      <c r="D26" s="1379" t="s">
        <v>2025</v>
      </c>
      <c r="E26" s="1413" t="s">
        <v>11</v>
      </c>
      <c r="F26" s="1389" t="s">
        <v>14</v>
      </c>
      <c r="G26" s="1381" t="s">
        <v>2111</v>
      </c>
      <c r="H26" s="1415"/>
      <c r="I26" s="1415"/>
      <c r="J26" s="1424"/>
      <c r="K26" s="1424"/>
      <c r="L26" s="1433"/>
      <c r="M26" s="1425"/>
    </row>
    <row r="27" spans="1:25" ht="45" customHeight="1">
      <c r="A27" s="1377">
        <v>20</v>
      </c>
      <c r="B27" s="1378" t="s">
        <v>2120</v>
      </c>
      <c r="C27" s="1222" t="s">
        <v>1371</v>
      </c>
      <c r="D27" s="1379" t="s">
        <v>2025</v>
      </c>
      <c r="E27" s="1413" t="s">
        <v>11</v>
      </c>
      <c r="F27" s="1389" t="s">
        <v>14</v>
      </c>
      <c r="G27" s="1381" t="s">
        <v>2114</v>
      </c>
      <c r="H27" s="1415"/>
      <c r="I27" s="1415"/>
      <c r="J27" s="1424"/>
      <c r="K27" s="1424"/>
      <c r="L27" s="1433"/>
      <c r="M27" s="1425"/>
    </row>
    <row r="28" spans="1:25" ht="45" customHeight="1">
      <c r="A28" s="1377">
        <v>21</v>
      </c>
      <c r="B28" s="1378" t="s">
        <v>2120</v>
      </c>
      <c r="C28" s="1222">
        <v>9</v>
      </c>
      <c r="D28" s="1379" t="s">
        <v>2025</v>
      </c>
      <c r="E28" s="1413" t="s">
        <v>11</v>
      </c>
      <c r="F28" s="1389" t="s">
        <v>14</v>
      </c>
      <c r="G28" s="1381" t="s">
        <v>2121</v>
      </c>
      <c r="H28" s="1415"/>
      <c r="I28" s="1415"/>
      <c r="J28" s="1424"/>
      <c r="K28" s="1424"/>
      <c r="L28" s="1433"/>
      <c r="M28" s="1425"/>
    </row>
    <row r="29" spans="1:25" ht="45" customHeight="1">
      <c r="A29" s="1377">
        <v>22</v>
      </c>
      <c r="B29" s="1378" t="s">
        <v>2120</v>
      </c>
      <c r="C29" s="1222">
        <v>10</v>
      </c>
      <c r="D29" s="1379" t="s">
        <v>2025</v>
      </c>
      <c r="E29" s="1413" t="s">
        <v>11</v>
      </c>
      <c r="F29" s="1389" t="s">
        <v>14</v>
      </c>
      <c r="G29" s="1381" t="s">
        <v>2121</v>
      </c>
      <c r="H29" s="1415"/>
      <c r="I29" s="1415"/>
      <c r="J29" s="1424"/>
      <c r="K29" s="1424"/>
      <c r="L29" s="1433"/>
      <c r="M29" s="1425"/>
    </row>
    <row r="30" spans="1:25" ht="45" customHeight="1">
      <c r="A30" s="1377">
        <v>23</v>
      </c>
      <c r="B30" s="1378" t="s">
        <v>2120</v>
      </c>
      <c r="C30" s="1222">
        <v>11</v>
      </c>
      <c r="D30" s="1379" t="s">
        <v>2025</v>
      </c>
      <c r="E30" s="1413" t="s">
        <v>11</v>
      </c>
      <c r="F30" s="1389" t="s">
        <v>14</v>
      </c>
      <c r="G30" s="1381" t="s">
        <v>2121</v>
      </c>
      <c r="H30" s="1415"/>
      <c r="I30" s="1415"/>
      <c r="J30" s="1424"/>
      <c r="K30" s="1424"/>
      <c r="L30" s="1433"/>
      <c r="M30" s="1425"/>
    </row>
    <row r="31" spans="1:25" ht="45" customHeight="1">
      <c r="A31" s="1377">
        <v>24</v>
      </c>
      <c r="B31" s="1378" t="s">
        <v>2120</v>
      </c>
      <c r="C31" s="1222">
        <v>12</v>
      </c>
      <c r="D31" s="1379" t="s">
        <v>2025</v>
      </c>
      <c r="E31" s="1413" t="s">
        <v>11</v>
      </c>
      <c r="F31" s="1389" t="s">
        <v>14</v>
      </c>
      <c r="G31" s="1381" t="s">
        <v>2121</v>
      </c>
      <c r="H31" s="1415"/>
      <c r="I31" s="1415"/>
      <c r="J31" s="1424"/>
      <c r="K31" s="1424"/>
      <c r="L31" s="1434"/>
      <c r="M31" s="1425"/>
    </row>
    <row r="32" spans="1:25" ht="45" customHeight="1">
      <c r="A32" s="1377">
        <v>25</v>
      </c>
      <c r="B32" s="1378" t="s">
        <v>2120</v>
      </c>
      <c r="C32" s="1222">
        <v>13</v>
      </c>
      <c r="D32" s="1379" t="s">
        <v>2025</v>
      </c>
      <c r="E32" s="1413" t="s">
        <v>11</v>
      </c>
      <c r="F32" s="1389" t="s">
        <v>14</v>
      </c>
      <c r="G32" s="1381" t="s">
        <v>2121</v>
      </c>
      <c r="H32" s="1415"/>
      <c r="I32" s="1415"/>
      <c r="J32" s="1424"/>
      <c r="K32" s="1424"/>
      <c r="L32" s="1433"/>
      <c r="M32" s="1425"/>
    </row>
    <row r="33" spans="1:13" ht="45" customHeight="1">
      <c r="A33" s="1377">
        <v>26</v>
      </c>
      <c r="B33" s="1378" t="s">
        <v>2120</v>
      </c>
      <c r="C33" s="1222">
        <v>14</v>
      </c>
      <c r="D33" s="1379" t="s">
        <v>2025</v>
      </c>
      <c r="E33" s="1413" t="s">
        <v>11</v>
      </c>
      <c r="F33" s="1389" t="s">
        <v>14</v>
      </c>
      <c r="G33" s="1381" t="s">
        <v>2122</v>
      </c>
      <c r="H33" s="1415"/>
      <c r="I33" s="1415"/>
      <c r="J33" s="1424"/>
      <c r="K33" s="1424"/>
      <c r="L33" s="1434"/>
      <c r="M33" s="1425"/>
    </row>
    <row r="34" spans="1:13" ht="45" customHeight="1">
      <c r="A34" s="1377">
        <v>27</v>
      </c>
      <c r="B34" s="1378" t="s">
        <v>2120</v>
      </c>
      <c r="C34" s="1222">
        <v>15</v>
      </c>
      <c r="D34" s="1379" t="s">
        <v>2025</v>
      </c>
      <c r="E34" s="1413" t="s">
        <v>11</v>
      </c>
      <c r="F34" s="1389" t="s">
        <v>14</v>
      </c>
      <c r="G34" s="1381" t="s">
        <v>2122</v>
      </c>
      <c r="H34" s="1415"/>
      <c r="I34" s="1415"/>
      <c r="J34" s="1424"/>
      <c r="K34" s="1424"/>
      <c r="L34" s="1433"/>
      <c r="M34" s="1425"/>
    </row>
    <row r="35" spans="1:13" ht="45" customHeight="1">
      <c r="A35" s="1377">
        <v>28</v>
      </c>
      <c r="B35" s="1378" t="s">
        <v>2120</v>
      </c>
      <c r="C35" s="1222">
        <v>16</v>
      </c>
      <c r="D35" s="1379" t="s">
        <v>2025</v>
      </c>
      <c r="E35" s="1413" t="s">
        <v>11</v>
      </c>
      <c r="F35" s="1389" t="s">
        <v>14</v>
      </c>
      <c r="G35" s="1381" t="s">
        <v>2122</v>
      </c>
      <c r="H35" s="1415"/>
      <c r="I35" s="1415"/>
      <c r="J35" s="1424"/>
      <c r="K35" s="1424"/>
      <c r="L35" s="1433"/>
      <c r="M35" s="1435"/>
    </row>
    <row r="36" spans="1:13" ht="110.25" customHeight="1">
      <c r="A36" s="1377">
        <v>29</v>
      </c>
      <c r="B36" s="1378" t="s">
        <v>2120</v>
      </c>
      <c r="C36" s="1222">
        <v>17</v>
      </c>
      <c r="D36" s="1379" t="s">
        <v>2025</v>
      </c>
      <c r="E36" s="1413" t="s">
        <v>11</v>
      </c>
      <c r="F36" s="1389" t="s">
        <v>12</v>
      </c>
      <c r="G36" s="1253"/>
      <c r="H36" s="1414">
        <v>45886</v>
      </c>
      <c r="I36" s="1415" t="s">
        <v>2027</v>
      </c>
      <c r="J36" s="1415" t="s">
        <v>68</v>
      </c>
      <c r="K36" s="1436" t="s">
        <v>13</v>
      </c>
      <c r="L36" s="1437">
        <v>44078</v>
      </c>
      <c r="M36" s="1438" t="s">
        <v>2123</v>
      </c>
    </row>
    <row r="37" spans="1:13" ht="45" customHeight="1">
      <c r="A37" s="1377">
        <v>30</v>
      </c>
      <c r="B37" s="1378" t="s">
        <v>2120</v>
      </c>
      <c r="C37" s="1222">
        <v>18</v>
      </c>
      <c r="D37" s="1379" t="s">
        <v>2025</v>
      </c>
      <c r="E37" s="1413" t="s">
        <v>11</v>
      </c>
      <c r="F37" s="1389" t="s">
        <v>14</v>
      </c>
      <c r="G37" s="1381" t="s">
        <v>2122</v>
      </c>
      <c r="H37" s="1415"/>
      <c r="I37" s="1415"/>
      <c r="J37" s="1424"/>
      <c r="K37" s="1424"/>
      <c r="L37" s="1433"/>
      <c r="M37" s="1425"/>
    </row>
    <row r="38" spans="1:13" ht="45" customHeight="1">
      <c r="A38" s="1377">
        <v>31</v>
      </c>
      <c r="B38" s="1378" t="s">
        <v>2120</v>
      </c>
      <c r="C38" s="1393">
        <v>24</v>
      </c>
      <c r="D38" s="1394" t="s">
        <v>2025</v>
      </c>
      <c r="E38" s="1439" t="s">
        <v>11</v>
      </c>
      <c r="F38" s="1395" t="s">
        <v>14</v>
      </c>
      <c r="G38" s="1396" t="s">
        <v>2122</v>
      </c>
      <c r="H38" s="1440"/>
      <c r="I38" s="1440"/>
      <c r="J38" s="1441"/>
      <c r="K38" s="1441"/>
      <c r="L38" s="1442"/>
      <c r="M38" s="1443"/>
    </row>
    <row r="39" spans="1:13" ht="45" customHeight="1">
      <c r="A39" s="1444" t="s">
        <v>16</v>
      </c>
      <c r="B39" s="1445">
        <v>31</v>
      </c>
      <c r="C39" s="1446"/>
      <c r="D39" s="1447"/>
      <c r="E39" s="1446"/>
      <c r="F39" s="1448"/>
      <c r="G39" s="1448"/>
      <c r="H39" s="1449"/>
      <c r="I39" s="1450"/>
      <c r="J39" s="1450"/>
      <c r="K39" s="1450"/>
      <c r="L39" s="1451"/>
      <c r="M39" s="1452"/>
    </row>
    <row r="40" spans="1:13" ht="57" customHeight="1">
      <c r="A40" s="1914" t="s">
        <v>2108</v>
      </c>
      <c r="B40" s="1914"/>
      <c r="C40" s="1914"/>
      <c r="D40" s="1914"/>
      <c r="E40" s="1914"/>
      <c r="F40" s="1914"/>
      <c r="G40" s="1914"/>
      <c r="H40" s="1914"/>
      <c r="I40" s="1914"/>
      <c r="J40" s="1914"/>
      <c r="K40" s="1914"/>
      <c r="L40" s="1914"/>
      <c r="M40" s="1914"/>
    </row>
    <row r="41" spans="1:13" ht="59.25" customHeight="1">
      <c r="A41" s="1453"/>
      <c r="B41" s="1454"/>
      <c r="C41" s="1359"/>
      <c r="D41" s="1455"/>
      <c r="E41" s="1456"/>
      <c r="F41" s="1457"/>
      <c r="G41" s="1458"/>
      <c r="H41" s="1406"/>
      <c r="I41" s="1406"/>
      <c r="J41" s="1406"/>
      <c r="K41" s="1406"/>
      <c r="L41" s="1459"/>
    </row>
    <row r="42" spans="1:13">
      <c r="A42" s="1357"/>
      <c r="B42" s="1358"/>
      <c r="C42" s="1359"/>
      <c r="D42" s="1456"/>
      <c r="E42" s="1456"/>
      <c r="F42" s="1457"/>
      <c r="G42" s="1457"/>
      <c r="H42" s="1404"/>
      <c r="I42" s="1406"/>
      <c r="J42" s="1460"/>
      <c r="K42" s="1460"/>
      <c r="L42" s="1459"/>
    </row>
    <row r="43" spans="1:13">
      <c r="A43" s="1357"/>
      <c r="B43" s="1358"/>
      <c r="C43" s="1359"/>
      <c r="D43" s="1456"/>
      <c r="E43" s="1456"/>
      <c r="F43" s="1457"/>
      <c r="G43" s="1458"/>
      <c r="H43" s="1406"/>
      <c r="I43" s="1406"/>
      <c r="J43" s="1406"/>
      <c r="K43" s="1406"/>
      <c r="L43" s="1459"/>
    </row>
    <row r="44" spans="1:13" ht="23.25" customHeight="1">
      <c r="A44" s="1357"/>
      <c r="B44" s="1461"/>
      <c r="C44" s="1456"/>
      <c r="D44" s="1462"/>
      <c r="E44" s="1456"/>
      <c r="F44" s="1457"/>
      <c r="G44" s="1458"/>
      <c r="H44" s="1404"/>
      <c r="I44" s="1406"/>
      <c r="J44" s="1406"/>
      <c r="K44" s="1406"/>
      <c r="L44" s="1459"/>
    </row>
    <row r="45" spans="1:13">
      <c r="A45" s="1453"/>
      <c r="B45" s="1461"/>
      <c r="C45" s="1456"/>
      <c r="D45" s="1455"/>
      <c r="E45" s="1456"/>
      <c r="F45" s="1457"/>
      <c r="G45" s="1457"/>
      <c r="H45" s="1404"/>
      <c r="I45" s="1460"/>
      <c r="J45" s="1460"/>
      <c r="K45" s="1460"/>
      <c r="L45" s="1459"/>
    </row>
    <row r="46" spans="1:13">
      <c r="A46" s="1453"/>
      <c r="B46" s="1461"/>
      <c r="C46" s="1456"/>
      <c r="D46" s="1455"/>
      <c r="E46" s="1456"/>
      <c r="F46" s="1457"/>
      <c r="G46" s="1457"/>
      <c r="H46" s="1404"/>
      <c r="I46" s="1460"/>
      <c r="J46" s="1460"/>
      <c r="K46" s="1460"/>
      <c r="L46" s="1459"/>
    </row>
    <row r="47" spans="1:13" ht="57" customHeight="1">
      <c r="A47" s="1453"/>
      <c r="B47" s="1461"/>
      <c r="C47" s="1456"/>
      <c r="D47" s="1455"/>
      <c r="E47" s="1456"/>
      <c r="F47" s="1457"/>
      <c r="G47" s="1457"/>
      <c r="H47" s="1463"/>
      <c r="I47" s="1463"/>
      <c r="J47" s="1463"/>
      <c r="K47" s="1463"/>
      <c r="L47" s="1459"/>
    </row>
    <row r="48" spans="1:13" ht="57" customHeight="1">
      <c r="A48" s="1453"/>
      <c r="B48" s="1461"/>
      <c r="C48" s="1456"/>
      <c r="D48" s="1455"/>
      <c r="E48" s="1456"/>
      <c r="F48" s="1457"/>
      <c r="G48" s="1457"/>
      <c r="H48" s="1404"/>
      <c r="I48" s="1460"/>
      <c r="J48" s="1460"/>
      <c r="K48" s="1460"/>
      <c r="L48" s="1459"/>
    </row>
    <row r="49" spans="1:13" ht="57" customHeight="1">
      <c r="A49" s="1453"/>
      <c r="B49" s="1461"/>
      <c r="C49" s="1456"/>
      <c r="D49" s="1455"/>
      <c r="E49" s="1456"/>
      <c r="F49" s="1457"/>
      <c r="G49" s="1458"/>
      <c r="H49" s="1406"/>
      <c r="I49" s="1406"/>
      <c r="J49" s="1406"/>
      <c r="K49" s="1406"/>
      <c r="L49" s="1459"/>
    </row>
    <row r="50" spans="1:13" ht="57" customHeight="1">
      <c r="A50" s="1453"/>
      <c r="B50" s="1461"/>
      <c r="C50" s="1456"/>
      <c r="D50" s="1455"/>
      <c r="E50" s="1456"/>
      <c r="F50" s="1457"/>
      <c r="G50" s="1458"/>
      <c r="H50" s="1406"/>
      <c r="I50" s="1406"/>
      <c r="J50" s="1406"/>
      <c r="K50" s="1406"/>
      <c r="L50" s="1459"/>
    </row>
    <row r="51" spans="1:13" ht="57" customHeight="1">
      <c r="A51" s="1453"/>
      <c r="B51" s="1461"/>
      <c r="C51" s="1456"/>
      <c r="D51" s="1455"/>
      <c r="E51" s="1456"/>
      <c r="F51" s="1457"/>
      <c r="G51" s="1458"/>
      <c r="H51" s="1406"/>
      <c r="I51" s="1406"/>
      <c r="J51" s="1406"/>
      <c r="K51" s="1406"/>
      <c r="L51" s="1459"/>
    </row>
    <row r="52" spans="1:13">
      <c r="A52" s="1453"/>
      <c r="B52" s="1461"/>
      <c r="C52" s="1456"/>
      <c r="D52" s="1464"/>
      <c r="E52" s="1456"/>
      <c r="F52" s="1457"/>
      <c r="G52" s="1458"/>
      <c r="H52" s="1406"/>
      <c r="I52" s="1406"/>
      <c r="J52" s="1406"/>
      <c r="K52" s="1406"/>
      <c r="L52" s="1459"/>
    </row>
    <row r="53" spans="1:13" ht="57" customHeight="1">
      <c r="A53" s="1453"/>
      <c r="B53" s="1461"/>
      <c r="C53" s="1456"/>
      <c r="D53" s="1455"/>
      <c r="E53" s="1456"/>
      <c r="F53" s="1457"/>
      <c r="G53" s="1457"/>
      <c r="H53" s="1404"/>
      <c r="I53" s="1460"/>
      <c r="J53" s="1460"/>
      <c r="K53" s="1460"/>
      <c r="L53" s="1459"/>
      <c r="M53" s="1465"/>
    </row>
    <row r="54" spans="1:13" ht="57" customHeight="1">
      <c r="A54" s="1453"/>
      <c r="B54" s="1461"/>
      <c r="C54" s="1456"/>
      <c r="D54" s="1455"/>
      <c r="E54" s="1456"/>
      <c r="F54" s="1457"/>
      <c r="G54" s="1457"/>
      <c r="H54" s="1404"/>
      <c r="I54" s="1460"/>
      <c r="J54" s="1460"/>
      <c r="K54" s="1460"/>
      <c r="L54" s="1459"/>
    </row>
    <row r="55" spans="1:13" ht="57" customHeight="1">
      <c r="A55" s="1453"/>
      <c r="B55" s="1461"/>
      <c r="C55" s="1456"/>
      <c r="D55" s="1455"/>
      <c r="E55" s="1456"/>
      <c r="F55" s="1457"/>
      <c r="G55" s="1458"/>
      <c r="H55" s="1406"/>
      <c r="I55" s="1406"/>
      <c r="J55" s="1406"/>
      <c r="K55" s="1406"/>
      <c r="L55" s="1459"/>
    </row>
    <row r="56" spans="1:13" ht="57" customHeight="1">
      <c r="A56" s="1453"/>
      <c r="B56" s="1461"/>
      <c r="C56" s="1456"/>
      <c r="D56" s="1455"/>
      <c r="E56" s="1456"/>
      <c r="F56" s="1457"/>
      <c r="G56" s="1458"/>
      <c r="H56" s="1406"/>
      <c r="I56" s="1406"/>
      <c r="J56" s="1406"/>
      <c r="K56" s="1406"/>
      <c r="L56" s="1459"/>
    </row>
    <row r="57" spans="1:13" ht="57" customHeight="1">
      <c r="A57" s="1453"/>
      <c r="B57" s="1461"/>
      <c r="C57" s="1456"/>
      <c r="D57" s="1455"/>
      <c r="E57" s="1456"/>
      <c r="F57" s="1457"/>
      <c r="G57" s="1457"/>
      <c r="H57" s="1404"/>
      <c r="I57" s="1460"/>
      <c r="J57" s="1460"/>
      <c r="K57" s="1460"/>
      <c r="L57" s="1466"/>
    </row>
    <row r="58" spans="1:13" ht="57" customHeight="1">
      <c r="A58" s="1453"/>
      <c r="B58" s="1461"/>
      <c r="C58" s="1456"/>
      <c r="D58" s="1455"/>
      <c r="E58" s="1456"/>
      <c r="F58" s="1457"/>
      <c r="G58" s="1457"/>
      <c r="H58" s="1404"/>
      <c r="I58" s="1406"/>
      <c r="J58" s="1460"/>
      <c r="K58" s="1460"/>
      <c r="L58" s="1459"/>
    </row>
    <row r="59" spans="1:13">
      <c r="A59" s="1453"/>
      <c r="B59" s="1461"/>
      <c r="C59" s="1456"/>
      <c r="D59" s="1455"/>
      <c r="E59" s="1456"/>
      <c r="F59" s="1457"/>
      <c r="G59" s="1457"/>
      <c r="H59" s="1404"/>
      <c r="I59" s="1460"/>
      <c r="J59" s="1460"/>
      <c r="K59" s="1460"/>
      <c r="L59" s="1459"/>
    </row>
    <row r="60" spans="1:13" ht="57" customHeight="1">
      <c r="A60" s="1453"/>
      <c r="B60" s="1461"/>
      <c r="C60" s="1456"/>
      <c r="D60" s="1455"/>
      <c r="E60" s="1456"/>
      <c r="F60" s="1457"/>
      <c r="G60" s="1457"/>
      <c r="H60" s="1404"/>
      <c r="I60" s="1460"/>
      <c r="J60" s="1460"/>
      <c r="K60" s="1460"/>
      <c r="L60" s="1459"/>
    </row>
    <row r="61" spans="1:13" ht="57" customHeight="1">
      <c r="A61" s="1453"/>
      <c r="B61" s="1461"/>
      <c r="C61" s="1456"/>
      <c r="D61" s="1455"/>
      <c r="E61" s="1456"/>
      <c r="F61" s="1457"/>
      <c r="G61" s="1457"/>
      <c r="H61" s="1404"/>
      <c r="I61" s="1460"/>
      <c r="J61" s="1460"/>
      <c r="K61" s="1460"/>
      <c r="L61" s="1467"/>
    </row>
    <row r="62" spans="1:13">
      <c r="A62" s="1453"/>
      <c r="B62" s="1461"/>
      <c r="C62" s="1456"/>
      <c r="D62" s="1455"/>
      <c r="E62" s="1456"/>
      <c r="F62" s="1457"/>
      <c r="G62" s="1457"/>
      <c r="H62" s="1466"/>
      <c r="I62" s="1460"/>
      <c r="J62" s="1460"/>
      <c r="K62" s="1460"/>
      <c r="L62" s="1466"/>
    </row>
    <row r="63" spans="1:13" ht="40.5" customHeight="1">
      <c r="A63" s="1453"/>
      <c r="B63" s="1461"/>
      <c r="C63" s="1456"/>
      <c r="D63" s="1455"/>
      <c r="E63" s="1456"/>
      <c r="F63" s="1457"/>
      <c r="G63" s="1457"/>
      <c r="H63" s="1404"/>
      <c r="I63" s="1460"/>
      <c r="J63" s="1460"/>
      <c r="K63" s="1460"/>
      <c r="L63" s="1459"/>
    </row>
    <row r="64" spans="1:13" ht="66" customHeight="1">
      <c r="A64" s="1453"/>
      <c r="B64" s="1461"/>
      <c r="C64" s="1456"/>
      <c r="D64" s="1455"/>
      <c r="E64" s="1456"/>
      <c r="F64" s="1457"/>
      <c r="G64" s="1457"/>
      <c r="H64" s="1404"/>
      <c r="I64" s="1460"/>
      <c r="J64" s="1460"/>
      <c r="K64" s="1460"/>
      <c r="L64" s="1459"/>
    </row>
    <row r="65" spans="1:12">
      <c r="A65" s="1453"/>
      <c r="B65" s="1461"/>
      <c r="C65" s="1456"/>
      <c r="D65" s="1455"/>
      <c r="E65" s="1456"/>
      <c r="F65" s="1457"/>
      <c r="G65" s="1457"/>
      <c r="H65" s="1404"/>
      <c r="I65" s="1460"/>
      <c r="J65" s="1460"/>
      <c r="K65" s="1460"/>
      <c r="L65" s="1459"/>
    </row>
    <row r="66" spans="1:12" ht="51.75" customHeight="1">
      <c r="A66" s="1453"/>
      <c r="B66" s="1461"/>
      <c r="C66" s="1456"/>
      <c r="D66" s="1455"/>
      <c r="E66" s="1456"/>
      <c r="F66" s="1457"/>
      <c r="G66" s="1457"/>
      <c r="H66" s="1404"/>
      <c r="I66" s="1460"/>
      <c r="J66" s="1460"/>
      <c r="K66" s="1460"/>
      <c r="L66" s="1459"/>
    </row>
    <row r="67" spans="1:12" ht="57" customHeight="1">
      <c r="A67" s="1453"/>
      <c r="B67" s="1461"/>
      <c r="C67" s="1456"/>
      <c r="D67" s="1455"/>
      <c r="E67" s="1456"/>
      <c r="F67" s="1457"/>
      <c r="G67" s="1457"/>
      <c r="H67" s="1404"/>
      <c r="I67" s="1460"/>
      <c r="J67" s="1460"/>
      <c r="K67" s="1460"/>
      <c r="L67" s="1459"/>
    </row>
    <row r="68" spans="1:12" ht="57" customHeight="1">
      <c r="A68" s="1453"/>
      <c r="B68" s="1461"/>
      <c r="C68" s="1456"/>
      <c r="D68" s="1455"/>
      <c r="E68" s="1456"/>
      <c r="F68" s="1457"/>
      <c r="G68" s="1457"/>
      <c r="H68" s="1404"/>
      <c r="I68" s="1460"/>
      <c r="J68" s="1460"/>
      <c r="K68" s="1460"/>
      <c r="L68" s="1459"/>
    </row>
    <row r="69" spans="1:12">
      <c r="A69" s="1453"/>
      <c r="B69" s="1461"/>
      <c r="C69" s="1456"/>
      <c r="D69" s="1455"/>
      <c r="E69" s="1456"/>
      <c r="F69" s="1457"/>
      <c r="G69" s="1457"/>
      <c r="H69" s="1404"/>
      <c r="I69" s="1460"/>
      <c r="J69" s="1460"/>
      <c r="K69" s="1460"/>
      <c r="L69" s="1459"/>
    </row>
    <row r="70" spans="1:12" ht="57" customHeight="1">
      <c r="A70" s="1453"/>
      <c r="B70" s="1461"/>
      <c r="C70" s="1456"/>
      <c r="D70" s="1455"/>
      <c r="E70" s="1456"/>
      <c r="F70" s="1457"/>
      <c r="G70" s="1457"/>
      <c r="H70" s="1404"/>
      <c r="I70" s="1460"/>
      <c r="J70" s="1460"/>
      <c r="K70" s="1460"/>
      <c r="L70" s="1459"/>
    </row>
    <row r="71" spans="1:12" ht="57" customHeight="1">
      <c r="A71" s="1453"/>
      <c r="B71" s="1461"/>
      <c r="C71" s="1456"/>
      <c r="D71" s="1468"/>
      <c r="E71" s="1456"/>
      <c r="F71" s="1457"/>
      <c r="G71" s="1458"/>
      <c r="H71" s="1406"/>
      <c r="I71" s="1406"/>
      <c r="J71" s="1406"/>
      <c r="K71" s="1406"/>
      <c r="L71" s="1459"/>
    </row>
    <row r="72" spans="1:12" ht="57" customHeight="1">
      <c r="A72" s="1453"/>
      <c r="B72" s="1461"/>
      <c r="C72" s="1456"/>
      <c r="D72" s="1455"/>
      <c r="E72" s="1456"/>
      <c r="F72" s="1457"/>
      <c r="G72" s="1457"/>
      <c r="H72" s="1466"/>
      <c r="I72" s="1406"/>
      <c r="J72" s="1406"/>
      <c r="K72" s="1460"/>
      <c r="L72" s="1466"/>
    </row>
    <row r="73" spans="1:12" ht="57" customHeight="1">
      <c r="A73" s="1453"/>
      <c r="B73" s="1461"/>
      <c r="C73" s="1456"/>
      <c r="D73" s="1468"/>
      <c r="E73" s="1456"/>
      <c r="F73" s="1457"/>
      <c r="G73" s="1458"/>
      <c r="H73" s="1406"/>
      <c r="I73" s="1406"/>
      <c r="J73" s="1406"/>
      <c r="K73" s="1406"/>
      <c r="L73" s="1459"/>
    </row>
    <row r="74" spans="1:12" ht="57" customHeight="1">
      <c r="A74" s="1453"/>
      <c r="B74" s="1461"/>
      <c r="C74" s="1456"/>
      <c r="D74" s="1468"/>
      <c r="E74" s="1456"/>
      <c r="F74" s="1457"/>
      <c r="G74" s="1458"/>
      <c r="H74" s="1406"/>
      <c r="I74" s="1406"/>
      <c r="J74" s="1406"/>
      <c r="K74" s="1406"/>
      <c r="L74" s="1459"/>
    </row>
    <row r="75" spans="1:12">
      <c r="A75" s="1453"/>
      <c r="B75" s="1461"/>
      <c r="C75" s="1456"/>
      <c r="D75" s="1455"/>
      <c r="E75" s="1456"/>
      <c r="F75" s="1457"/>
      <c r="G75" s="1457"/>
      <c r="H75" s="1466"/>
      <c r="I75" s="1460"/>
      <c r="J75" s="1460"/>
      <c r="K75" s="1460"/>
      <c r="L75" s="1466"/>
    </row>
    <row r="76" spans="1:12" ht="57" customHeight="1">
      <c r="A76" s="1453"/>
      <c r="B76" s="1461"/>
      <c r="C76" s="1456"/>
      <c r="D76" s="1455"/>
      <c r="E76" s="1456"/>
      <c r="F76" s="1457"/>
      <c r="G76" s="1458"/>
      <c r="H76" s="1406"/>
      <c r="I76" s="1406"/>
      <c r="J76" s="1406"/>
      <c r="K76" s="1406"/>
      <c r="L76" s="1459"/>
    </row>
    <row r="77" spans="1:12" ht="57" customHeight="1">
      <c r="A77" s="1453"/>
      <c r="B77" s="1461"/>
      <c r="C77" s="1456"/>
      <c r="D77" s="1468"/>
      <c r="E77" s="1456"/>
      <c r="F77" s="1457"/>
      <c r="G77" s="1458"/>
      <c r="H77" s="1406"/>
      <c r="I77" s="1406"/>
      <c r="J77" s="1406"/>
      <c r="K77" s="1406"/>
      <c r="L77" s="1459"/>
    </row>
    <row r="78" spans="1:12" ht="66" customHeight="1">
      <c r="A78" s="1453"/>
      <c r="B78" s="1461"/>
      <c r="C78" s="1456"/>
      <c r="D78" s="1468"/>
      <c r="E78" s="1456"/>
      <c r="F78" s="1457"/>
      <c r="G78" s="1458"/>
      <c r="H78" s="1406"/>
      <c r="I78" s="1406"/>
      <c r="J78" s="1406"/>
      <c r="K78" s="1406"/>
      <c r="L78" s="1459"/>
    </row>
    <row r="79" spans="1:12" ht="57" customHeight="1">
      <c r="A79" s="1453"/>
      <c r="B79" s="1461"/>
      <c r="C79" s="1456"/>
      <c r="D79" s="1455"/>
      <c r="E79" s="1456"/>
      <c r="F79" s="1457"/>
      <c r="G79" s="1457"/>
      <c r="H79" s="1404"/>
      <c r="I79" s="1406"/>
      <c r="J79" s="1406"/>
      <c r="K79" s="1460"/>
      <c r="L79" s="1459"/>
    </row>
    <row r="80" spans="1:12" ht="57" customHeight="1">
      <c r="A80" s="1453"/>
      <c r="B80" s="1461"/>
      <c r="C80" s="1456"/>
      <c r="D80" s="1455"/>
      <c r="E80" s="1456"/>
      <c r="F80" s="1457"/>
      <c r="G80" s="1458"/>
      <c r="H80" s="1406"/>
      <c r="I80" s="1406"/>
      <c r="J80" s="1406"/>
      <c r="K80" s="1406"/>
      <c r="L80" s="1459"/>
    </row>
    <row r="81" spans="1:13" ht="57" customHeight="1">
      <c r="A81" s="1453"/>
      <c r="B81" s="1461"/>
      <c r="C81" s="1456"/>
      <c r="D81" s="1455"/>
      <c r="E81" s="1456"/>
      <c r="F81" s="1457"/>
      <c r="G81" s="1458"/>
      <c r="H81" s="1406"/>
      <c r="I81" s="1406"/>
      <c r="J81" s="1406"/>
      <c r="K81" s="1406"/>
      <c r="L81" s="1459"/>
    </row>
    <row r="82" spans="1:13" ht="57" customHeight="1">
      <c r="A82" s="1453"/>
      <c r="B82" s="1461"/>
      <c r="C82" s="1456"/>
      <c r="D82" s="1455"/>
      <c r="E82" s="1456"/>
      <c r="F82" s="1457"/>
      <c r="G82" s="1457"/>
      <c r="H82" s="1466"/>
      <c r="I82" s="1406"/>
      <c r="J82" s="1406"/>
      <c r="K82" s="1460"/>
      <c r="L82" s="1466"/>
      <c r="M82" s="1469"/>
    </row>
    <row r="83" spans="1:13">
      <c r="A83" s="1453"/>
      <c r="B83" s="1461"/>
      <c r="C83" s="1456"/>
      <c r="D83" s="1455"/>
      <c r="E83" s="1456"/>
      <c r="F83" s="1470"/>
      <c r="G83" s="1457"/>
      <c r="H83" s="1471"/>
      <c r="I83" s="1406"/>
      <c r="J83" s="1406"/>
      <c r="K83" s="1460"/>
      <c r="L83" s="1459"/>
    </row>
    <row r="84" spans="1:13" ht="57" customHeight="1">
      <c r="A84" s="1453"/>
      <c r="B84" s="1461"/>
      <c r="C84" s="1456"/>
      <c r="D84" s="1455"/>
      <c r="E84" s="1456"/>
      <c r="F84" s="1457"/>
      <c r="G84" s="1458"/>
      <c r="H84" s="1460"/>
      <c r="I84" s="1460"/>
      <c r="J84" s="1460"/>
      <c r="K84" s="1460"/>
      <c r="L84" s="1459"/>
    </row>
    <row r="85" spans="1:13" ht="57" customHeight="1">
      <c r="A85" s="1453"/>
      <c r="B85" s="1461"/>
      <c r="C85" s="1456"/>
      <c r="D85" s="1455"/>
      <c r="E85" s="1456"/>
      <c r="F85" s="1457"/>
      <c r="G85" s="1457"/>
      <c r="H85" s="1466"/>
      <c r="I85" s="1406"/>
      <c r="J85" s="1406"/>
      <c r="K85" s="1460"/>
      <c r="L85" s="1466"/>
      <c r="M85" s="1469"/>
    </row>
    <row r="86" spans="1:13" ht="57" customHeight="1">
      <c r="A86" s="1453"/>
      <c r="B86" s="1461"/>
      <c r="C86" s="1456"/>
      <c r="D86" s="1455"/>
      <c r="E86" s="1456"/>
      <c r="F86" s="1457"/>
      <c r="G86" s="1458"/>
      <c r="H86" s="1406"/>
      <c r="I86" s="1406"/>
      <c r="J86" s="1406"/>
      <c r="K86" s="1406"/>
      <c r="L86" s="1459"/>
    </row>
    <row r="87" spans="1:13">
      <c r="A87" s="1453"/>
      <c r="B87" s="1461"/>
      <c r="C87" s="1456"/>
      <c r="D87" s="1455"/>
      <c r="E87" s="1456"/>
      <c r="F87" s="1457"/>
      <c r="G87" s="1457"/>
      <c r="H87" s="1404"/>
      <c r="I87" s="1406"/>
      <c r="J87" s="1406"/>
      <c r="K87" s="1406"/>
      <c r="L87" s="1459"/>
    </row>
    <row r="88" spans="1:13" ht="57" customHeight="1">
      <c r="A88" s="1453"/>
      <c r="B88" s="1461"/>
      <c r="C88" s="1456"/>
      <c r="D88" s="1468"/>
      <c r="E88" s="1456"/>
      <c r="F88" s="1457"/>
      <c r="G88" s="1458"/>
      <c r="H88" s="1406"/>
      <c r="I88" s="1406"/>
      <c r="J88" s="1406"/>
      <c r="K88" s="1406"/>
      <c r="L88" s="1459"/>
    </row>
    <row r="89" spans="1:13" ht="105.75" customHeight="1">
      <c r="A89" s="1453"/>
      <c r="B89" s="1461"/>
      <c r="C89" s="1456"/>
      <c r="D89" s="1455"/>
      <c r="E89" s="1456"/>
      <c r="F89" s="1457"/>
      <c r="G89" s="1457"/>
      <c r="H89" s="1404"/>
      <c r="I89" s="1406"/>
      <c r="J89" s="1406"/>
      <c r="K89" s="1460"/>
      <c r="L89" s="1466"/>
      <c r="M89" s="1469"/>
    </row>
    <row r="90" spans="1:13" ht="57" customHeight="1">
      <c r="A90" s="1453"/>
      <c r="B90" s="1461"/>
      <c r="C90" s="1456"/>
      <c r="D90" s="1455"/>
      <c r="E90" s="1456"/>
      <c r="F90" s="1457"/>
      <c r="G90" s="1458"/>
      <c r="H90" s="1406"/>
      <c r="I90" s="1406"/>
      <c r="J90" s="1406"/>
      <c r="K90" s="1406"/>
      <c r="L90" s="1459"/>
    </row>
    <row r="91" spans="1:13" ht="57" customHeight="1">
      <c r="A91" s="1453"/>
      <c r="B91" s="1461"/>
      <c r="C91" s="1456"/>
      <c r="D91" s="1455"/>
      <c r="E91" s="1456"/>
      <c r="F91" s="1457"/>
      <c r="G91" s="1457"/>
      <c r="H91" s="1404"/>
      <c r="I91" s="1406"/>
      <c r="J91" s="1406"/>
      <c r="K91" s="1406"/>
      <c r="L91" s="1459"/>
      <c r="M91" s="1469"/>
    </row>
    <row r="92" spans="1:13" ht="57" customHeight="1">
      <c r="A92" s="1453"/>
      <c r="B92" s="1461"/>
      <c r="C92" s="1456"/>
      <c r="D92" s="1455"/>
      <c r="E92" s="1456"/>
      <c r="F92" s="1457"/>
      <c r="G92" s="1457"/>
      <c r="H92" s="1404"/>
      <c r="I92" s="1406"/>
      <c r="J92" s="1406"/>
      <c r="K92" s="1406"/>
      <c r="L92" s="1459"/>
      <c r="M92" s="1469"/>
    </row>
    <row r="93" spans="1:13" ht="57" customHeight="1">
      <c r="A93" s="1453"/>
      <c r="B93" s="1461"/>
      <c r="C93" s="1456"/>
      <c r="D93" s="1455"/>
      <c r="E93" s="1456"/>
      <c r="F93" s="1457"/>
      <c r="G93" s="1457"/>
      <c r="H93" s="1404"/>
      <c r="I93" s="1406"/>
      <c r="J93" s="1406"/>
      <c r="K93" s="1406"/>
      <c r="L93" s="1459"/>
      <c r="M93" s="1469"/>
    </row>
    <row r="94" spans="1:13" ht="57" customHeight="1">
      <c r="A94" s="1453"/>
      <c r="B94" s="1461"/>
      <c r="C94" s="1456"/>
      <c r="D94" s="1455"/>
      <c r="E94" s="1456"/>
      <c r="F94" s="1457"/>
      <c r="G94" s="1457"/>
      <c r="H94" s="1404"/>
      <c r="I94" s="1406"/>
      <c r="J94" s="1406"/>
      <c r="K94" s="1406"/>
      <c r="L94" s="1466"/>
    </row>
    <row r="95" spans="1:13" ht="57" customHeight="1">
      <c r="A95" s="1453"/>
      <c r="B95" s="1461"/>
      <c r="C95" s="1456"/>
      <c r="D95" s="1455"/>
      <c r="E95" s="1456"/>
      <c r="F95" s="1457"/>
      <c r="G95" s="1457"/>
      <c r="H95" s="1404"/>
      <c r="I95" s="1406"/>
      <c r="J95" s="1406"/>
      <c r="K95" s="1406"/>
      <c r="L95" s="1466"/>
    </row>
    <row r="96" spans="1:13" ht="57" customHeight="1">
      <c r="A96" s="1453"/>
      <c r="B96" s="1461"/>
      <c r="C96" s="1456"/>
      <c r="D96" s="1455"/>
      <c r="E96" s="1456"/>
      <c r="F96" s="1457"/>
      <c r="G96" s="1457"/>
      <c r="H96" s="1404"/>
      <c r="I96" s="1406"/>
      <c r="J96" s="1406"/>
      <c r="K96" s="1406"/>
      <c r="L96" s="1459"/>
    </row>
    <row r="97" spans="1:13" ht="74.25" customHeight="1">
      <c r="A97" s="1453"/>
      <c r="B97" s="1461"/>
      <c r="C97" s="1456"/>
      <c r="D97" s="1455"/>
      <c r="E97" s="1456"/>
      <c r="F97" s="1457"/>
      <c r="G97" s="1457"/>
      <c r="H97" s="1404"/>
      <c r="I97" s="1406"/>
      <c r="J97" s="1406"/>
      <c r="K97" s="1406"/>
      <c r="L97" s="1459"/>
    </row>
    <row r="98" spans="1:13" ht="92.25" customHeight="1">
      <c r="A98" s="1453"/>
      <c r="B98" s="1461"/>
      <c r="C98" s="1456"/>
      <c r="D98" s="1455"/>
      <c r="E98" s="1456"/>
      <c r="F98" s="1457"/>
      <c r="G98" s="1457"/>
      <c r="H98" s="1404"/>
      <c r="I98" s="1406"/>
      <c r="J98" s="1406"/>
      <c r="K98" s="1406"/>
      <c r="L98" s="1460"/>
    </row>
    <row r="99" spans="1:13">
      <c r="A99" s="1453"/>
      <c r="B99" s="1461"/>
      <c r="C99" s="1456"/>
      <c r="D99" s="1455"/>
      <c r="E99" s="1456"/>
      <c r="F99" s="1457"/>
      <c r="G99" s="1457"/>
      <c r="H99" s="1404"/>
      <c r="I99" s="1406"/>
      <c r="J99" s="1406"/>
      <c r="K99" s="1406"/>
      <c r="L99" s="1460"/>
    </row>
    <row r="100" spans="1:13" ht="57" customHeight="1">
      <c r="A100" s="1453"/>
      <c r="B100" s="1461"/>
      <c r="C100" s="1456"/>
      <c r="D100" s="1455"/>
      <c r="E100" s="1456"/>
      <c r="F100" s="1457"/>
      <c r="G100" s="1457"/>
      <c r="H100" s="1404"/>
      <c r="I100" s="1406"/>
      <c r="J100" s="1406"/>
      <c r="K100" s="1406"/>
      <c r="L100" s="1459"/>
    </row>
    <row r="101" spans="1:13">
      <c r="A101" s="1453"/>
      <c r="B101" s="1461"/>
      <c r="C101" s="1456"/>
      <c r="D101" s="1455"/>
      <c r="E101" s="1456"/>
      <c r="F101" s="1457"/>
      <c r="G101" s="1457"/>
      <c r="H101" s="1404"/>
      <c r="I101" s="1406"/>
      <c r="J101" s="1406"/>
      <c r="K101" s="1406"/>
      <c r="L101" s="1459"/>
    </row>
    <row r="102" spans="1:13" ht="57" customHeight="1">
      <c r="A102" s="1453"/>
      <c r="B102" s="1461"/>
      <c r="C102" s="1456"/>
      <c r="D102" s="1455"/>
      <c r="E102" s="1456"/>
      <c r="F102" s="1457"/>
      <c r="G102" s="1457"/>
      <c r="H102" s="1404"/>
      <c r="I102" s="1406"/>
      <c r="J102" s="1406"/>
      <c r="K102" s="1406"/>
      <c r="L102" s="1459"/>
    </row>
    <row r="103" spans="1:13" ht="57" customHeight="1">
      <c r="A103" s="1453"/>
      <c r="B103" s="1461"/>
      <c r="C103" s="1456"/>
      <c r="D103" s="1455"/>
      <c r="E103" s="1456"/>
      <c r="F103" s="1457"/>
      <c r="G103" s="1458"/>
      <c r="H103" s="1406"/>
      <c r="I103" s="1406"/>
      <c r="J103" s="1406"/>
      <c r="K103" s="1406"/>
      <c r="L103" s="1459"/>
    </row>
    <row r="104" spans="1:13" ht="57" customHeight="1">
      <c r="A104" s="1453"/>
      <c r="B104" s="1461"/>
      <c r="C104" s="1456"/>
      <c r="D104" s="1455"/>
      <c r="E104" s="1456"/>
      <c r="F104" s="1457"/>
      <c r="G104" s="1457"/>
      <c r="H104" s="1404"/>
      <c r="I104" s="1406"/>
      <c r="J104" s="1406"/>
      <c r="K104" s="1406"/>
      <c r="L104" s="1459"/>
    </row>
    <row r="105" spans="1:13" ht="57" customHeight="1">
      <c r="A105" s="1453"/>
      <c r="B105" s="1461"/>
      <c r="C105" s="1456"/>
      <c r="D105" s="1455"/>
      <c r="E105" s="1456"/>
      <c r="F105" s="1457"/>
      <c r="G105" s="1457"/>
      <c r="H105" s="1404"/>
      <c r="I105" s="1406"/>
      <c r="J105" s="1406"/>
      <c r="K105" s="1406"/>
      <c r="L105" s="1459"/>
    </row>
    <row r="106" spans="1:13" ht="57" customHeight="1">
      <c r="A106" s="1453"/>
      <c r="B106" s="1461"/>
      <c r="C106" s="1456"/>
      <c r="D106" s="1455"/>
      <c r="E106" s="1456"/>
      <c r="F106" s="1457"/>
      <c r="G106" s="1457"/>
      <c r="H106" s="1404"/>
      <c r="I106" s="1406"/>
      <c r="J106" s="1406"/>
      <c r="K106" s="1406"/>
      <c r="L106" s="1466"/>
      <c r="M106" s="1469"/>
    </row>
    <row r="107" spans="1:13" ht="57" customHeight="1">
      <c r="A107" s="1453"/>
      <c r="B107" s="1461"/>
      <c r="C107" s="1456"/>
      <c r="D107" s="1455"/>
      <c r="E107" s="1456"/>
      <c r="F107" s="1457"/>
      <c r="G107" s="1458"/>
      <c r="H107" s="1406"/>
      <c r="I107" s="1406"/>
      <c r="J107" s="1406"/>
      <c r="K107" s="1406"/>
      <c r="L107" s="1459"/>
    </row>
    <row r="108" spans="1:13" ht="57" customHeight="1">
      <c r="A108" s="1453"/>
      <c r="B108" s="1461"/>
      <c r="C108" s="1456"/>
      <c r="D108" s="1464"/>
      <c r="E108" s="1456"/>
      <c r="F108" s="1457"/>
      <c r="G108" s="1458"/>
      <c r="H108" s="1406"/>
      <c r="I108" s="1406"/>
      <c r="J108" s="1406"/>
      <c r="K108" s="1406"/>
      <c r="L108" s="1459"/>
    </row>
    <row r="109" spans="1:13" ht="57" customHeight="1">
      <c r="A109" s="1453"/>
      <c r="B109" s="1461"/>
      <c r="C109" s="1456"/>
      <c r="D109" s="1455"/>
      <c r="E109" s="1456"/>
      <c r="F109" s="1457"/>
      <c r="G109" s="1457"/>
      <c r="H109" s="1404"/>
      <c r="I109" s="1406"/>
      <c r="J109" s="1406"/>
      <c r="K109" s="1406"/>
      <c r="L109" s="1459"/>
    </row>
    <row r="110" spans="1:13" ht="57" customHeight="1">
      <c r="A110" s="1453"/>
      <c r="B110" s="1461"/>
      <c r="C110" s="1456"/>
      <c r="D110" s="1464"/>
      <c r="E110" s="1456"/>
      <c r="F110" s="1457"/>
      <c r="G110" s="1458"/>
      <c r="H110" s="1406"/>
      <c r="I110" s="1406"/>
      <c r="J110" s="1406"/>
      <c r="K110" s="1406"/>
      <c r="L110" s="1459"/>
    </row>
    <row r="111" spans="1:13" ht="57" customHeight="1">
      <c r="A111" s="1453"/>
      <c r="B111" s="1461"/>
      <c r="C111" s="1456"/>
      <c r="D111" s="1455"/>
      <c r="E111" s="1456"/>
      <c r="F111" s="1457"/>
      <c r="G111" s="1458"/>
      <c r="H111" s="1406"/>
      <c r="I111" s="1406"/>
      <c r="J111" s="1406"/>
      <c r="K111" s="1406"/>
      <c r="L111" s="1459"/>
    </row>
    <row r="112" spans="1:13" ht="57" customHeight="1">
      <c r="A112" s="1453"/>
      <c r="B112" s="1461"/>
      <c r="C112" s="1456"/>
      <c r="D112" s="1455"/>
      <c r="E112" s="1456"/>
      <c r="F112" s="1457"/>
      <c r="G112" s="1457"/>
      <c r="H112" s="1404"/>
      <c r="I112" s="1406"/>
      <c r="J112" s="1406"/>
      <c r="K112" s="1406"/>
      <c r="L112" s="1459"/>
    </row>
    <row r="113" spans="1:12">
      <c r="A113" s="1453"/>
      <c r="B113" s="1461"/>
      <c r="C113" s="1456"/>
      <c r="D113" s="1455"/>
      <c r="E113" s="1456"/>
      <c r="F113" s="1457"/>
      <c r="G113" s="1458"/>
      <c r="H113" s="1406"/>
      <c r="I113" s="1406"/>
      <c r="J113" s="1406"/>
      <c r="K113" s="1406"/>
      <c r="L113" s="1459"/>
    </row>
    <row r="114" spans="1:12" ht="57" customHeight="1">
      <c r="A114" s="1453"/>
      <c r="B114" s="1461"/>
      <c r="C114" s="1456"/>
      <c r="D114" s="1455"/>
      <c r="E114" s="1456"/>
      <c r="F114" s="1457"/>
      <c r="G114" s="1457"/>
      <c r="H114" s="1404"/>
      <c r="I114" s="1406"/>
      <c r="J114" s="1406"/>
      <c r="K114" s="1406"/>
      <c r="L114" s="1459"/>
    </row>
    <row r="115" spans="1:12" ht="57" customHeight="1">
      <c r="A115" s="1453"/>
      <c r="B115" s="1461"/>
      <c r="C115" s="1456"/>
      <c r="D115" s="1455"/>
      <c r="E115" s="1456"/>
      <c r="F115" s="1457"/>
      <c r="G115" s="1457"/>
      <c r="H115" s="1404"/>
      <c r="I115" s="1406"/>
      <c r="J115" s="1406"/>
      <c r="K115" s="1406"/>
      <c r="L115" s="1466"/>
    </row>
    <row r="116" spans="1:12" ht="57" customHeight="1">
      <c r="A116" s="1453"/>
      <c r="B116" s="1461"/>
      <c r="C116" s="1456"/>
      <c r="D116" s="1455"/>
      <c r="E116" s="1456"/>
      <c r="F116" s="1457"/>
      <c r="G116" s="1458"/>
      <c r="H116" s="1406"/>
      <c r="I116" s="1406"/>
      <c r="J116" s="1406"/>
      <c r="K116" s="1406"/>
      <c r="L116" s="1459"/>
    </row>
    <row r="117" spans="1:12" ht="57" customHeight="1">
      <c r="A117" s="1453"/>
      <c r="B117" s="1461"/>
      <c r="C117" s="1456"/>
      <c r="D117" s="1455"/>
      <c r="E117" s="1456"/>
      <c r="F117" s="1457"/>
      <c r="G117" s="1457"/>
      <c r="H117" s="1466"/>
      <c r="I117" s="1406"/>
      <c r="J117" s="1406"/>
      <c r="K117" s="1406"/>
      <c r="L117" s="1466"/>
    </row>
    <row r="118" spans="1:12" ht="57" customHeight="1">
      <c r="A118" s="1453"/>
      <c r="B118" s="1461"/>
      <c r="C118" s="1456"/>
      <c r="D118" s="1455"/>
      <c r="E118" s="1456"/>
      <c r="F118" s="1457"/>
      <c r="G118" s="1458"/>
      <c r="H118" s="1406"/>
      <c r="I118" s="1406"/>
      <c r="J118" s="1406"/>
      <c r="K118" s="1406"/>
      <c r="L118" s="1459"/>
    </row>
    <row r="119" spans="1:12" ht="57" customHeight="1">
      <c r="A119" s="1453"/>
      <c r="B119" s="1461"/>
      <c r="C119" s="1456"/>
      <c r="D119" s="1455"/>
      <c r="E119" s="1456"/>
      <c r="F119" s="1457"/>
      <c r="G119" s="1457"/>
      <c r="H119" s="1404"/>
      <c r="I119" s="1406"/>
      <c r="J119" s="1406"/>
      <c r="K119" s="1406"/>
      <c r="L119" s="1466"/>
    </row>
    <row r="120" spans="1:12" ht="47.25" customHeight="1">
      <c r="A120" s="1453"/>
      <c r="B120" s="1461"/>
      <c r="C120" s="1456"/>
      <c r="D120" s="1455"/>
      <c r="E120" s="1456"/>
      <c r="F120" s="1457"/>
      <c r="G120" s="1457"/>
      <c r="H120" s="1404"/>
      <c r="I120" s="1406"/>
      <c r="J120" s="1406"/>
      <c r="K120" s="1406"/>
      <c r="L120" s="1459"/>
    </row>
    <row r="121" spans="1:12">
      <c r="A121" s="1453"/>
      <c r="B121" s="1461"/>
      <c r="C121" s="1456"/>
      <c r="D121" s="1455"/>
      <c r="E121" s="1456"/>
      <c r="F121" s="1457"/>
      <c r="G121" s="1457"/>
      <c r="H121" s="1404"/>
      <c r="I121" s="1406"/>
      <c r="J121" s="1406"/>
      <c r="K121" s="1406"/>
      <c r="L121" s="1459"/>
    </row>
    <row r="122" spans="1:12" ht="57" customHeight="1">
      <c r="A122" s="1453"/>
      <c r="B122" s="1461"/>
      <c r="C122" s="1456"/>
      <c r="D122" s="1455"/>
      <c r="E122" s="1456"/>
      <c r="F122" s="1457"/>
      <c r="G122" s="1457"/>
      <c r="H122" s="1404"/>
      <c r="I122" s="1406"/>
      <c r="J122" s="1406"/>
      <c r="K122" s="1406"/>
      <c r="L122" s="1466"/>
    </row>
    <row r="123" spans="1:12" ht="62.25" customHeight="1">
      <c r="A123" s="1453"/>
      <c r="B123" s="1461"/>
      <c r="C123" s="1456"/>
      <c r="D123" s="1455"/>
      <c r="E123" s="1456"/>
      <c r="F123" s="1457"/>
      <c r="G123" s="1458"/>
      <c r="H123" s="1406"/>
      <c r="I123" s="1406"/>
      <c r="J123" s="1406"/>
      <c r="K123" s="1406"/>
      <c r="L123" s="1459"/>
    </row>
    <row r="124" spans="1:12" ht="57" customHeight="1">
      <c r="A124" s="1453"/>
      <c r="B124" s="1461"/>
      <c r="C124" s="1456"/>
      <c r="D124" s="1455"/>
      <c r="E124" s="1456"/>
      <c r="F124" s="1457"/>
      <c r="G124" s="1457"/>
      <c r="H124" s="1404"/>
      <c r="I124" s="1406"/>
      <c r="J124" s="1406"/>
      <c r="K124" s="1406"/>
      <c r="L124" s="1466"/>
    </row>
    <row r="125" spans="1:12" ht="57" customHeight="1">
      <c r="A125" s="1453"/>
      <c r="B125" s="1461"/>
      <c r="C125" s="1456"/>
      <c r="D125" s="1455"/>
      <c r="E125" s="1456"/>
      <c r="F125" s="1457"/>
      <c r="G125" s="1458"/>
      <c r="H125" s="1406"/>
      <c r="I125" s="1406"/>
      <c r="J125" s="1406"/>
      <c r="K125" s="1406"/>
      <c r="L125" s="1459"/>
    </row>
    <row r="126" spans="1:12" ht="57" customHeight="1">
      <c r="A126" s="1453"/>
      <c r="B126" s="1461"/>
      <c r="C126" s="1456"/>
      <c r="D126" s="1455"/>
      <c r="E126" s="1456"/>
      <c r="F126" s="1457"/>
      <c r="G126" s="1457"/>
      <c r="H126" s="1404"/>
      <c r="I126" s="1406"/>
      <c r="J126" s="1406"/>
      <c r="K126" s="1406"/>
      <c r="L126" s="1459"/>
    </row>
    <row r="127" spans="1:12" ht="57" customHeight="1">
      <c r="A127" s="1453"/>
      <c r="B127" s="1461"/>
      <c r="C127" s="1456"/>
      <c r="D127" s="1455"/>
      <c r="E127" s="1456"/>
      <c r="F127" s="1457"/>
      <c r="G127" s="1457"/>
      <c r="H127" s="1404"/>
      <c r="I127" s="1406"/>
      <c r="J127" s="1406"/>
      <c r="K127" s="1406"/>
      <c r="L127" s="1466"/>
    </row>
    <row r="128" spans="1:12" ht="45.75" customHeight="1">
      <c r="A128" s="1453"/>
      <c r="B128" s="1461"/>
      <c r="C128" s="1456"/>
      <c r="D128" s="1455"/>
      <c r="E128" s="1456"/>
      <c r="F128" s="1457"/>
      <c r="G128" s="1457"/>
      <c r="H128" s="1404"/>
      <c r="I128" s="1406"/>
      <c r="J128" s="1406"/>
      <c r="K128" s="1406"/>
      <c r="L128" s="1459"/>
    </row>
    <row r="129" spans="1:12" ht="57" customHeight="1">
      <c r="A129" s="1453"/>
      <c r="B129" s="1461"/>
      <c r="C129" s="1456"/>
      <c r="D129" s="1464"/>
      <c r="E129" s="1456"/>
      <c r="F129" s="1457"/>
      <c r="G129" s="1457"/>
      <c r="H129" s="1406"/>
      <c r="I129" s="1406"/>
      <c r="J129" s="1406"/>
      <c r="K129" s="1406"/>
      <c r="L129" s="1459"/>
    </row>
    <row r="130" spans="1:12" ht="60.75" customHeight="1">
      <c r="A130" s="1453"/>
      <c r="B130" s="1461"/>
      <c r="C130" s="1456"/>
      <c r="D130" s="1464"/>
      <c r="E130" s="1456"/>
      <c r="F130" s="1457"/>
      <c r="G130" s="1458"/>
      <c r="H130" s="1472"/>
      <c r="I130" s="1472"/>
      <c r="J130" s="1472"/>
      <c r="K130" s="1472"/>
      <c r="L130" s="1459"/>
    </row>
    <row r="131" spans="1:12" ht="57" customHeight="1">
      <c r="A131" s="1453"/>
      <c r="B131" s="1461"/>
      <c r="C131" s="1456"/>
      <c r="D131" s="1455"/>
      <c r="E131" s="1456"/>
      <c r="F131" s="1457"/>
      <c r="G131" s="1457"/>
      <c r="H131" s="1472"/>
      <c r="I131" s="1406"/>
      <c r="J131" s="1406"/>
      <c r="K131" s="1406"/>
      <c r="L131" s="1459"/>
    </row>
    <row r="132" spans="1:12">
      <c r="A132" s="1453"/>
      <c r="B132" s="1461"/>
      <c r="C132" s="1456"/>
      <c r="D132" s="1455"/>
      <c r="E132" s="1456"/>
      <c r="F132" s="1457"/>
      <c r="G132" s="1458"/>
      <c r="H132" s="1460"/>
      <c r="I132" s="1406"/>
      <c r="J132" s="1406"/>
      <c r="K132" s="1406"/>
      <c r="L132" s="1459"/>
    </row>
    <row r="133" spans="1:12" ht="57" customHeight="1">
      <c r="A133" s="1453"/>
      <c r="B133" s="1461"/>
      <c r="C133" s="1456"/>
      <c r="D133" s="1455"/>
      <c r="E133" s="1456"/>
      <c r="F133" s="1457"/>
      <c r="G133" s="1457"/>
      <c r="H133" s="1460"/>
      <c r="I133" s="1406"/>
      <c r="J133" s="1406"/>
      <c r="K133" s="1406"/>
      <c r="L133" s="1459"/>
    </row>
    <row r="134" spans="1:12" ht="57" customHeight="1">
      <c r="A134" s="1453"/>
      <c r="B134" s="1461"/>
      <c r="C134" s="1456"/>
      <c r="D134" s="1455"/>
      <c r="E134" s="1456"/>
      <c r="F134" s="1457"/>
      <c r="G134" s="1458"/>
      <c r="H134" s="1406"/>
      <c r="I134" s="1406"/>
      <c r="J134" s="1406"/>
      <c r="K134" s="1406"/>
      <c r="L134" s="1459"/>
    </row>
    <row r="135" spans="1:12" ht="45" customHeight="1">
      <c r="A135" s="1453"/>
      <c r="B135" s="1461"/>
      <c r="C135" s="1456"/>
      <c r="D135" s="1464"/>
      <c r="E135" s="1456"/>
      <c r="F135" s="1457"/>
      <c r="G135" s="1458"/>
      <c r="H135" s="1406"/>
      <c r="I135" s="1406"/>
      <c r="J135" s="1406"/>
      <c r="K135" s="1406"/>
      <c r="L135" s="1459"/>
    </row>
    <row r="136" spans="1:12">
      <c r="A136" s="1453"/>
      <c r="B136" s="1461"/>
      <c r="C136" s="1456"/>
      <c r="D136" s="1455"/>
      <c r="E136" s="1456"/>
      <c r="F136" s="1457"/>
      <c r="G136" s="1457"/>
      <c r="H136" s="1404"/>
      <c r="I136" s="1406"/>
      <c r="J136" s="1406"/>
      <c r="K136" s="1406"/>
      <c r="L136" s="1459"/>
    </row>
    <row r="137" spans="1:12" ht="57" customHeight="1">
      <c r="A137" s="1453"/>
      <c r="B137" s="1461"/>
      <c r="C137" s="1456"/>
      <c r="D137" s="1455"/>
      <c r="E137" s="1456"/>
      <c r="F137" s="1457"/>
      <c r="G137" s="1457"/>
      <c r="H137" s="1404"/>
      <c r="I137" s="1406"/>
      <c r="J137" s="1406"/>
      <c r="K137" s="1406"/>
      <c r="L137" s="1459"/>
    </row>
    <row r="138" spans="1:12" ht="57" customHeight="1">
      <c r="A138" s="1453"/>
      <c r="B138" s="1461"/>
      <c r="C138" s="1456"/>
      <c r="D138" s="1455"/>
      <c r="E138" s="1456"/>
      <c r="F138" s="1457"/>
      <c r="G138" s="1457"/>
      <c r="H138" s="1404"/>
      <c r="I138" s="1406"/>
      <c r="J138" s="1406"/>
      <c r="K138" s="1406"/>
      <c r="L138" s="1459"/>
    </row>
    <row r="139" spans="1:12" ht="57" customHeight="1">
      <c r="A139" s="1453"/>
      <c r="B139" s="1461"/>
      <c r="C139" s="1456"/>
      <c r="D139" s="1455"/>
      <c r="E139" s="1456"/>
      <c r="F139" s="1457"/>
      <c r="G139" s="1457"/>
      <c r="H139" s="1404"/>
      <c r="I139" s="1406"/>
      <c r="J139" s="1406"/>
      <c r="K139" s="1406"/>
      <c r="L139" s="1459"/>
    </row>
    <row r="140" spans="1:12" ht="57" customHeight="1">
      <c r="A140" s="1453"/>
      <c r="B140" s="1461"/>
      <c r="C140" s="1456"/>
      <c r="D140" s="1455"/>
      <c r="E140" s="1456"/>
      <c r="F140" s="1457"/>
      <c r="G140" s="1458"/>
      <c r="H140" s="1406"/>
      <c r="I140" s="1406"/>
      <c r="J140" s="1406"/>
      <c r="K140" s="1406"/>
      <c r="L140" s="1459"/>
    </row>
    <row r="141" spans="1:12" ht="57" customHeight="1">
      <c r="A141" s="1453"/>
      <c r="B141" s="1461"/>
      <c r="C141" s="1456"/>
      <c r="D141" s="1468"/>
      <c r="E141" s="1456"/>
      <c r="F141" s="1457"/>
      <c r="G141" s="1458"/>
      <c r="H141" s="1406"/>
      <c r="I141" s="1406"/>
      <c r="J141" s="1406"/>
      <c r="K141" s="1406"/>
      <c r="L141" s="1459"/>
    </row>
    <row r="142" spans="1:12" ht="57" customHeight="1">
      <c r="A142" s="1453"/>
      <c r="B142" s="1461"/>
      <c r="C142" s="1456"/>
      <c r="D142" s="1468"/>
      <c r="E142" s="1456"/>
      <c r="F142" s="1457"/>
      <c r="G142" s="1458"/>
      <c r="H142" s="1406"/>
      <c r="I142" s="1406"/>
      <c r="J142" s="1406"/>
      <c r="K142" s="1406"/>
      <c r="L142" s="1459"/>
    </row>
    <row r="143" spans="1:12" ht="57" customHeight="1">
      <c r="A143" s="1453"/>
      <c r="B143" s="1461"/>
      <c r="C143" s="1456"/>
      <c r="D143" s="1468"/>
      <c r="E143" s="1456"/>
      <c r="F143" s="1457"/>
      <c r="G143" s="1458"/>
      <c r="H143" s="1406"/>
      <c r="I143" s="1406"/>
      <c r="J143" s="1406"/>
      <c r="K143" s="1406"/>
      <c r="L143" s="1459"/>
    </row>
    <row r="144" spans="1:12">
      <c r="A144" s="1453"/>
      <c r="B144" s="1461"/>
      <c r="C144" s="1456"/>
      <c r="D144" s="1468"/>
      <c r="E144" s="1456"/>
      <c r="F144" s="1457"/>
      <c r="G144" s="1458"/>
      <c r="H144" s="1406"/>
      <c r="I144" s="1406"/>
      <c r="J144" s="1406"/>
      <c r="K144" s="1406"/>
      <c r="L144" s="1459"/>
    </row>
    <row r="145" spans="1:12" ht="57" customHeight="1">
      <c r="A145" s="1453"/>
      <c r="B145" s="1461"/>
      <c r="C145" s="1456"/>
      <c r="D145" s="1455"/>
      <c r="E145" s="1456"/>
      <c r="F145" s="1457"/>
      <c r="G145" s="1457"/>
      <c r="H145" s="1404"/>
      <c r="I145" s="1406"/>
      <c r="J145" s="1406"/>
      <c r="K145" s="1406"/>
      <c r="L145" s="1459"/>
    </row>
    <row r="146" spans="1:12" ht="57" customHeight="1">
      <c r="A146" s="1453"/>
      <c r="B146" s="1461"/>
      <c r="C146" s="1456"/>
      <c r="D146" s="1455"/>
      <c r="E146" s="1456"/>
      <c r="F146" s="1457"/>
      <c r="G146" s="1458"/>
      <c r="H146" s="1406"/>
      <c r="I146" s="1406"/>
      <c r="J146" s="1406"/>
      <c r="K146" s="1406"/>
      <c r="L146" s="1459"/>
    </row>
    <row r="147" spans="1:12" ht="57" customHeight="1">
      <c r="A147" s="1453"/>
      <c r="B147" s="1461"/>
      <c r="C147" s="1456"/>
      <c r="D147" s="1455"/>
      <c r="E147" s="1456"/>
      <c r="F147" s="1457"/>
      <c r="G147" s="1457"/>
      <c r="H147" s="1404"/>
      <c r="I147" s="1406"/>
      <c r="J147" s="1406"/>
      <c r="K147" s="1406"/>
      <c r="L147" s="1404"/>
    </row>
    <row r="148" spans="1:12">
      <c r="A148" s="1453"/>
      <c r="B148" s="1461"/>
      <c r="C148" s="1456"/>
      <c r="D148" s="1455"/>
      <c r="E148" s="1456"/>
      <c r="F148" s="1457"/>
      <c r="G148" s="1458"/>
      <c r="H148" s="1406"/>
      <c r="I148" s="1406"/>
      <c r="J148" s="1406"/>
      <c r="K148" s="1406"/>
      <c r="L148" s="1404"/>
    </row>
    <row r="149" spans="1:12" ht="57" customHeight="1">
      <c r="A149" s="1453"/>
      <c r="B149" s="1461"/>
      <c r="C149" s="1456"/>
      <c r="D149" s="1455"/>
      <c r="E149" s="1456"/>
      <c r="F149" s="1457"/>
      <c r="G149" s="1457"/>
      <c r="H149" s="1404"/>
      <c r="I149" s="1406"/>
      <c r="J149" s="1406"/>
      <c r="K149" s="1406"/>
      <c r="L149" s="1459"/>
    </row>
    <row r="150" spans="1:12" ht="57" customHeight="1">
      <c r="A150" s="1453"/>
      <c r="B150" s="1461"/>
      <c r="C150" s="1456"/>
      <c r="D150" s="1455"/>
      <c r="E150" s="1456"/>
      <c r="F150" s="1457"/>
      <c r="G150" s="1458"/>
      <c r="H150" s="1406"/>
      <c r="I150" s="1406"/>
      <c r="J150" s="1406"/>
      <c r="K150" s="1406"/>
      <c r="L150" s="1459"/>
    </row>
    <row r="151" spans="1:12" ht="47.25" customHeight="1">
      <c r="A151" s="1453"/>
      <c r="B151" s="1461"/>
      <c r="C151" s="1456"/>
      <c r="D151" s="1455"/>
      <c r="E151" s="1456"/>
      <c r="F151" s="1457"/>
      <c r="G151" s="1457"/>
      <c r="H151" s="1404"/>
      <c r="I151" s="1406"/>
      <c r="J151" s="1406"/>
      <c r="K151" s="1406"/>
      <c r="L151" s="1466"/>
    </row>
    <row r="152" spans="1:12" ht="57" customHeight="1">
      <c r="A152" s="1453"/>
      <c r="B152" s="1461"/>
      <c r="C152" s="1456"/>
      <c r="D152" s="1455"/>
      <c r="E152" s="1456"/>
      <c r="F152" s="1457"/>
      <c r="G152" s="1457"/>
      <c r="H152" s="1404"/>
      <c r="I152" s="1406"/>
      <c r="J152" s="1406"/>
      <c r="K152" s="1406"/>
      <c r="L152" s="1459"/>
    </row>
    <row r="153" spans="1:12" ht="57" customHeight="1">
      <c r="A153" s="1453"/>
      <c r="B153" s="1461"/>
      <c r="C153" s="1456"/>
      <c r="D153" s="1468"/>
      <c r="E153" s="1456"/>
      <c r="F153" s="1457"/>
      <c r="G153" s="1457"/>
      <c r="H153" s="1406"/>
      <c r="I153" s="1406"/>
      <c r="J153" s="1406"/>
      <c r="K153" s="1406"/>
      <c r="L153" s="1459"/>
    </row>
    <row r="154" spans="1:12" ht="57" customHeight="1">
      <c r="A154" s="1453"/>
      <c r="B154" s="1461"/>
      <c r="C154" s="1456"/>
      <c r="D154" s="1455"/>
      <c r="E154" s="1456"/>
      <c r="F154" s="1457"/>
      <c r="G154" s="1457"/>
      <c r="H154" s="1404"/>
      <c r="I154" s="1406"/>
      <c r="J154" s="1406"/>
      <c r="K154" s="1406"/>
      <c r="L154" s="1466"/>
    </row>
    <row r="155" spans="1:12" ht="65.25" customHeight="1">
      <c r="A155" s="1453"/>
      <c r="B155" s="1461"/>
      <c r="C155" s="1456"/>
      <c r="D155" s="1468"/>
      <c r="E155" s="1456"/>
      <c r="F155" s="1457"/>
      <c r="G155" s="1458"/>
      <c r="H155" s="1404"/>
      <c r="I155" s="1406"/>
      <c r="J155" s="1406"/>
      <c r="K155" s="1406"/>
      <c r="L155" s="1459"/>
    </row>
    <row r="156" spans="1:12" ht="57" customHeight="1">
      <c r="A156" s="1453"/>
      <c r="B156" s="1461"/>
      <c r="C156" s="1456"/>
      <c r="D156" s="1455"/>
      <c r="E156" s="1456"/>
      <c r="F156" s="1457"/>
      <c r="G156" s="1457"/>
      <c r="H156" s="1404"/>
      <c r="I156" s="1406"/>
      <c r="J156" s="1406"/>
      <c r="K156" s="1406"/>
      <c r="L156" s="1459"/>
    </row>
    <row r="157" spans="1:12" ht="57" customHeight="1">
      <c r="A157" s="1453"/>
      <c r="B157" s="1461"/>
      <c r="C157" s="1456"/>
      <c r="D157" s="1455"/>
      <c r="E157" s="1456"/>
      <c r="F157" s="1457"/>
      <c r="G157" s="1457"/>
      <c r="H157" s="1404"/>
      <c r="I157" s="1406"/>
      <c r="J157" s="1406"/>
      <c r="K157" s="1406"/>
      <c r="L157" s="1459"/>
    </row>
    <row r="158" spans="1:12">
      <c r="A158" s="1453"/>
      <c r="B158" s="1461"/>
      <c r="C158" s="1456"/>
      <c r="D158" s="1455"/>
      <c r="E158" s="1456"/>
      <c r="F158" s="1457"/>
      <c r="G158" s="1457"/>
      <c r="H158" s="1466"/>
      <c r="I158" s="1406"/>
      <c r="J158" s="1406"/>
      <c r="K158" s="1406"/>
      <c r="L158" s="1466"/>
    </row>
    <row r="159" spans="1:12" ht="57" customHeight="1">
      <c r="A159" s="1453"/>
      <c r="B159" s="1461"/>
      <c r="C159" s="1456"/>
      <c r="D159" s="1455"/>
      <c r="E159" s="1456"/>
      <c r="F159" s="1457"/>
      <c r="G159" s="1457"/>
      <c r="H159" s="1404"/>
      <c r="I159" s="1406"/>
      <c r="J159" s="1406"/>
      <c r="K159" s="1406"/>
      <c r="L159" s="1459"/>
    </row>
    <row r="160" spans="1:12" ht="57" customHeight="1">
      <c r="A160" s="1453"/>
      <c r="B160" s="1461"/>
      <c r="C160" s="1456"/>
      <c r="D160" s="1455"/>
      <c r="E160" s="1456"/>
      <c r="F160" s="1457"/>
      <c r="G160" s="1457"/>
      <c r="H160" s="1404"/>
      <c r="I160" s="1406"/>
      <c r="J160" s="1406"/>
      <c r="K160" s="1406"/>
      <c r="L160" s="1459"/>
    </row>
    <row r="161" spans="1:12" ht="57" customHeight="1">
      <c r="A161" s="1453"/>
      <c r="B161" s="1461"/>
      <c r="C161" s="1456"/>
      <c r="D161" s="1455"/>
      <c r="E161" s="1456"/>
      <c r="F161" s="1457"/>
      <c r="G161" s="1457"/>
      <c r="H161" s="1404"/>
      <c r="I161" s="1406"/>
      <c r="J161" s="1406"/>
      <c r="K161" s="1406"/>
      <c r="L161" s="1459"/>
    </row>
    <row r="162" spans="1:12" ht="57" customHeight="1">
      <c r="A162" s="1453"/>
      <c r="B162" s="1461"/>
      <c r="C162" s="1456"/>
      <c r="D162" s="1455"/>
      <c r="E162" s="1455"/>
      <c r="F162" s="1457"/>
      <c r="G162" s="1458"/>
      <c r="H162" s="1406"/>
      <c r="I162" s="1406"/>
      <c r="J162" s="1406"/>
      <c r="K162" s="1406"/>
      <c r="L162" s="1459"/>
    </row>
    <row r="163" spans="1:12" ht="57" customHeight="1">
      <c r="A163" s="1453"/>
      <c r="B163" s="1461"/>
      <c r="C163" s="1456"/>
      <c r="D163" s="1455"/>
      <c r="E163" s="1455"/>
      <c r="F163" s="1457"/>
      <c r="G163" s="1457"/>
      <c r="H163" s="1404"/>
      <c r="I163" s="1406"/>
      <c r="J163" s="1406"/>
      <c r="K163" s="1406"/>
      <c r="L163" s="1459"/>
    </row>
    <row r="164" spans="1:12" ht="57" customHeight="1">
      <c r="A164" s="1453"/>
      <c r="B164" s="1461"/>
      <c r="C164" s="1456"/>
      <c r="D164" s="1455"/>
      <c r="E164" s="1455"/>
      <c r="F164" s="1457"/>
      <c r="G164" s="1457"/>
      <c r="H164" s="1404"/>
      <c r="I164" s="1406"/>
      <c r="J164" s="1406"/>
      <c r="K164" s="1406"/>
      <c r="L164" s="1459"/>
    </row>
    <row r="165" spans="1:12" ht="57" customHeight="1">
      <c r="A165" s="1453"/>
      <c r="B165" s="1461"/>
      <c r="C165" s="1456"/>
      <c r="D165" s="1464"/>
      <c r="E165" s="1455"/>
      <c r="F165" s="1457"/>
      <c r="G165" s="1457"/>
      <c r="H165" s="1460"/>
      <c r="I165" s="1406"/>
      <c r="J165" s="1406"/>
      <c r="K165" s="1406"/>
      <c r="L165" s="1459"/>
    </row>
    <row r="166" spans="1:12" ht="57" customHeight="1">
      <c r="A166" s="1453"/>
      <c r="B166" s="1461"/>
      <c r="C166" s="1456"/>
      <c r="D166" s="1464"/>
      <c r="E166" s="1455"/>
      <c r="F166" s="1457"/>
      <c r="G166" s="1457"/>
      <c r="H166" s="1460"/>
      <c r="I166" s="1406"/>
      <c r="J166" s="1406"/>
      <c r="K166" s="1406"/>
      <c r="L166" s="1459"/>
    </row>
    <row r="167" spans="1:12" ht="57" customHeight="1">
      <c r="A167" s="1453"/>
      <c r="B167" s="1461"/>
      <c r="C167" s="1456"/>
      <c r="D167" s="1455"/>
      <c r="E167" s="1456"/>
      <c r="F167" s="1457"/>
      <c r="G167" s="1458"/>
      <c r="H167" s="1473"/>
      <c r="I167" s="1406"/>
      <c r="J167" s="1406"/>
      <c r="K167" s="1406"/>
      <c r="L167" s="1459"/>
    </row>
    <row r="168" spans="1:12" ht="57" customHeight="1">
      <c r="A168" s="1453"/>
      <c r="B168" s="1461"/>
      <c r="C168" s="1456"/>
      <c r="D168" s="1455"/>
      <c r="E168" s="1456"/>
      <c r="F168" s="1457"/>
      <c r="G168" s="1457"/>
      <c r="H168" s="1404"/>
      <c r="I168" s="1406"/>
      <c r="J168" s="1406"/>
      <c r="K168" s="1406"/>
      <c r="L168" s="1459"/>
    </row>
    <row r="169" spans="1:12">
      <c r="A169" s="1453"/>
      <c r="B169" s="1461"/>
      <c r="C169" s="1456"/>
      <c r="D169" s="1455"/>
      <c r="E169" s="1456"/>
      <c r="F169" s="1457"/>
      <c r="G169" s="1457"/>
      <c r="H169" s="1404"/>
      <c r="I169" s="1406"/>
      <c r="J169" s="1406"/>
      <c r="K169" s="1406"/>
      <c r="L169" s="1459"/>
    </row>
    <row r="170" spans="1:12" ht="57" customHeight="1">
      <c r="A170" s="1453"/>
      <c r="B170" s="1461"/>
      <c r="C170" s="1456"/>
      <c r="D170" s="1455"/>
      <c r="E170" s="1456"/>
      <c r="F170" s="1457"/>
      <c r="G170" s="1457"/>
      <c r="H170" s="1404"/>
      <c r="I170" s="1406"/>
      <c r="J170" s="1406"/>
      <c r="K170" s="1460"/>
      <c r="L170" s="1459"/>
    </row>
    <row r="171" spans="1:12" ht="57" customHeight="1">
      <c r="A171" s="1453"/>
      <c r="B171" s="1461"/>
      <c r="C171" s="1456"/>
      <c r="D171" s="1455"/>
      <c r="E171" s="1456"/>
      <c r="F171" s="1457"/>
      <c r="G171" s="1457"/>
      <c r="H171" s="1404"/>
      <c r="I171" s="1406"/>
      <c r="J171" s="1406"/>
      <c r="K171" s="1460"/>
      <c r="L171" s="1459"/>
    </row>
    <row r="172" spans="1:12" ht="57" customHeight="1">
      <c r="A172" s="1453"/>
      <c r="B172" s="1461"/>
      <c r="C172" s="1456"/>
      <c r="D172" s="1464"/>
      <c r="E172" s="1456"/>
      <c r="F172" s="1457"/>
      <c r="G172" s="1458"/>
      <c r="H172" s="1473"/>
      <c r="I172" s="1406"/>
      <c r="J172" s="1406"/>
      <c r="K172" s="1406"/>
      <c r="L172" s="1459"/>
    </row>
    <row r="173" spans="1:12" ht="57" customHeight="1">
      <c r="A173" s="1453"/>
      <c r="B173" s="1461"/>
      <c r="C173" s="1456"/>
      <c r="D173" s="1455"/>
      <c r="E173" s="1456"/>
      <c r="F173" s="1457"/>
      <c r="G173" s="1457"/>
      <c r="H173" s="1404"/>
      <c r="I173" s="1406"/>
      <c r="J173" s="1406"/>
      <c r="K173" s="1460"/>
      <c r="L173" s="1459"/>
    </row>
    <row r="174" spans="1:12" ht="52.5" customHeight="1">
      <c r="A174" s="1453"/>
      <c r="B174" s="1461"/>
      <c r="C174" s="1456"/>
      <c r="D174" s="1464"/>
      <c r="E174" s="1456"/>
      <c r="F174" s="1457"/>
      <c r="G174" s="1458"/>
      <c r="H174" s="1473"/>
      <c r="I174" s="1406"/>
      <c r="J174" s="1406"/>
      <c r="K174" s="1406"/>
      <c r="L174" s="1459"/>
    </row>
    <row r="175" spans="1:12" ht="57" customHeight="1">
      <c r="A175" s="1453"/>
      <c r="B175" s="1461"/>
      <c r="C175" s="1456"/>
      <c r="D175" s="1455"/>
      <c r="E175" s="1456"/>
      <c r="F175" s="1457"/>
      <c r="G175" s="1457"/>
      <c r="H175" s="1404"/>
      <c r="I175" s="1406"/>
      <c r="J175" s="1406"/>
      <c r="K175" s="1460"/>
      <c r="L175" s="1459"/>
    </row>
    <row r="176" spans="1:12" ht="57" customHeight="1">
      <c r="A176" s="1453"/>
      <c r="B176" s="1461"/>
      <c r="C176" s="1456"/>
      <c r="D176" s="1468"/>
      <c r="E176" s="1456"/>
      <c r="F176" s="1457"/>
      <c r="G176" s="1458"/>
      <c r="H176" s="1473"/>
      <c r="I176" s="1406"/>
      <c r="J176" s="1406"/>
      <c r="K176" s="1406"/>
      <c r="L176" s="1459"/>
    </row>
    <row r="177" spans="1:12">
      <c r="A177" s="1453"/>
      <c r="B177" s="1461"/>
      <c r="C177" s="1456"/>
      <c r="D177" s="1468"/>
      <c r="E177" s="1456"/>
      <c r="F177" s="1457"/>
      <c r="G177" s="1458"/>
      <c r="H177" s="1473"/>
      <c r="I177" s="1406"/>
      <c r="J177" s="1406"/>
      <c r="K177" s="1406"/>
      <c r="L177" s="1459"/>
    </row>
    <row r="178" spans="1:12" ht="57" customHeight="1">
      <c r="A178" s="1453"/>
      <c r="B178" s="1461"/>
      <c r="C178" s="1456"/>
      <c r="D178" s="1455"/>
      <c r="E178" s="1456"/>
      <c r="F178" s="1457"/>
      <c r="G178" s="1457"/>
      <c r="H178" s="1404"/>
      <c r="I178" s="1406"/>
      <c r="J178" s="1406"/>
      <c r="K178" s="1460"/>
      <c r="L178" s="1459"/>
    </row>
    <row r="179" spans="1:12" ht="57" customHeight="1">
      <c r="A179" s="1453"/>
      <c r="B179" s="1461"/>
      <c r="C179" s="1456"/>
      <c r="D179" s="1468"/>
      <c r="E179" s="1456"/>
      <c r="F179" s="1457"/>
      <c r="G179" s="1458"/>
      <c r="H179" s="1404"/>
      <c r="I179" s="1406"/>
      <c r="J179" s="1406"/>
      <c r="K179" s="1406"/>
      <c r="L179" s="1459"/>
    </row>
    <row r="180" spans="1:12" ht="57" customHeight="1">
      <c r="A180" s="1453"/>
      <c r="B180" s="1461"/>
      <c r="C180" s="1456"/>
      <c r="D180" s="1455"/>
      <c r="E180" s="1456"/>
      <c r="F180" s="1457"/>
      <c r="G180" s="1457"/>
      <c r="H180" s="1406"/>
      <c r="I180" s="1406"/>
      <c r="J180" s="1406"/>
      <c r="K180" s="1406"/>
      <c r="L180" s="1459"/>
    </row>
    <row r="181" spans="1:12" ht="57" customHeight="1">
      <c r="A181" s="1453"/>
      <c r="B181" s="1461"/>
      <c r="C181" s="1456"/>
      <c r="D181" s="1468"/>
      <c r="E181" s="1456"/>
      <c r="F181" s="1457"/>
      <c r="G181" s="1458"/>
      <c r="H181" s="1473"/>
      <c r="I181" s="1406"/>
      <c r="J181" s="1406"/>
      <c r="K181" s="1406"/>
      <c r="L181" s="1459"/>
    </row>
    <row r="182" spans="1:12" ht="57" customHeight="1">
      <c r="A182" s="1453"/>
      <c r="B182" s="1461"/>
      <c r="C182" s="1456"/>
      <c r="D182" s="1455"/>
      <c r="E182" s="1456"/>
      <c r="F182" s="1457"/>
      <c r="G182" s="1457"/>
      <c r="H182" s="1404"/>
      <c r="I182" s="1406"/>
      <c r="J182" s="1406"/>
      <c r="K182" s="1406"/>
      <c r="L182" s="1466"/>
    </row>
    <row r="183" spans="1:12" ht="57" customHeight="1">
      <c r="A183" s="1453"/>
      <c r="B183" s="1461"/>
      <c r="C183" s="1456"/>
      <c r="D183" s="1455"/>
      <c r="E183" s="1456"/>
      <c r="F183" s="1457"/>
      <c r="G183" s="1457"/>
      <c r="H183" s="1404"/>
      <c r="I183" s="1406"/>
      <c r="J183" s="1406"/>
      <c r="K183" s="1406"/>
      <c r="L183" s="1466"/>
    </row>
    <row r="184" spans="1:12" ht="57" customHeight="1">
      <c r="A184" s="1453"/>
      <c r="B184" s="1461"/>
      <c r="C184" s="1456"/>
      <c r="D184" s="1455"/>
      <c r="E184" s="1456"/>
      <c r="F184" s="1457"/>
      <c r="G184" s="1457"/>
      <c r="H184" s="1404"/>
      <c r="I184" s="1406"/>
      <c r="J184" s="1406"/>
      <c r="K184" s="1406"/>
      <c r="L184" s="1459"/>
    </row>
    <row r="185" spans="1:12" ht="57" customHeight="1">
      <c r="A185" s="1453"/>
      <c r="B185" s="1461"/>
      <c r="C185" s="1456"/>
      <c r="D185" s="1464"/>
      <c r="E185" s="1456"/>
      <c r="F185" s="1457"/>
      <c r="G185" s="1458"/>
      <c r="H185" s="1458"/>
      <c r="I185" s="1406"/>
      <c r="J185" s="1406"/>
      <c r="K185" s="1406"/>
      <c r="L185" s="1459"/>
    </row>
    <row r="186" spans="1:12">
      <c r="A186" s="1453"/>
      <c r="B186" s="1461"/>
      <c r="C186" s="1456"/>
      <c r="D186" s="1455"/>
      <c r="E186" s="1456"/>
      <c r="F186" s="1457"/>
      <c r="G186" s="1457"/>
      <c r="H186" s="1404"/>
      <c r="I186" s="1406"/>
      <c r="J186" s="1406"/>
      <c r="K186" s="1406"/>
      <c r="L186" s="1459"/>
    </row>
    <row r="187" spans="1:12" ht="57" customHeight="1">
      <c r="A187" s="1453"/>
      <c r="B187" s="1461"/>
      <c r="C187" s="1456"/>
      <c r="D187" s="1455"/>
      <c r="E187" s="1456"/>
      <c r="F187" s="1457"/>
      <c r="G187" s="1457"/>
      <c r="H187" s="1404"/>
      <c r="I187" s="1406"/>
      <c r="J187" s="1406"/>
      <c r="K187" s="1460"/>
      <c r="L187" s="1459"/>
    </row>
    <row r="188" spans="1:12" ht="57" customHeight="1">
      <c r="A188" s="1453"/>
      <c r="B188" s="1461"/>
      <c r="C188" s="1456"/>
      <c r="D188" s="1455"/>
      <c r="E188" s="1456"/>
      <c r="F188" s="1457"/>
      <c r="G188" s="1457"/>
      <c r="H188" s="1404"/>
      <c r="I188" s="1406"/>
      <c r="J188" s="1406"/>
      <c r="K188" s="1406"/>
      <c r="L188" s="1459"/>
    </row>
    <row r="189" spans="1:12" ht="57" customHeight="1">
      <c r="A189" s="1453"/>
      <c r="B189" s="1461"/>
      <c r="C189" s="1456"/>
      <c r="D189" s="1468"/>
      <c r="E189" s="1456"/>
      <c r="F189" s="1457"/>
      <c r="G189" s="1458"/>
      <c r="H189" s="1474"/>
      <c r="I189" s="1406"/>
      <c r="J189" s="1406"/>
      <c r="K189" s="1406"/>
      <c r="L189" s="1459"/>
    </row>
    <row r="190" spans="1:12" ht="57" customHeight="1">
      <c r="A190" s="1453"/>
      <c r="B190" s="1461"/>
      <c r="C190" s="1456"/>
      <c r="D190" s="1455"/>
      <c r="E190" s="1456"/>
      <c r="F190" s="1457"/>
      <c r="G190" s="1457"/>
      <c r="H190" s="1404"/>
      <c r="I190" s="1406"/>
      <c r="J190" s="1406"/>
      <c r="K190" s="1460"/>
      <c r="L190" s="1466"/>
    </row>
    <row r="191" spans="1:12" ht="55.5" customHeight="1">
      <c r="A191" s="1453"/>
      <c r="B191" s="1461"/>
      <c r="C191" s="1456"/>
      <c r="D191" s="1455"/>
      <c r="E191" s="1456"/>
      <c r="F191" s="1457"/>
      <c r="G191" s="1458"/>
      <c r="H191" s="1458"/>
      <c r="I191" s="1406"/>
      <c r="J191" s="1406"/>
      <c r="K191" s="1406"/>
      <c r="L191" s="1459"/>
    </row>
    <row r="192" spans="1:12" ht="65.25" customHeight="1">
      <c r="A192" s="1453"/>
      <c r="B192" s="1461"/>
      <c r="C192" s="1456"/>
      <c r="D192" s="1455"/>
      <c r="E192" s="1456"/>
      <c r="F192" s="1457"/>
      <c r="G192" s="1457"/>
      <c r="H192" s="1404"/>
      <c r="I192" s="1406"/>
      <c r="J192" s="1406"/>
      <c r="K192" s="1460"/>
      <c r="L192" s="1460"/>
    </row>
    <row r="193" spans="1:13">
      <c r="A193" s="1453"/>
      <c r="B193" s="1461"/>
      <c r="C193" s="1456"/>
      <c r="D193" s="1455"/>
      <c r="E193" s="1456"/>
      <c r="F193" s="1457"/>
      <c r="G193" s="1457"/>
      <c r="H193" s="1404"/>
      <c r="I193" s="1406"/>
      <c r="J193" s="1406"/>
      <c r="K193" s="1406"/>
      <c r="L193" s="1466"/>
    </row>
    <row r="194" spans="1:13" ht="57" customHeight="1">
      <c r="A194" s="1453"/>
      <c r="B194" s="1461"/>
      <c r="C194" s="1456"/>
      <c r="D194" s="1464"/>
      <c r="E194" s="1456"/>
      <c r="F194" s="1457"/>
      <c r="G194" s="1457"/>
      <c r="H194" s="1460"/>
      <c r="I194" s="1406"/>
      <c r="J194" s="1406"/>
      <c r="K194" s="1460"/>
      <c r="L194" s="1459"/>
    </row>
    <row r="195" spans="1:13" ht="57" customHeight="1">
      <c r="A195" s="1453"/>
      <c r="B195" s="1461"/>
      <c r="C195" s="1456"/>
      <c r="D195" s="1464"/>
      <c r="E195" s="1456"/>
      <c r="F195" s="1457"/>
      <c r="G195" s="1458"/>
      <c r="H195" s="1458"/>
      <c r="I195" s="1406"/>
      <c r="J195" s="1406"/>
      <c r="K195" s="1406"/>
      <c r="L195" s="1459"/>
    </row>
    <row r="196" spans="1:13" ht="57" customHeight="1">
      <c r="A196" s="1453"/>
      <c r="B196" s="1461"/>
      <c r="C196" s="1456"/>
      <c r="D196" s="1455"/>
      <c r="E196" s="1456"/>
      <c r="F196" s="1457"/>
      <c r="G196" s="1457"/>
      <c r="H196" s="1404"/>
      <c r="I196" s="1406"/>
      <c r="J196" s="1406"/>
      <c r="K196" s="1406"/>
      <c r="L196" s="1466"/>
    </row>
    <row r="197" spans="1:13" ht="57" customHeight="1">
      <c r="A197" s="1453"/>
      <c r="B197" s="1461"/>
      <c r="C197" s="1456"/>
      <c r="D197" s="1455"/>
      <c r="E197" s="1456"/>
      <c r="F197" s="1457"/>
      <c r="G197" s="1457"/>
      <c r="H197" s="1404"/>
      <c r="I197" s="1406"/>
      <c r="J197" s="1406"/>
      <c r="K197" s="1460"/>
      <c r="L197" s="1466"/>
    </row>
    <row r="198" spans="1:13" ht="57" customHeight="1">
      <c r="A198" s="1453"/>
      <c r="B198" s="1461"/>
      <c r="C198" s="1456"/>
      <c r="D198" s="1455"/>
      <c r="E198" s="1456"/>
      <c r="F198" s="1457"/>
      <c r="G198" s="1457"/>
      <c r="H198" s="1404"/>
      <c r="I198" s="1406"/>
      <c r="J198" s="1406"/>
      <c r="K198" s="1460"/>
      <c r="L198" s="1466"/>
      <c r="M198" s="1475"/>
    </row>
    <row r="199" spans="1:13" ht="57" customHeight="1">
      <c r="A199" s="1453"/>
      <c r="B199" s="1461"/>
      <c r="C199" s="1456"/>
      <c r="D199" s="1455"/>
      <c r="E199" s="1456"/>
      <c r="F199" s="1457"/>
      <c r="G199" s="1457"/>
      <c r="H199" s="1404"/>
      <c r="I199" s="1406"/>
      <c r="J199" s="1406"/>
      <c r="K199" s="1460"/>
      <c r="L199" s="1466"/>
    </row>
    <row r="200" spans="1:13">
      <c r="A200" s="1453"/>
      <c r="B200" s="1461"/>
      <c r="C200" s="1456"/>
      <c r="D200" s="1455"/>
      <c r="E200" s="1456"/>
      <c r="F200" s="1457"/>
      <c r="G200" s="1457"/>
      <c r="H200" s="1404"/>
      <c r="I200" s="1406"/>
      <c r="J200" s="1406"/>
      <c r="K200" s="1460"/>
      <c r="L200" s="1466"/>
    </row>
    <row r="201" spans="1:13" ht="57" customHeight="1">
      <c r="A201" s="1453"/>
      <c r="B201" s="1461"/>
      <c r="C201" s="1456"/>
      <c r="D201" s="1455"/>
      <c r="E201" s="1456"/>
      <c r="F201" s="1457"/>
      <c r="G201" s="1457"/>
      <c r="H201" s="1404"/>
      <c r="I201" s="1406"/>
      <c r="J201" s="1406"/>
      <c r="K201" s="1460"/>
      <c r="L201" s="1466"/>
    </row>
    <row r="202" spans="1:13">
      <c r="A202" s="1453"/>
      <c r="B202" s="1461"/>
      <c r="C202" s="1456"/>
      <c r="D202" s="1464"/>
      <c r="E202" s="1456"/>
      <c r="F202" s="1457"/>
      <c r="G202" s="1458"/>
      <c r="H202" s="1474"/>
      <c r="I202" s="1406"/>
      <c r="J202" s="1406"/>
      <c r="K202" s="1406"/>
      <c r="L202" s="1466"/>
    </row>
    <row r="203" spans="1:13" ht="57" customHeight="1">
      <c r="A203" s="1453"/>
      <c r="B203" s="1461"/>
      <c r="C203" s="1456"/>
      <c r="D203" s="1455"/>
      <c r="E203" s="1456"/>
      <c r="F203" s="1457"/>
      <c r="G203" s="1457"/>
      <c r="H203" s="1404"/>
      <c r="I203" s="1406"/>
      <c r="J203" s="1406"/>
      <c r="K203" s="1460"/>
      <c r="L203" s="1466"/>
    </row>
    <row r="204" spans="1:13" ht="57" customHeight="1">
      <c r="A204" s="1453"/>
      <c r="B204" s="1461"/>
      <c r="C204" s="1456"/>
      <c r="D204" s="1455"/>
      <c r="E204" s="1456"/>
      <c r="F204" s="1457"/>
      <c r="G204" s="1457"/>
      <c r="H204" s="1404"/>
      <c r="I204" s="1406"/>
      <c r="J204" s="1406"/>
      <c r="K204" s="1460"/>
      <c r="L204" s="1466"/>
    </row>
    <row r="205" spans="1:13" ht="57" customHeight="1">
      <c r="A205" s="1453"/>
      <c r="B205" s="1461"/>
      <c r="C205" s="1456"/>
      <c r="D205" s="1455"/>
      <c r="E205" s="1456"/>
      <c r="F205" s="1457"/>
      <c r="G205" s="1457"/>
      <c r="H205" s="1404"/>
      <c r="I205" s="1406"/>
      <c r="J205" s="1406"/>
      <c r="K205" s="1460"/>
      <c r="L205" s="1466"/>
    </row>
    <row r="206" spans="1:13" ht="57" customHeight="1">
      <c r="A206" s="1453"/>
      <c r="B206" s="1461"/>
      <c r="C206" s="1456"/>
      <c r="D206" s="1468"/>
      <c r="E206" s="1456"/>
      <c r="F206" s="1457"/>
      <c r="G206" s="1458"/>
      <c r="H206" s="1474"/>
      <c r="I206" s="1406"/>
      <c r="J206" s="1406"/>
      <c r="K206" s="1406"/>
      <c r="L206" s="1466"/>
    </row>
    <row r="207" spans="1:13" ht="57" customHeight="1">
      <c r="A207" s="1453"/>
      <c r="B207" s="1461"/>
      <c r="C207" s="1456"/>
      <c r="D207" s="1468"/>
      <c r="E207" s="1456"/>
      <c r="F207" s="1457"/>
      <c r="G207" s="1458"/>
      <c r="H207" s="1474"/>
      <c r="I207" s="1406"/>
      <c r="J207" s="1406"/>
      <c r="K207" s="1406"/>
      <c r="L207" s="1466"/>
    </row>
    <row r="208" spans="1:13" ht="57" customHeight="1">
      <c r="A208" s="1453"/>
      <c r="B208" s="1461"/>
      <c r="C208" s="1456"/>
      <c r="D208" s="1468"/>
      <c r="E208" s="1456"/>
      <c r="F208" s="1457"/>
      <c r="G208" s="1458"/>
      <c r="H208" s="1474"/>
      <c r="I208" s="1406"/>
      <c r="J208" s="1406"/>
      <c r="K208" s="1406"/>
      <c r="L208" s="1466"/>
    </row>
    <row r="209" spans="1:12" ht="57" customHeight="1">
      <c r="A209" s="1453"/>
      <c r="B209" s="1461"/>
      <c r="C209" s="1456"/>
      <c r="D209" s="1468"/>
      <c r="E209" s="1456"/>
      <c r="F209" s="1457"/>
      <c r="G209" s="1458"/>
      <c r="H209" s="1473"/>
      <c r="I209" s="1406"/>
      <c r="J209" s="1406"/>
      <c r="K209" s="1406"/>
      <c r="L209" s="1466"/>
    </row>
    <row r="210" spans="1:12" ht="57" customHeight="1">
      <c r="A210" s="1453"/>
      <c r="B210" s="1461"/>
      <c r="C210" s="1456"/>
      <c r="D210" s="1468"/>
      <c r="E210" s="1456"/>
      <c r="F210" s="1457"/>
      <c r="G210" s="1458"/>
      <c r="H210" s="1458"/>
      <c r="I210" s="1406"/>
      <c r="J210" s="1406"/>
      <c r="K210" s="1406"/>
      <c r="L210" s="1466"/>
    </row>
    <row r="211" spans="1:12" ht="57" customHeight="1">
      <c r="A211" s="1453"/>
      <c r="B211" s="1461"/>
      <c r="C211" s="1456"/>
      <c r="D211" s="1468"/>
      <c r="E211" s="1456"/>
      <c r="F211" s="1457"/>
      <c r="G211" s="1458"/>
      <c r="H211" s="1473"/>
      <c r="I211" s="1406"/>
      <c r="J211" s="1406"/>
      <c r="K211" s="1406"/>
      <c r="L211" s="1466"/>
    </row>
    <row r="212" spans="1:12">
      <c r="A212" s="1453"/>
      <c r="B212" s="1461"/>
      <c r="C212" s="1456"/>
      <c r="D212" s="1468"/>
      <c r="E212" s="1456"/>
      <c r="F212" s="1457"/>
      <c r="G212" s="1458"/>
      <c r="H212" s="1473"/>
      <c r="I212" s="1406"/>
      <c r="J212" s="1406"/>
      <c r="K212" s="1406"/>
      <c r="L212" s="1466"/>
    </row>
    <row r="213" spans="1:12" ht="57" customHeight="1">
      <c r="A213" s="1453"/>
      <c r="B213" s="1461"/>
      <c r="C213" s="1456"/>
      <c r="D213" s="1468"/>
      <c r="E213" s="1456"/>
      <c r="F213" s="1457"/>
      <c r="G213" s="1458"/>
      <c r="H213" s="1473"/>
      <c r="I213" s="1406"/>
      <c r="J213" s="1406"/>
      <c r="K213" s="1406"/>
      <c r="L213" s="1466"/>
    </row>
    <row r="214" spans="1:12" ht="162" customHeight="1">
      <c r="A214" s="1453"/>
      <c r="B214" s="1461"/>
      <c r="C214" s="1456"/>
      <c r="D214" s="1468"/>
      <c r="E214" s="1456"/>
      <c r="F214" s="1457"/>
      <c r="G214" s="1458"/>
      <c r="H214" s="1473"/>
      <c r="I214" s="1406"/>
      <c r="J214" s="1406"/>
      <c r="K214" s="1406"/>
      <c r="L214" s="1466"/>
    </row>
    <row r="215" spans="1:12" ht="57" customHeight="1">
      <c r="A215" s="1453"/>
      <c r="B215" s="1461"/>
      <c r="C215" s="1456"/>
      <c r="D215" s="1468"/>
      <c r="E215" s="1456"/>
      <c r="F215" s="1457"/>
      <c r="G215" s="1458"/>
      <c r="H215" s="1473"/>
      <c r="I215" s="1406"/>
      <c r="J215" s="1406"/>
      <c r="K215" s="1406"/>
      <c r="L215" s="1466"/>
    </row>
    <row r="216" spans="1:12" ht="57" customHeight="1">
      <c r="A216" s="1453"/>
      <c r="B216" s="1461"/>
      <c r="C216" s="1456"/>
      <c r="D216" s="1468"/>
      <c r="E216" s="1456"/>
      <c r="F216" s="1457"/>
      <c r="G216" s="1458"/>
      <c r="H216" s="1473"/>
      <c r="I216" s="1406"/>
      <c r="J216" s="1406"/>
      <c r="K216" s="1406"/>
      <c r="L216" s="1466"/>
    </row>
    <row r="217" spans="1:12" ht="57" customHeight="1">
      <c r="A217" s="1453"/>
      <c r="B217" s="1461"/>
      <c r="C217" s="1456"/>
      <c r="D217" s="1468"/>
      <c r="E217" s="1456"/>
      <c r="F217" s="1457"/>
      <c r="G217" s="1458"/>
      <c r="H217" s="1473"/>
      <c r="I217" s="1406"/>
      <c r="J217" s="1406"/>
      <c r="K217" s="1406"/>
      <c r="L217" s="1466"/>
    </row>
    <row r="218" spans="1:12" ht="57" customHeight="1">
      <c r="A218" s="1453"/>
      <c r="B218" s="1461"/>
      <c r="C218" s="1456"/>
      <c r="D218" s="1468"/>
      <c r="E218" s="1456"/>
      <c r="F218" s="1457"/>
      <c r="G218" s="1458"/>
      <c r="H218" s="1473"/>
      <c r="I218" s="1406"/>
      <c r="J218" s="1406"/>
      <c r="K218" s="1406"/>
      <c r="L218" s="1466"/>
    </row>
    <row r="219" spans="1:12" ht="57" customHeight="1">
      <c r="A219" s="1453"/>
      <c r="B219" s="1461"/>
      <c r="C219" s="1456"/>
      <c r="D219" s="1468"/>
      <c r="E219" s="1456"/>
      <c r="F219" s="1457"/>
      <c r="G219" s="1458"/>
      <c r="H219" s="1473"/>
      <c r="I219" s="1406"/>
      <c r="J219" s="1406"/>
      <c r="K219" s="1406"/>
      <c r="L219" s="1466"/>
    </row>
    <row r="220" spans="1:12" ht="57" customHeight="1">
      <c r="A220" s="1453"/>
      <c r="B220" s="1461"/>
      <c r="C220" s="1456"/>
      <c r="D220" s="1468"/>
      <c r="E220" s="1456"/>
      <c r="F220" s="1457"/>
      <c r="G220" s="1458"/>
      <c r="H220" s="1473"/>
      <c r="I220" s="1406"/>
      <c r="J220" s="1406"/>
      <c r="K220" s="1406"/>
      <c r="L220" s="1466"/>
    </row>
    <row r="221" spans="1:12" ht="56.25" customHeight="1">
      <c r="A221" s="1453"/>
      <c r="B221" s="1461"/>
      <c r="C221" s="1456"/>
      <c r="D221" s="1455"/>
      <c r="E221" s="1456"/>
      <c r="F221" s="1457"/>
      <c r="G221" s="1458"/>
      <c r="H221" s="1473"/>
      <c r="I221" s="1406"/>
      <c r="J221" s="1406"/>
      <c r="K221" s="1406"/>
      <c r="L221" s="1466"/>
    </row>
    <row r="222" spans="1:12" ht="65.25" customHeight="1">
      <c r="A222" s="1453"/>
      <c r="B222" s="1461"/>
      <c r="C222" s="1456"/>
      <c r="D222" s="1455"/>
      <c r="E222" s="1456"/>
      <c r="F222" s="1457"/>
      <c r="G222" s="1458"/>
      <c r="H222" s="1404"/>
      <c r="I222" s="1406"/>
      <c r="J222" s="1406"/>
      <c r="K222" s="1406"/>
      <c r="L222" s="1466"/>
    </row>
    <row r="223" spans="1:12" ht="57" customHeight="1">
      <c r="A223" s="1453"/>
      <c r="B223" s="1461"/>
      <c r="C223" s="1456"/>
      <c r="D223" s="1455"/>
      <c r="E223" s="1456"/>
      <c r="F223" s="1457"/>
      <c r="G223" s="1457"/>
      <c r="H223" s="1404"/>
      <c r="I223" s="1406"/>
      <c r="J223" s="1406"/>
      <c r="K223" s="1406"/>
      <c r="L223" s="1466"/>
    </row>
    <row r="224" spans="1:12" ht="57" customHeight="1">
      <c r="A224" s="1453"/>
      <c r="B224" s="1461"/>
      <c r="C224" s="1456"/>
      <c r="D224" s="1455"/>
      <c r="E224" s="1456"/>
      <c r="F224" s="1457"/>
      <c r="G224" s="1457"/>
      <c r="H224" s="1404"/>
      <c r="I224" s="1406"/>
      <c r="J224" s="1406"/>
      <c r="K224" s="1460"/>
      <c r="L224" s="1466"/>
    </row>
    <row r="225" spans="1:13">
      <c r="A225" s="1453"/>
      <c r="B225" s="1461"/>
      <c r="C225" s="1456"/>
      <c r="D225" s="1455"/>
      <c r="E225" s="1456"/>
      <c r="F225" s="1457"/>
      <c r="G225" s="1457"/>
      <c r="H225" s="1404"/>
      <c r="I225" s="1406"/>
      <c r="J225" s="1406"/>
      <c r="K225" s="1460"/>
      <c r="L225" s="1466"/>
    </row>
    <row r="226" spans="1:13" ht="57" customHeight="1">
      <c r="A226" s="1453"/>
      <c r="B226" s="1461"/>
      <c r="C226" s="1456"/>
      <c r="D226" s="1464"/>
      <c r="E226" s="1456"/>
      <c r="F226" s="1457"/>
      <c r="G226" s="1457"/>
      <c r="H226" s="1460"/>
      <c r="I226" s="1406"/>
      <c r="J226" s="1406"/>
      <c r="K226" s="1460"/>
      <c r="L226" s="1466"/>
    </row>
    <row r="227" spans="1:13" ht="57" customHeight="1">
      <c r="A227" s="1453"/>
      <c r="B227" s="1461"/>
      <c r="C227" s="1456"/>
      <c r="D227" s="1464"/>
      <c r="E227" s="1456"/>
      <c r="F227" s="1457"/>
      <c r="G227" s="1457"/>
      <c r="H227" s="1460"/>
      <c r="I227" s="1406"/>
      <c r="J227" s="1406"/>
      <c r="K227" s="1460"/>
      <c r="L227" s="1466"/>
    </row>
    <row r="228" spans="1:13" ht="57" customHeight="1">
      <c r="A228" s="1453"/>
      <c r="B228" s="1461"/>
      <c r="C228" s="1456"/>
      <c r="D228" s="1455"/>
      <c r="E228" s="1456"/>
      <c r="F228" s="1457"/>
      <c r="G228" s="1457"/>
      <c r="H228" s="1404"/>
      <c r="I228" s="1406"/>
      <c r="J228" s="1406"/>
      <c r="K228" s="1460"/>
      <c r="L228" s="1466"/>
    </row>
    <row r="229" spans="1:13" ht="57" customHeight="1">
      <c r="A229" s="1453"/>
      <c r="B229" s="1461"/>
      <c r="C229" s="1456"/>
      <c r="D229" s="1455"/>
      <c r="E229" s="1456"/>
      <c r="F229" s="1457"/>
      <c r="G229" s="1458"/>
      <c r="H229" s="1473"/>
      <c r="I229" s="1406"/>
      <c r="J229" s="1406"/>
      <c r="K229" s="1406"/>
      <c r="L229" s="1459"/>
    </row>
    <row r="230" spans="1:13" ht="57" customHeight="1">
      <c r="A230" s="1453"/>
      <c r="B230" s="1461"/>
      <c r="C230" s="1456"/>
      <c r="D230" s="1455"/>
      <c r="E230" s="1456"/>
      <c r="F230" s="1457"/>
      <c r="G230" s="1458"/>
      <c r="H230" s="1473"/>
      <c r="I230" s="1406"/>
      <c r="J230" s="1406"/>
      <c r="K230" s="1406"/>
      <c r="L230" s="1459"/>
    </row>
    <row r="231" spans="1:13" ht="57" customHeight="1">
      <c r="A231" s="1453"/>
      <c r="B231" s="1461"/>
      <c r="C231" s="1456"/>
      <c r="D231" s="1455"/>
      <c r="E231" s="1456"/>
      <c r="F231" s="1457"/>
      <c r="G231" s="1457"/>
      <c r="H231" s="1460"/>
      <c r="I231" s="1406"/>
      <c r="J231" s="1406"/>
      <c r="K231" s="1460"/>
      <c r="L231" s="1466"/>
    </row>
    <row r="232" spans="1:13" ht="57" customHeight="1">
      <c r="A232" s="1453"/>
      <c r="B232" s="1461"/>
      <c r="C232" s="1456"/>
      <c r="D232" s="1455"/>
      <c r="E232" s="1456"/>
      <c r="F232" s="1457"/>
      <c r="G232" s="1457"/>
      <c r="H232" s="1404"/>
      <c r="I232" s="1406"/>
      <c r="J232" s="1406"/>
      <c r="K232" s="1460"/>
      <c r="L232" s="1459"/>
    </row>
    <row r="233" spans="1:13" ht="57" customHeight="1">
      <c r="A233" s="1453"/>
      <c r="B233" s="1461"/>
      <c r="C233" s="1456"/>
      <c r="D233" s="1455"/>
      <c r="E233" s="1456"/>
      <c r="F233" s="1457"/>
      <c r="G233" s="1457"/>
      <c r="H233" s="1404"/>
      <c r="I233" s="1406"/>
      <c r="J233" s="1406"/>
      <c r="K233" s="1460"/>
      <c r="L233" s="1466"/>
    </row>
    <row r="234" spans="1:13" ht="57" customHeight="1">
      <c r="A234" s="1453"/>
      <c r="B234" s="1461"/>
      <c r="C234" s="1456"/>
      <c r="D234" s="1455"/>
      <c r="E234" s="1456"/>
      <c r="F234" s="1457"/>
      <c r="G234" s="1457"/>
      <c r="H234" s="1404"/>
      <c r="I234" s="1406"/>
      <c r="J234" s="1406"/>
      <c r="K234" s="1460"/>
      <c r="L234" s="1466"/>
    </row>
    <row r="235" spans="1:13" ht="57" customHeight="1">
      <c r="A235" s="1453"/>
      <c r="B235" s="1461"/>
      <c r="C235" s="1456"/>
      <c r="D235" s="1455"/>
      <c r="E235" s="1456"/>
      <c r="F235" s="1457"/>
      <c r="G235" s="1457"/>
      <c r="H235" s="1404"/>
      <c r="I235" s="1406"/>
      <c r="J235" s="1406"/>
      <c r="K235" s="1460"/>
      <c r="L235" s="1459"/>
    </row>
    <row r="236" spans="1:13" ht="57" customHeight="1">
      <c r="A236" s="1453"/>
      <c r="B236" s="1461"/>
      <c r="C236" s="1456"/>
      <c r="D236" s="1455"/>
      <c r="E236" s="1456"/>
      <c r="F236" s="1457"/>
      <c r="G236" s="1458"/>
      <c r="H236" s="1458"/>
      <c r="I236" s="1473"/>
      <c r="J236" s="1406"/>
      <c r="K236" s="1406"/>
      <c r="L236" s="1459"/>
    </row>
    <row r="237" spans="1:13" ht="57" customHeight="1">
      <c r="A237" s="1453"/>
      <c r="B237" s="1461"/>
      <c r="C237" s="1456"/>
      <c r="D237" s="1455"/>
      <c r="E237" s="1456"/>
      <c r="F237" s="1457"/>
      <c r="G237" s="1457"/>
      <c r="H237" s="1404"/>
      <c r="I237" s="1406"/>
      <c r="J237" s="1406"/>
      <c r="K237" s="1460"/>
      <c r="L237" s="1459"/>
    </row>
    <row r="238" spans="1:13" ht="57" customHeight="1">
      <c r="A238" s="1453"/>
      <c r="B238" s="1461"/>
      <c r="C238" s="1456"/>
      <c r="D238" s="1455"/>
      <c r="E238" s="1456"/>
      <c r="F238" s="1457"/>
      <c r="G238" s="1458"/>
      <c r="H238" s="1406"/>
      <c r="I238" s="1406"/>
      <c r="J238" s="1406"/>
      <c r="K238" s="1406"/>
      <c r="L238" s="1459"/>
    </row>
    <row r="239" spans="1:13">
      <c r="A239" s="1453"/>
      <c r="B239" s="1461"/>
      <c r="C239" s="1456"/>
      <c r="D239" s="1455"/>
      <c r="E239" s="1456"/>
      <c r="F239" s="1457"/>
      <c r="G239" s="1457"/>
      <c r="H239" s="1404"/>
      <c r="I239" s="1406"/>
      <c r="J239" s="1406"/>
      <c r="K239" s="1460"/>
      <c r="L239" s="1466"/>
    </row>
    <row r="240" spans="1:13" ht="57" customHeight="1">
      <c r="A240" s="1453"/>
      <c r="B240" s="1461"/>
      <c r="C240" s="1406"/>
      <c r="D240" s="1455"/>
      <c r="E240" s="1456"/>
      <c r="F240" s="1457"/>
      <c r="G240" s="1457"/>
      <c r="H240" s="1404"/>
      <c r="I240" s="1406"/>
      <c r="J240" s="1406"/>
      <c r="K240" s="1460"/>
      <c r="L240" s="1466"/>
      <c r="M240" s="1475"/>
    </row>
    <row r="241" spans="1:12" ht="57" customHeight="1">
      <c r="A241" s="1453"/>
      <c r="B241" s="1461"/>
      <c r="C241" s="1456"/>
      <c r="D241" s="1476"/>
      <c r="E241" s="1456"/>
      <c r="F241" s="1457"/>
      <c r="G241" s="1457"/>
      <c r="H241" s="1460"/>
      <c r="I241" s="1406"/>
      <c r="J241" s="1406"/>
      <c r="K241" s="1460"/>
      <c r="L241" s="1470"/>
    </row>
    <row r="242" spans="1:12" ht="57" customHeight="1">
      <c r="A242" s="1453"/>
      <c r="B242" s="1461"/>
      <c r="C242" s="1456"/>
      <c r="D242" s="1455"/>
      <c r="E242" s="1456"/>
      <c r="F242" s="1457"/>
      <c r="G242" s="1458"/>
      <c r="H242" s="1473"/>
      <c r="I242" s="1406"/>
      <c r="J242" s="1406"/>
      <c r="K242" s="1406"/>
      <c r="L242" s="1459"/>
    </row>
    <row r="243" spans="1:12" ht="93" customHeight="1">
      <c r="A243" s="1453"/>
      <c r="B243" s="1461"/>
      <c r="C243" s="1406"/>
      <c r="D243" s="1455"/>
      <c r="E243" s="1456"/>
      <c r="F243" s="1457"/>
      <c r="G243" s="1458"/>
      <c r="H243" s="1473"/>
      <c r="I243" s="1406"/>
      <c r="J243" s="1406"/>
      <c r="K243" s="1406"/>
      <c r="L243" s="1459"/>
    </row>
    <row r="244" spans="1:12" ht="93" customHeight="1">
      <c r="A244" s="1453"/>
      <c r="B244" s="1461"/>
      <c r="C244" s="1456"/>
      <c r="D244" s="1455"/>
      <c r="E244" s="1456"/>
      <c r="F244" s="1457"/>
      <c r="G244" s="1457"/>
      <c r="H244" s="1404"/>
      <c r="I244" s="1406"/>
      <c r="J244" s="1406"/>
      <c r="K244" s="1460"/>
      <c r="L244" s="1459"/>
    </row>
    <row r="245" spans="1:12" ht="87" customHeight="1">
      <c r="A245" s="1453"/>
      <c r="B245" s="1461"/>
      <c r="C245" s="1456"/>
      <c r="D245" s="1455"/>
      <c r="E245" s="1456"/>
      <c r="F245" s="1457"/>
      <c r="G245" s="1457"/>
      <c r="H245" s="1404"/>
      <c r="I245" s="1406"/>
      <c r="J245" s="1406"/>
      <c r="K245" s="1460"/>
      <c r="L245" s="1459"/>
    </row>
    <row r="246" spans="1:12" ht="57" customHeight="1">
      <c r="A246" s="1453"/>
      <c r="B246" s="1461"/>
      <c r="C246" s="1456"/>
      <c r="D246" s="1464"/>
      <c r="E246" s="1456"/>
      <c r="F246" s="1457"/>
      <c r="G246" s="1477"/>
      <c r="H246" s="1458"/>
      <c r="I246" s="1406"/>
      <c r="J246" s="1406"/>
      <c r="K246" s="1406"/>
      <c r="L246" s="1459"/>
    </row>
    <row r="247" spans="1:12" ht="57" customHeight="1">
      <c r="A247" s="1453"/>
      <c r="B247" s="1461"/>
      <c r="C247" s="1456"/>
      <c r="D247" s="1455"/>
      <c r="E247" s="1456"/>
      <c r="F247" s="1457"/>
      <c r="G247" s="1457"/>
      <c r="H247" s="1404"/>
      <c r="I247" s="1406"/>
      <c r="J247" s="1406"/>
      <c r="K247" s="1460"/>
      <c r="L247" s="1466"/>
    </row>
    <row r="248" spans="1:12">
      <c r="A248" s="1453"/>
      <c r="B248" s="1461"/>
      <c r="C248" s="1456"/>
      <c r="D248" s="1455"/>
      <c r="E248" s="1456"/>
      <c r="F248" s="1457"/>
      <c r="G248" s="1457"/>
      <c r="H248" s="1404"/>
      <c r="I248" s="1406"/>
      <c r="J248" s="1406"/>
      <c r="K248" s="1460"/>
      <c r="L248" s="1459"/>
    </row>
    <row r="249" spans="1:12" ht="57" customHeight="1">
      <c r="A249" s="1453"/>
      <c r="B249" s="1461"/>
      <c r="C249" s="1456"/>
      <c r="D249" s="1455"/>
      <c r="E249" s="1456"/>
      <c r="F249" s="1457"/>
      <c r="G249" s="1457"/>
      <c r="H249" s="1404"/>
      <c r="I249" s="1406"/>
      <c r="J249" s="1406"/>
      <c r="K249" s="1460"/>
      <c r="L249" s="1459"/>
    </row>
    <row r="250" spans="1:12" ht="57" customHeight="1">
      <c r="A250" s="1453"/>
      <c r="B250" s="1461"/>
      <c r="C250" s="1456"/>
      <c r="D250" s="1455"/>
      <c r="E250" s="1456"/>
      <c r="F250" s="1457"/>
      <c r="G250" s="1457"/>
      <c r="H250" s="1404"/>
      <c r="I250" s="1406"/>
      <c r="J250" s="1406"/>
      <c r="K250" s="1460"/>
      <c r="L250" s="1459"/>
    </row>
    <row r="251" spans="1:12" ht="57" customHeight="1">
      <c r="A251" s="1453"/>
      <c r="B251" s="1461"/>
      <c r="C251" s="1456"/>
      <c r="D251" s="1455"/>
      <c r="E251" s="1456"/>
      <c r="F251" s="1457"/>
      <c r="G251" s="1458"/>
      <c r="H251" s="1478"/>
      <c r="I251" s="1406"/>
      <c r="J251" s="1406"/>
      <c r="K251" s="1406"/>
      <c r="L251" s="1459"/>
    </row>
    <row r="252" spans="1:12" ht="57" customHeight="1">
      <c r="A252" s="1453"/>
      <c r="B252" s="1461"/>
      <c r="C252" s="1456"/>
      <c r="D252" s="1455"/>
      <c r="E252" s="1456"/>
      <c r="F252" s="1457"/>
      <c r="G252" s="1457"/>
      <c r="H252" s="1404"/>
      <c r="I252" s="1406"/>
      <c r="J252" s="1406"/>
      <c r="K252" s="1460"/>
      <c r="L252" s="1466"/>
    </row>
    <row r="253" spans="1:12" ht="57" customHeight="1">
      <c r="A253" s="1453"/>
      <c r="B253" s="1461"/>
      <c r="C253" s="1456"/>
      <c r="D253" s="1455"/>
      <c r="E253" s="1456"/>
      <c r="F253" s="1457"/>
      <c r="G253" s="1457"/>
      <c r="H253" s="1404"/>
      <c r="I253" s="1406"/>
      <c r="J253" s="1406"/>
      <c r="K253" s="1460"/>
      <c r="L253" s="1466"/>
    </row>
    <row r="254" spans="1:12" ht="57" customHeight="1">
      <c r="A254" s="1453"/>
      <c r="B254" s="1461"/>
      <c r="C254" s="1456"/>
      <c r="D254" s="1455"/>
      <c r="E254" s="1456"/>
      <c r="F254" s="1457"/>
      <c r="G254" s="1457"/>
      <c r="H254" s="1404"/>
      <c r="I254" s="1406"/>
      <c r="J254" s="1406"/>
      <c r="K254" s="1460"/>
      <c r="L254" s="1459"/>
    </row>
    <row r="255" spans="1:12" ht="93" customHeight="1">
      <c r="A255" s="1453"/>
      <c r="B255" s="1461"/>
      <c r="C255" s="1456"/>
      <c r="D255" s="1455"/>
      <c r="E255" s="1456"/>
      <c r="F255" s="1457"/>
      <c r="G255" s="1457"/>
      <c r="H255" s="1404"/>
      <c r="I255" s="1406"/>
      <c r="J255" s="1406"/>
      <c r="K255" s="1460"/>
      <c r="L255" s="1466"/>
    </row>
    <row r="256" spans="1:12" ht="57" customHeight="1">
      <c r="A256" s="1453"/>
      <c r="B256" s="1461"/>
      <c r="C256" s="1456"/>
      <c r="D256" s="1455"/>
      <c r="E256" s="1456"/>
      <c r="F256" s="1457"/>
      <c r="G256" s="1457"/>
      <c r="H256" s="1404"/>
      <c r="I256" s="1406"/>
      <c r="J256" s="1406"/>
      <c r="K256" s="1460"/>
      <c r="L256" s="1459"/>
    </row>
    <row r="257" spans="1:12" ht="57" customHeight="1">
      <c r="A257" s="1453"/>
      <c r="B257" s="1461"/>
      <c r="C257" s="1456"/>
      <c r="D257" s="1476"/>
      <c r="E257" s="1456"/>
      <c r="F257" s="1457"/>
      <c r="G257" s="1458"/>
      <c r="H257" s="1479"/>
      <c r="I257" s="1406"/>
      <c r="J257" s="1406"/>
      <c r="K257" s="1406"/>
      <c r="L257" s="1459"/>
    </row>
    <row r="258" spans="1:12" ht="57" customHeight="1">
      <c r="A258" s="1453"/>
      <c r="B258" s="1461"/>
      <c r="C258" s="1456"/>
      <c r="D258" s="1455"/>
      <c r="E258" s="1456"/>
      <c r="F258" s="1457"/>
      <c r="G258" s="1458"/>
      <c r="H258" s="1478"/>
      <c r="I258" s="1406"/>
      <c r="J258" s="1406"/>
      <c r="K258" s="1406"/>
      <c r="L258" s="1459"/>
    </row>
    <row r="259" spans="1:12" ht="57" customHeight="1">
      <c r="A259" s="1453"/>
      <c r="B259" s="1461"/>
      <c r="C259" s="1456"/>
      <c r="D259" s="1464"/>
      <c r="E259" s="1456"/>
      <c r="F259" s="1457"/>
      <c r="G259" s="1458"/>
      <c r="H259" s="1478"/>
      <c r="I259" s="1406"/>
      <c r="J259" s="1406"/>
      <c r="K259" s="1406"/>
      <c r="L259" s="1459"/>
    </row>
    <row r="260" spans="1:12" ht="57" customHeight="1">
      <c r="A260" s="1453"/>
      <c r="B260" s="1461"/>
      <c r="C260" s="1456"/>
      <c r="D260" s="1455"/>
      <c r="E260" s="1456"/>
      <c r="F260" s="1457"/>
      <c r="G260" s="1457"/>
      <c r="H260" s="1404"/>
      <c r="I260" s="1406"/>
      <c r="J260" s="1406"/>
      <c r="K260" s="1460"/>
      <c r="L260" s="1459"/>
    </row>
    <row r="261" spans="1:12" ht="93" customHeight="1">
      <c r="A261" s="1453"/>
      <c r="B261" s="1461"/>
      <c r="C261" s="1456"/>
      <c r="D261" s="1455"/>
      <c r="E261" s="1456"/>
      <c r="F261" s="1457"/>
      <c r="G261" s="1457"/>
      <c r="H261" s="1404"/>
      <c r="I261" s="1406"/>
      <c r="J261" s="1406"/>
      <c r="K261" s="1460"/>
      <c r="L261" s="1466"/>
    </row>
    <row r="262" spans="1:12" ht="57" customHeight="1">
      <c r="A262" s="1453"/>
      <c r="B262" s="1461"/>
      <c r="C262" s="1456"/>
      <c r="D262" s="1455"/>
      <c r="E262" s="1456"/>
      <c r="F262" s="1457"/>
      <c r="G262" s="1457"/>
      <c r="H262" s="1404"/>
      <c r="I262" s="1406"/>
      <c r="J262" s="1406"/>
      <c r="K262" s="1460"/>
      <c r="L262" s="1459"/>
    </row>
    <row r="263" spans="1:12" ht="57" customHeight="1">
      <c r="A263" s="1453"/>
      <c r="B263" s="1461"/>
      <c r="C263" s="1456"/>
      <c r="D263" s="1455"/>
      <c r="E263" s="1456"/>
      <c r="F263" s="1457"/>
      <c r="G263" s="1457"/>
      <c r="H263" s="1404"/>
      <c r="I263" s="1406"/>
      <c r="J263" s="1406"/>
      <c r="K263" s="1460"/>
      <c r="L263" s="1459"/>
    </row>
    <row r="264" spans="1:12" ht="93" customHeight="1">
      <c r="A264" s="1453"/>
      <c r="B264" s="1461"/>
      <c r="C264" s="1456"/>
      <c r="D264" s="1455"/>
      <c r="E264" s="1456"/>
      <c r="F264" s="1457"/>
      <c r="G264" s="1457"/>
      <c r="H264" s="1404"/>
      <c r="I264" s="1406"/>
      <c r="J264" s="1406"/>
      <c r="K264" s="1460"/>
      <c r="L264" s="1459"/>
    </row>
    <row r="265" spans="1:12" ht="57" customHeight="1">
      <c r="A265" s="1453"/>
      <c r="B265" s="1461"/>
      <c r="C265" s="1456"/>
      <c r="D265" s="1455"/>
      <c r="E265" s="1456"/>
      <c r="F265" s="1457"/>
      <c r="G265" s="1457"/>
      <c r="H265" s="1404"/>
      <c r="I265" s="1406"/>
      <c r="J265" s="1406"/>
      <c r="K265" s="1460"/>
      <c r="L265" s="1459"/>
    </row>
    <row r="266" spans="1:12" ht="69.75" customHeight="1">
      <c r="A266" s="1453"/>
      <c r="B266" s="1461"/>
      <c r="C266" s="1456"/>
      <c r="D266" s="1455"/>
      <c r="E266" s="1456"/>
      <c r="F266" s="1457"/>
      <c r="G266" s="1458"/>
      <c r="H266" s="1478"/>
      <c r="I266" s="1406"/>
      <c r="J266" s="1406"/>
      <c r="K266" s="1406"/>
      <c r="L266" s="1459"/>
    </row>
    <row r="267" spans="1:12" ht="57" customHeight="1">
      <c r="A267" s="1453"/>
      <c r="B267" s="1461"/>
      <c r="C267" s="1456"/>
      <c r="D267" s="1455"/>
      <c r="E267" s="1456"/>
      <c r="F267" s="1457"/>
      <c r="G267" s="1457"/>
      <c r="H267" s="1404"/>
      <c r="I267" s="1406"/>
      <c r="J267" s="1406"/>
      <c r="K267" s="1460"/>
      <c r="L267" s="1459"/>
    </row>
    <row r="268" spans="1:12" ht="57" customHeight="1">
      <c r="A268" s="1453"/>
      <c r="B268" s="1461"/>
      <c r="C268" s="1456"/>
      <c r="D268" s="1455"/>
      <c r="E268" s="1456"/>
      <c r="F268" s="1457"/>
      <c r="G268" s="1458"/>
      <c r="H268" s="1478"/>
      <c r="I268" s="1406"/>
      <c r="J268" s="1406"/>
      <c r="K268" s="1406"/>
      <c r="L268" s="1459"/>
    </row>
    <row r="269" spans="1:12">
      <c r="A269" s="1453"/>
      <c r="B269" s="1461"/>
      <c r="C269" s="1456"/>
      <c r="D269" s="1455"/>
      <c r="E269" s="1456"/>
      <c r="F269" s="1457"/>
      <c r="G269" s="1457"/>
      <c r="H269" s="1404"/>
      <c r="I269" s="1406"/>
      <c r="J269" s="1406"/>
      <c r="K269" s="1460"/>
      <c r="L269" s="1466"/>
    </row>
    <row r="270" spans="1:12" ht="57" customHeight="1">
      <c r="A270" s="1453"/>
      <c r="B270" s="1461"/>
      <c r="C270" s="1456"/>
      <c r="D270" s="1468"/>
      <c r="E270" s="1456"/>
      <c r="F270" s="1457"/>
      <c r="G270" s="1458"/>
      <c r="H270" s="1479"/>
      <c r="I270" s="1458"/>
      <c r="J270" s="1406"/>
      <c r="K270" s="1406"/>
      <c r="L270" s="1459"/>
    </row>
    <row r="271" spans="1:12">
      <c r="A271" s="1453"/>
      <c r="B271" s="1461"/>
      <c r="C271" s="1456"/>
      <c r="D271" s="1455"/>
      <c r="E271" s="1456"/>
      <c r="F271" s="1457"/>
      <c r="G271" s="1458"/>
      <c r="H271" s="1478"/>
      <c r="I271" s="1458"/>
      <c r="J271" s="1406"/>
      <c r="K271" s="1406"/>
      <c r="L271" s="1459"/>
    </row>
    <row r="272" spans="1:12">
      <c r="A272" s="1453"/>
      <c r="B272" s="1461"/>
      <c r="C272" s="1456"/>
      <c r="D272" s="1455"/>
      <c r="E272" s="1456"/>
      <c r="F272" s="1457"/>
      <c r="G272" s="1458"/>
      <c r="H272" s="1480"/>
      <c r="I272" s="1458"/>
      <c r="J272" s="1406"/>
      <c r="K272" s="1406"/>
      <c r="L272" s="1459"/>
    </row>
    <row r="273" spans="1:12" ht="57" customHeight="1">
      <c r="A273" s="1453"/>
      <c r="B273" s="1461"/>
      <c r="C273" s="1456"/>
      <c r="D273" s="1468"/>
      <c r="E273" s="1456"/>
      <c r="F273" s="1457"/>
      <c r="G273" s="1458"/>
      <c r="H273" s="1479"/>
      <c r="I273" s="1458"/>
      <c r="J273" s="1406"/>
      <c r="K273" s="1406"/>
      <c r="L273" s="1459"/>
    </row>
    <row r="274" spans="1:12" ht="57" customHeight="1">
      <c r="A274" s="1453"/>
      <c r="B274" s="1461"/>
      <c r="C274" s="1456"/>
      <c r="D274" s="1455"/>
      <c r="E274" s="1456"/>
      <c r="F274" s="1457"/>
      <c r="G274" s="1458"/>
      <c r="H274" s="1404"/>
      <c r="I274" s="1406"/>
      <c r="J274" s="1406"/>
      <c r="K274" s="1460"/>
      <c r="L274" s="1466"/>
    </row>
    <row r="275" spans="1:12" ht="57" customHeight="1">
      <c r="A275" s="1453"/>
      <c r="B275" s="1461"/>
      <c r="C275" s="1456"/>
      <c r="D275" s="1468"/>
      <c r="E275" s="1456"/>
      <c r="F275" s="1457"/>
      <c r="G275" s="1458"/>
      <c r="H275" s="1406"/>
      <c r="I275" s="1406"/>
      <c r="J275" s="1406"/>
      <c r="K275" s="1406"/>
      <c r="L275" s="1459"/>
    </row>
    <row r="276" spans="1:12" ht="93" customHeight="1">
      <c r="A276" s="1453"/>
      <c r="B276" s="1461"/>
      <c r="C276" s="1456"/>
      <c r="D276" s="1455"/>
      <c r="E276" s="1456"/>
      <c r="F276" s="1457"/>
      <c r="G276" s="1457"/>
      <c r="H276" s="1404"/>
      <c r="I276" s="1406"/>
      <c r="J276" s="1406"/>
      <c r="K276" s="1460"/>
      <c r="L276" s="1466"/>
    </row>
    <row r="277" spans="1:12" ht="57" customHeight="1">
      <c r="A277" s="1453"/>
      <c r="B277" s="1461"/>
      <c r="C277" s="1456"/>
      <c r="D277" s="1455"/>
      <c r="E277" s="1456"/>
      <c r="F277" s="1457"/>
      <c r="G277" s="1457"/>
      <c r="H277" s="1404"/>
      <c r="I277" s="1406"/>
      <c r="J277" s="1406"/>
      <c r="K277" s="1460"/>
      <c r="L277" s="1459"/>
    </row>
    <row r="278" spans="1:12" ht="57" customHeight="1">
      <c r="A278" s="1453"/>
      <c r="B278" s="1461"/>
      <c r="C278" s="1456"/>
      <c r="D278" s="1464"/>
      <c r="E278" s="1456"/>
      <c r="F278" s="1457"/>
      <c r="G278" s="1458"/>
      <c r="H278" s="1478"/>
      <c r="I278" s="1406"/>
      <c r="J278" s="1406"/>
      <c r="K278" s="1406"/>
      <c r="L278" s="1459"/>
    </row>
    <row r="279" spans="1:12" ht="57" customHeight="1">
      <c r="A279" s="1453"/>
      <c r="B279" s="1461"/>
      <c r="C279" s="1456"/>
      <c r="D279" s="1455"/>
      <c r="E279" s="1456"/>
      <c r="F279" s="1457"/>
      <c r="G279" s="1458"/>
      <c r="H279" s="1478"/>
      <c r="I279" s="1406"/>
      <c r="J279" s="1406"/>
      <c r="K279" s="1406"/>
      <c r="L279" s="1459"/>
    </row>
    <row r="280" spans="1:12" ht="57" customHeight="1">
      <c r="A280" s="1453"/>
      <c r="B280" s="1461"/>
      <c r="C280" s="1456"/>
      <c r="D280" s="1455"/>
      <c r="E280" s="1456"/>
      <c r="F280" s="1457"/>
      <c r="G280" s="1457"/>
      <c r="H280" s="1404"/>
      <c r="I280" s="1406"/>
      <c r="J280" s="1406"/>
      <c r="K280" s="1460"/>
      <c r="L280" s="1466"/>
    </row>
    <row r="281" spans="1:12" ht="57" customHeight="1">
      <c r="A281" s="1453"/>
      <c r="B281" s="1461"/>
      <c r="C281" s="1456"/>
      <c r="D281" s="1455"/>
      <c r="E281" s="1456"/>
      <c r="F281" s="1457"/>
      <c r="G281" s="1458"/>
      <c r="H281" s="1478"/>
      <c r="I281" s="1406"/>
      <c r="J281" s="1406"/>
      <c r="K281" s="1406"/>
      <c r="L281" s="1459"/>
    </row>
    <row r="282" spans="1:12" ht="57" customHeight="1">
      <c r="A282" s="1453"/>
      <c r="B282" s="1461"/>
      <c r="C282" s="1456"/>
      <c r="D282" s="1455"/>
      <c r="E282" s="1456"/>
      <c r="F282" s="1457"/>
      <c r="G282" s="1457"/>
      <c r="H282" s="1404"/>
      <c r="I282" s="1406"/>
      <c r="J282" s="1406"/>
      <c r="K282" s="1460"/>
      <c r="L282" s="1466"/>
    </row>
    <row r="283" spans="1:12" ht="93" customHeight="1">
      <c r="A283" s="1453"/>
      <c r="B283" s="1461"/>
      <c r="C283" s="1456"/>
      <c r="D283" s="1455"/>
      <c r="E283" s="1456"/>
      <c r="F283" s="1457"/>
      <c r="G283" s="1458"/>
      <c r="H283" s="1478"/>
      <c r="I283" s="1406"/>
      <c r="J283" s="1406"/>
      <c r="K283" s="1406"/>
      <c r="L283" s="1459"/>
    </row>
    <row r="284" spans="1:12" ht="57" customHeight="1">
      <c r="A284" s="1453"/>
      <c r="B284" s="1461"/>
      <c r="C284" s="1456"/>
      <c r="D284" s="1455"/>
      <c r="E284" s="1456"/>
      <c r="F284" s="1457"/>
      <c r="G284" s="1457"/>
      <c r="H284" s="1404"/>
      <c r="I284" s="1406"/>
      <c r="J284" s="1406"/>
      <c r="K284" s="1460"/>
      <c r="L284" s="1459"/>
    </row>
    <row r="285" spans="1:12" ht="93" customHeight="1">
      <c r="A285" s="1453"/>
      <c r="B285" s="1461"/>
      <c r="C285" s="1456"/>
      <c r="D285" s="1455"/>
      <c r="E285" s="1456"/>
      <c r="F285" s="1457"/>
      <c r="G285" s="1458"/>
      <c r="H285" s="1473"/>
      <c r="I285" s="1406"/>
      <c r="J285" s="1406"/>
      <c r="K285" s="1406"/>
      <c r="L285" s="1459"/>
    </row>
    <row r="286" spans="1:12" ht="93" customHeight="1">
      <c r="A286" s="1453"/>
      <c r="B286" s="1461"/>
      <c r="C286" s="1456"/>
      <c r="D286" s="1455"/>
      <c r="E286" s="1456"/>
      <c r="F286" s="1457"/>
      <c r="G286" s="1457"/>
      <c r="H286" s="1404"/>
      <c r="I286" s="1406"/>
      <c r="J286" s="1406"/>
      <c r="K286" s="1460"/>
      <c r="L286" s="1459"/>
    </row>
    <row r="287" spans="1:12" ht="57" customHeight="1">
      <c r="A287" s="1453"/>
      <c r="B287" s="1461"/>
      <c r="C287" s="1456"/>
      <c r="D287" s="1455"/>
      <c r="E287" s="1456"/>
      <c r="F287" s="1457"/>
      <c r="G287" s="1457"/>
      <c r="H287" s="1404"/>
      <c r="I287" s="1406"/>
      <c r="J287" s="1406"/>
      <c r="K287" s="1460"/>
      <c r="L287" s="1459"/>
    </row>
    <row r="288" spans="1:12" ht="57" customHeight="1">
      <c r="A288" s="1453"/>
      <c r="B288" s="1461"/>
      <c r="C288" s="1456"/>
      <c r="D288" s="1455"/>
      <c r="E288" s="1456"/>
      <c r="F288" s="1457"/>
      <c r="G288" s="1458"/>
      <c r="H288" s="1458"/>
      <c r="I288" s="1406"/>
      <c r="J288" s="1406"/>
      <c r="K288" s="1406"/>
      <c r="L288" s="1459"/>
    </row>
    <row r="289" spans="1:12" ht="57" customHeight="1">
      <c r="A289" s="1453"/>
      <c r="B289" s="1461"/>
      <c r="C289" s="1456"/>
      <c r="D289" s="1455"/>
      <c r="E289" s="1456"/>
      <c r="F289" s="1457"/>
      <c r="G289" s="1457"/>
      <c r="H289" s="1404"/>
      <c r="I289" s="1406"/>
      <c r="J289" s="1406"/>
      <c r="K289" s="1460"/>
      <c r="L289" s="1459"/>
    </row>
    <row r="290" spans="1:12" ht="57" customHeight="1">
      <c r="A290" s="1453"/>
      <c r="B290" s="1461"/>
      <c r="C290" s="1456"/>
      <c r="D290" s="1455"/>
      <c r="E290" s="1456"/>
      <c r="F290" s="1457"/>
      <c r="G290" s="1457"/>
      <c r="H290" s="1404"/>
      <c r="I290" s="1406"/>
      <c r="J290" s="1406"/>
      <c r="K290" s="1460"/>
      <c r="L290" s="1459"/>
    </row>
    <row r="291" spans="1:12" ht="57" customHeight="1">
      <c r="A291" s="1453"/>
      <c r="B291" s="1461"/>
      <c r="C291" s="1456"/>
      <c r="D291" s="1455"/>
      <c r="E291" s="1456"/>
      <c r="F291" s="1457"/>
      <c r="G291" s="1457"/>
      <c r="H291" s="1404"/>
      <c r="I291" s="1406"/>
      <c r="J291" s="1406"/>
      <c r="K291" s="1460"/>
      <c r="L291" s="1466"/>
    </row>
    <row r="292" spans="1:12" ht="57" customHeight="1">
      <c r="A292" s="1453"/>
      <c r="B292" s="1461"/>
      <c r="C292" s="1456"/>
      <c r="D292" s="1455"/>
      <c r="E292" s="1456"/>
      <c r="F292" s="1457"/>
      <c r="G292" s="1457"/>
      <c r="H292" s="1404"/>
      <c r="I292" s="1406"/>
      <c r="J292" s="1406"/>
      <c r="K292" s="1460"/>
      <c r="L292" s="1466"/>
    </row>
    <row r="293" spans="1:12" ht="93" customHeight="1">
      <c r="A293" s="1453"/>
      <c r="B293" s="1461"/>
      <c r="C293" s="1456"/>
      <c r="D293" s="1455"/>
      <c r="E293" s="1456"/>
      <c r="F293" s="1457"/>
      <c r="G293" s="1457"/>
      <c r="H293" s="1404"/>
      <c r="I293" s="1406"/>
      <c r="J293" s="1406"/>
      <c r="K293" s="1460"/>
      <c r="L293" s="1459"/>
    </row>
    <row r="294" spans="1:12" ht="57" customHeight="1">
      <c r="A294" s="1453"/>
      <c r="B294" s="1461"/>
      <c r="C294" s="1456"/>
      <c r="D294" s="1455"/>
      <c r="E294" s="1456"/>
      <c r="F294" s="1457"/>
      <c r="G294" s="1457"/>
      <c r="H294" s="1404"/>
      <c r="I294" s="1406"/>
      <c r="J294" s="1406"/>
      <c r="K294" s="1460"/>
      <c r="L294" s="1459"/>
    </row>
    <row r="295" spans="1:12" ht="57" customHeight="1">
      <c r="A295" s="1453"/>
      <c r="B295" s="1461"/>
      <c r="C295" s="1456"/>
      <c r="D295" s="1455"/>
      <c r="E295" s="1456"/>
      <c r="F295" s="1457"/>
      <c r="G295" s="1458"/>
      <c r="H295" s="1473"/>
      <c r="I295" s="1406"/>
      <c r="J295" s="1406"/>
      <c r="K295" s="1406"/>
      <c r="L295" s="1459"/>
    </row>
    <row r="296" spans="1:12" ht="57" customHeight="1">
      <c r="A296" s="1453"/>
      <c r="B296" s="1461"/>
      <c r="C296" s="1456"/>
      <c r="D296" s="1455"/>
      <c r="E296" s="1456"/>
      <c r="F296" s="1457"/>
      <c r="G296" s="1457"/>
      <c r="H296" s="1404"/>
      <c r="I296" s="1406"/>
      <c r="J296" s="1406"/>
      <c r="K296" s="1460"/>
      <c r="L296" s="1459"/>
    </row>
    <row r="297" spans="1:12" ht="57" customHeight="1">
      <c r="A297" s="1453"/>
      <c r="B297" s="1461"/>
      <c r="C297" s="1456"/>
      <c r="D297" s="1464"/>
      <c r="E297" s="1456"/>
      <c r="F297" s="1457"/>
      <c r="G297" s="1458"/>
      <c r="H297" s="1473"/>
      <c r="I297" s="1460"/>
      <c r="J297" s="1460"/>
      <c r="K297" s="1460"/>
      <c r="L297" s="1459"/>
    </row>
    <row r="298" spans="1:12" ht="93" customHeight="1">
      <c r="A298" s="1453"/>
      <c r="B298" s="1461"/>
      <c r="C298" s="1456"/>
      <c r="D298" s="1455"/>
      <c r="E298" s="1456"/>
      <c r="F298" s="1457"/>
      <c r="G298" s="1457"/>
      <c r="H298" s="1404"/>
      <c r="I298" s="1406"/>
      <c r="J298" s="1406"/>
      <c r="K298" s="1460"/>
      <c r="L298" s="1466"/>
    </row>
    <row r="299" spans="1:12" ht="57" customHeight="1">
      <c r="A299" s="1453"/>
      <c r="B299" s="1461"/>
      <c r="C299" s="1456"/>
      <c r="D299" s="1455"/>
      <c r="E299" s="1456"/>
      <c r="F299" s="1457"/>
      <c r="G299" s="1457"/>
      <c r="H299" s="1404"/>
      <c r="I299" s="1406"/>
      <c r="J299" s="1406"/>
      <c r="K299" s="1460"/>
      <c r="L299" s="1460"/>
    </row>
    <row r="300" spans="1:12" ht="57" customHeight="1">
      <c r="A300" s="1453"/>
      <c r="B300" s="1461"/>
      <c r="C300" s="1456"/>
      <c r="D300" s="1455"/>
      <c r="E300" s="1456"/>
      <c r="F300" s="1457"/>
      <c r="G300" s="1458"/>
      <c r="H300" s="1473"/>
      <c r="I300" s="1406"/>
      <c r="J300" s="1406"/>
      <c r="K300" s="1406"/>
      <c r="L300" s="1459"/>
    </row>
    <row r="301" spans="1:12" ht="57" customHeight="1">
      <c r="A301" s="1453"/>
      <c r="B301" s="1461"/>
      <c r="C301" s="1456"/>
      <c r="D301" s="1455"/>
      <c r="E301" s="1456"/>
      <c r="F301" s="1457"/>
      <c r="G301" s="1458"/>
      <c r="H301" s="1473"/>
      <c r="I301" s="1406"/>
      <c r="J301" s="1406"/>
      <c r="K301" s="1406"/>
      <c r="L301" s="1459"/>
    </row>
    <row r="302" spans="1:12" ht="57" customHeight="1">
      <c r="A302" s="1453"/>
      <c r="B302" s="1461"/>
      <c r="C302" s="1456"/>
      <c r="D302" s="1455"/>
      <c r="E302" s="1456"/>
      <c r="F302" s="1457"/>
      <c r="G302" s="1458"/>
      <c r="H302" s="1473"/>
      <c r="I302" s="1406"/>
      <c r="J302" s="1406"/>
      <c r="K302" s="1406"/>
      <c r="L302" s="1459"/>
    </row>
    <row r="303" spans="1:12" ht="57" customHeight="1">
      <c r="A303" s="1453"/>
      <c r="B303" s="1461"/>
      <c r="C303" s="1456"/>
      <c r="D303" s="1455"/>
      <c r="E303" s="1456"/>
      <c r="F303" s="1457"/>
      <c r="G303" s="1458"/>
      <c r="H303" s="1473"/>
      <c r="I303" s="1406"/>
      <c r="J303" s="1406"/>
      <c r="K303" s="1406"/>
      <c r="L303" s="1459"/>
    </row>
    <row r="304" spans="1:12" ht="57" customHeight="1">
      <c r="A304" s="1453"/>
      <c r="B304" s="1461"/>
      <c r="C304" s="1456"/>
      <c r="D304" s="1455"/>
      <c r="E304" s="1456"/>
      <c r="F304" s="1457"/>
      <c r="G304" s="1458"/>
      <c r="H304" s="1473"/>
      <c r="I304" s="1406"/>
      <c r="J304" s="1406"/>
      <c r="K304" s="1406"/>
      <c r="L304" s="1459"/>
    </row>
    <row r="305" spans="1:12" ht="57" customHeight="1">
      <c r="A305" s="1453"/>
      <c r="B305" s="1461"/>
      <c r="C305" s="1456"/>
      <c r="D305" s="1455"/>
      <c r="E305" s="1456"/>
      <c r="F305" s="1457"/>
      <c r="G305" s="1404"/>
      <c r="H305" s="1404"/>
      <c r="I305" s="1406"/>
      <c r="J305" s="1406"/>
      <c r="K305" s="1460"/>
      <c r="L305" s="1459"/>
    </row>
    <row r="306" spans="1:12" ht="57" customHeight="1">
      <c r="A306" s="1453"/>
      <c r="B306" s="1461"/>
      <c r="C306" s="1456"/>
      <c r="D306" s="1455"/>
      <c r="E306" s="1456"/>
      <c r="F306" s="1457"/>
      <c r="G306" s="1458"/>
      <c r="H306" s="1473"/>
      <c r="I306" s="1406"/>
      <c r="J306" s="1406"/>
      <c r="K306" s="1406"/>
      <c r="L306" s="1459"/>
    </row>
    <row r="307" spans="1:12" ht="57" customHeight="1">
      <c r="A307" s="1453"/>
      <c r="B307" s="1461"/>
      <c r="C307" s="1456"/>
      <c r="D307" s="1468"/>
      <c r="E307" s="1456"/>
      <c r="F307" s="1457"/>
      <c r="G307" s="1458"/>
      <c r="H307" s="1473"/>
      <c r="I307" s="1406"/>
      <c r="J307" s="1406"/>
      <c r="K307" s="1406"/>
      <c r="L307" s="1459"/>
    </row>
    <row r="308" spans="1:12" ht="93" customHeight="1">
      <c r="A308" s="1453"/>
      <c r="B308" s="1461"/>
      <c r="C308" s="1456"/>
      <c r="D308" s="1455"/>
      <c r="E308" s="1456"/>
      <c r="F308" s="1457"/>
      <c r="G308" s="1458"/>
      <c r="H308" s="1473"/>
      <c r="I308" s="1406"/>
      <c r="J308" s="1406"/>
      <c r="K308" s="1406"/>
      <c r="L308" s="1459"/>
    </row>
    <row r="309" spans="1:12" ht="57" customHeight="1">
      <c r="A309" s="1453"/>
      <c r="B309" s="1461"/>
      <c r="C309" s="1456"/>
      <c r="D309" s="1476"/>
      <c r="E309" s="1456"/>
      <c r="F309" s="1457"/>
      <c r="G309" s="1457"/>
      <c r="H309" s="1404"/>
      <c r="I309" s="1406"/>
      <c r="J309" s="1406"/>
      <c r="K309" s="1460"/>
      <c r="L309" s="1459"/>
    </row>
    <row r="310" spans="1:12" ht="57" customHeight="1">
      <c r="A310" s="1453"/>
      <c r="B310" s="1461"/>
      <c r="C310" s="1456"/>
      <c r="D310" s="1468"/>
      <c r="E310" s="1456"/>
      <c r="F310" s="1457"/>
      <c r="G310" s="1458"/>
      <c r="H310" s="1458"/>
      <c r="I310" s="1406"/>
      <c r="J310" s="1406"/>
      <c r="K310" s="1406"/>
      <c r="L310" s="1459"/>
    </row>
    <row r="311" spans="1:12" ht="93" customHeight="1">
      <c r="A311" s="1453"/>
      <c r="B311" s="1461"/>
      <c r="C311" s="1456"/>
      <c r="D311" s="1476"/>
      <c r="E311" s="1456"/>
      <c r="F311" s="1457"/>
      <c r="G311" s="1458"/>
      <c r="H311" s="1458"/>
      <c r="I311" s="1406"/>
      <c r="J311" s="1406"/>
      <c r="K311" s="1406"/>
      <c r="L311" s="1459"/>
    </row>
    <row r="312" spans="1:12" ht="57" customHeight="1">
      <c r="A312" s="1453"/>
      <c r="B312" s="1461"/>
      <c r="C312" s="1456"/>
      <c r="D312" s="1455"/>
      <c r="E312" s="1456"/>
      <c r="F312" s="1457"/>
      <c r="G312" s="1457"/>
      <c r="H312" s="1404"/>
      <c r="I312" s="1406"/>
      <c r="J312" s="1406"/>
      <c r="K312" s="1406"/>
      <c r="L312" s="1459"/>
    </row>
    <row r="313" spans="1:12" ht="57" customHeight="1">
      <c r="A313" s="1453"/>
      <c r="B313" s="1461"/>
      <c r="C313" s="1456"/>
      <c r="D313" s="1468"/>
      <c r="E313" s="1456"/>
      <c r="F313" s="1457"/>
      <c r="G313" s="1481"/>
      <c r="H313" s="1473"/>
      <c r="I313" s="1406"/>
      <c r="J313" s="1406"/>
      <c r="K313" s="1406"/>
      <c r="L313" s="1460"/>
    </row>
    <row r="314" spans="1:12" ht="57" customHeight="1">
      <c r="A314" s="1453"/>
      <c r="B314" s="1461"/>
      <c r="C314" s="1456"/>
      <c r="D314" s="1455"/>
      <c r="E314" s="1456"/>
      <c r="F314" s="1457"/>
      <c r="G314" s="1481"/>
      <c r="H314" s="1473"/>
      <c r="I314" s="1406"/>
      <c r="J314" s="1406"/>
      <c r="K314" s="1406"/>
      <c r="L314" s="1460"/>
    </row>
    <row r="315" spans="1:12" ht="57" customHeight="1">
      <c r="A315" s="1453"/>
      <c r="B315" s="1461"/>
      <c r="C315" s="1456"/>
      <c r="D315" s="1464"/>
      <c r="E315" s="1456"/>
      <c r="F315" s="1457"/>
      <c r="G315" s="1457"/>
      <c r="H315" s="1482"/>
      <c r="I315" s="1406"/>
      <c r="J315" s="1406"/>
      <c r="K315" s="1406"/>
      <c r="L315" s="1466"/>
    </row>
    <row r="316" spans="1:12" ht="57" customHeight="1">
      <c r="A316" s="1453"/>
      <c r="B316" s="1461"/>
      <c r="C316" s="1456"/>
      <c r="D316" s="1468"/>
      <c r="E316" s="1456"/>
      <c r="F316" s="1457"/>
      <c r="G316" s="1481"/>
      <c r="H316" s="1473"/>
      <c r="I316" s="1406"/>
      <c r="J316" s="1406"/>
      <c r="K316" s="1406"/>
      <c r="L316" s="1460"/>
    </row>
    <row r="317" spans="1:12" ht="57" customHeight="1">
      <c r="A317" s="1453"/>
      <c r="B317" s="1461"/>
      <c r="C317" s="1456"/>
      <c r="D317" s="1468"/>
      <c r="E317" s="1456"/>
      <c r="F317" s="1457"/>
      <c r="G317" s="1481"/>
      <c r="H317" s="1473"/>
      <c r="I317" s="1406"/>
      <c r="J317" s="1406"/>
      <c r="K317" s="1406"/>
      <c r="L317" s="1460"/>
    </row>
    <row r="318" spans="1:12" ht="93" customHeight="1">
      <c r="A318" s="1453"/>
      <c r="B318" s="1461"/>
      <c r="C318" s="1456"/>
      <c r="D318" s="1468"/>
      <c r="E318" s="1456"/>
      <c r="F318" s="1457"/>
      <c r="G318" s="1481"/>
      <c r="H318" s="1473"/>
      <c r="I318" s="1406"/>
      <c r="J318" s="1406"/>
      <c r="K318" s="1406"/>
      <c r="L318" s="1460"/>
    </row>
    <row r="319" spans="1:12" ht="57" customHeight="1">
      <c r="A319" s="1453"/>
      <c r="B319" s="1461"/>
      <c r="C319" s="1456"/>
      <c r="D319" s="1455"/>
      <c r="E319" s="1456"/>
      <c r="F319" s="1457"/>
      <c r="G319" s="1457"/>
      <c r="H319" s="1404"/>
      <c r="I319" s="1406"/>
      <c r="J319" s="1406"/>
      <c r="K319" s="1482"/>
      <c r="L319" s="1460"/>
    </row>
    <row r="320" spans="1:12" ht="57" customHeight="1">
      <c r="A320" s="1453"/>
      <c r="B320" s="1461"/>
      <c r="C320" s="1456"/>
      <c r="D320" s="1455"/>
      <c r="E320" s="1456"/>
      <c r="F320" s="1457"/>
      <c r="G320" s="1457"/>
      <c r="H320" s="1404"/>
      <c r="I320" s="1406"/>
      <c r="J320" s="1406"/>
      <c r="K320" s="1406"/>
      <c r="L320" s="1460"/>
    </row>
    <row r="321" spans="1:13" ht="93" customHeight="1">
      <c r="A321" s="1453"/>
      <c r="B321" s="1461"/>
      <c r="C321" s="1456"/>
      <c r="D321" s="1455"/>
      <c r="E321" s="1456"/>
      <c r="F321" s="1457"/>
      <c r="G321" s="1481"/>
      <c r="H321" s="1473"/>
      <c r="I321" s="1406"/>
      <c r="J321" s="1406"/>
      <c r="K321" s="1406"/>
      <c r="L321" s="1460"/>
    </row>
    <row r="322" spans="1:13" ht="57" customHeight="1">
      <c r="A322" s="1453"/>
      <c r="B322" s="1461"/>
      <c r="C322" s="1456"/>
      <c r="D322" s="1455"/>
      <c r="E322" s="1456"/>
      <c r="F322" s="1457"/>
      <c r="G322" s="1457"/>
      <c r="H322" s="1404"/>
      <c r="I322" s="1406"/>
      <c r="J322" s="1406"/>
      <c r="K322" s="1406"/>
      <c r="L322" s="1460"/>
    </row>
    <row r="323" spans="1:13" ht="57" customHeight="1">
      <c r="A323" s="1453"/>
      <c r="B323" s="1461"/>
      <c r="C323" s="1456"/>
      <c r="D323" s="1464"/>
      <c r="E323" s="1456"/>
      <c r="F323" s="1457"/>
      <c r="G323" s="1481"/>
      <c r="H323" s="1473"/>
      <c r="I323" s="1406"/>
      <c r="J323" s="1406"/>
      <c r="K323" s="1406"/>
      <c r="L323" s="1460"/>
    </row>
    <row r="324" spans="1:13" ht="57" customHeight="1">
      <c r="A324" s="1453"/>
      <c r="B324" s="1461"/>
      <c r="C324" s="1456"/>
      <c r="D324" s="1464"/>
      <c r="E324" s="1456"/>
      <c r="F324" s="1457"/>
      <c r="G324" s="1481"/>
      <c r="H324" s="1473"/>
      <c r="I324" s="1406"/>
      <c r="J324" s="1406"/>
      <c r="K324" s="1406"/>
      <c r="L324" s="1460"/>
    </row>
    <row r="325" spans="1:13" ht="57" customHeight="1">
      <c r="A325" s="1453"/>
      <c r="B325" s="1461"/>
      <c r="C325" s="1456"/>
      <c r="D325" s="1455"/>
      <c r="E325" s="1456"/>
      <c r="F325" s="1457"/>
      <c r="G325" s="1457"/>
      <c r="H325" s="1404"/>
      <c r="I325" s="1406"/>
      <c r="J325" s="1406"/>
      <c r="K325" s="1482"/>
      <c r="L325" s="1460"/>
    </row>
    <row r="326" spans="1:13" ht="57" customHeight="1">
      <c r="A326" s="1453"/>
      <c r="B326" s="1461"/>
      <c r="C326" s="1456"/>
      <c r="D326" s="1455"/>
      <c r="E326" s="1456"/>
      <c r="F326" s="1457"/>
      <c r="G326" s="1457"/>
      <c r="H326" s="1404"/>
      <c r="I326" s="1406"/>
      <c r="J326" s="1406"/>
      <c r="K326" s="1482"/>
      <c r="L326" s="1460"/>
    </row>
    <row r="327" spans="1:13" ht="93" customHeight="1">
      <c r="A327" s="1453"/>
      <c r="B327" s="1461"/>
      <c r="C327" s="1456"/>
      <c r="D327" s="1455"/>
      <c r="E327" s="1456"/>
      <c r="F327" s="1457"/>
      <c r="G327" s="1457"/>
      <c r="H327" s="1404"/>
      <c r="I327" s="1406"/>
      <c r="J327" s="1406"/>
      <c r="K327" s="1482"/>
      <c r="L327" s="1460"/>
    </row>
    <row r="328" spans="1:13" ht="93" customHeight="1">
      <c r="A328" s="1453"/>
      <c r="B328" s="1461"/>
      <c r="C328" s="1456"/>
      <c r="D328" s="1455"/>
      <c r="E328" s="1456"/>
      <c r="F328" s="1457"/>
      <c r="G328" s="1457"/>
      <c r="H328" s="1404"/>
      <c r="I328" s="1406"/>
      <c r="J328" s="1406"/>
      <c r="K328" s="1482"/>
      <c r="L328" s="1460"/>
    </row>
    <row r="329" spans="1:13" ht="93" customHeight="1">
      <c r="A329" s="1453"/>
      <c r="B329" s="1461"/>
      <c r="C329" s="1456"/>
      <c r="D329" s="1455"/>
      <c r="E329" s="1456"/>
      <c r="F329" s="1457"/>
      <c r="G329" s="1457"/>
      <c r="H329" s="1404"/>
      <c r="I329" s="1406"/>
      <c r="J329" s="1406"/>
      <c r="K329" s="1482"/>
      <c r="L329" s="1460"/>
    </row>
    <row r="330" spans="1:13" ht="93" customHeight="1">
      <c r="A330" s="1453"/>
      <c r="B330" s="1461"/>
      <c r="C330" s="1456"/>
      <c r="D330" s="1455"/>
      <c r="E330" s="1456"/>
      <c r="F330" s="1457"/>
      <c r="G330" s="1457"/>
      <c r="H330" s="1404"/>
      <c r="I330" s="1406"/>
      <c r="J330" s="1406"/>
      <c r="K330" s="1482"/>
      <c r="L330" s="1460"/>
    </row>
    <row r="331" spans="1:13" ht="57" customHeight="1">
      <c r="A331" s="1453"/>
      <c r="B331" s="1461"/>
      <c r="C331" s="1456"/>
      <c r="D331" s="1455"/>
      <c r="E331" s="1456"/>
      <c r="F331" s="1457"/>
      <c r="G331" s="1457"/>
      <c r="H331" s="1404"/>
      <c r="I331" s="1406"/>
      <c r="J331" s="1406"/>
      <c r="K331" s="1482"/>
      <c r="L331" s="1460"/>
    </row>
    <row r="332" spans="1:13" ht="57" customHeight="1">
      <c r="A332" s="1453"/>
      <c r="B332" s="1461"/>
      <c r="C332" s="1456"/>
      <c r="D332" s="1455"/>
      <c r="E332" s="1456"/>
      <c r="F332" s="1457"/>
      <c r="G332" s="1457"/>
      <c r="H332" s="1404"/>
      <c r="I332" s="1406"/>
      <c r="J332" s="1406"/>
      <c r="K332" s="1482"/>
      <c r="L332" s="1460"/>
      <c r="M332" s="1475"/>
    </row>
    <row r="333" spans="1:13" ht="57" customHeight="1">
      <c r="A333" s="1453"/>
      <c r="B333" s="1461"/>
      <c r="C333" s="1456"/>
      <c r="D333" s="1455"/>
      <c r="E333" s="1456"/>
      <c r="F333" s="1457"/>
      <c r="G333" s="1457"/>
      <c r="H333" s="1404"/>
      <c r="I333" s="1406"/>
      <c r="J333" s="1406"/>
      <c r="K333" s="1482"/>
      <c r="L333" s="1460"/>
    </row>
    <row r="334" spans="1:13" ht="57" customHeight="1">
      <c r="A334" s="1453"/>
      <c r="B334" s="1461"/>
      <c r="C334" s="1456"/>
      <c r="D334" s="1455"/>
      <c r="E334" s="1456"/>
      <c r="F334" s="1457"/>
      <c r="G334" s="1481"/>
      <c r="H334" s="1473"/>
      <c r="I334" s="1406"/>
      <c r="J334" s="1406"/>
      <c r="K334" s="1406"/>
      <c r="L334" s="1460"/>
    </row>
    <row r="335" spans="1:13" ht="57" customHeight="1">
      <c r="A335" s="1453"/>
      <c r="B335" s="1461"/>
      <c r="C335" s="1456"/>
      <c r="D335" s="1455"/>
      <c r="E335" s="1456"/>
      <c r="F335" s="1457"/>
      <c r="G335" s="1481"/>
      <c r="H335" s="1473"/>
      <c r="I335" s="1406"/>
      <c r="J335" s="1406"/>
      <c r="K335" s="1406"/>
      <c r="L335" s="1460"/>
    </row>
    <row r="336" spans="1:13" ht="93" customHeight="1">
      <c r="A336" s="1453"/>
      <c r="B336" s="1461"/>
      <c r="C336" s="1456"/>
      <c r="D336" s="1455"/>
      <c r="E336" s="1456"/>
      <c r="F336" s="1457"/>
      <c r="G336" s="1481"/>
      <c r="H336" s="1473"/>
      <c r="I336" s="1482"/>
      <c r="J336" s="1482"/>
      <c r="K336" s="1482"/>
      <c r="L336" s="1460"/>
    </row>
    <row r="337" spans="1:15" ht="57" customHeight="1">
      <c r="A337" s="1453"/>
      <c r="B337" s="1461"/>
      <c r="C337" s="1456"/>
      <c r="D337" s="1455"/>
      <c r="E337" s="1456"/>
      <c r="F337" s="1457"/>
      <c r="G337" s="1457"/>
      <c r="H337" s="1404"/>
      <c r="I337" s="1406"/>
      <c r="J337" s="1406"/>
      <c r="K337" s="1482"/>
      <c r="L337" s="1460"/>
    </row>
    <row r="338" spans="1:15" ht="57" customHeight="1">
      <c r="A338" s="1453"/>
      <c r="B338" s="1461"/>
      <c r="C338" s="1456"/>
      <c r="D338" s="1468"/>
      <c r="E338" s="1456"/>
      <c r="F338" s="1457"/>
      <c r="G338" s="1481"/>
      <c r="H338" s="1473"/>
      <c r="I338" s="1482"/>
      <c r="J338" s="1482"/>
      <c r="K338" s="1482"/>
      <c r="L338" s="1460"/>
    </row>
    <row r="339" spans="1:15" ht="93" customHeight="1">
      <c r="A339" s="1453"/>
      <c r="B339" s="1461"/>
      <c r="C339" s="1456"/>
      <c r="D339" s="1455"/>
      <c r="E339" s="1456"/>
      <c r="F339" s="1457"/>
      <c r="G339" s="1457"/>
      <c r="H339" s="1404"/>
      <c r="I339" s="1406"/>
      <c r="J339" s="1406"/>
      <c r="K339" s="1482"/>
      <c r="L339" s="1460"/>
    </row>
    <row r="340" spans="1:15" ht="57" customHeight="1">
      <c r="A340" s="1453"/>
      <c r="B340" s="1461"/>
      <c r="C340" s="1456"/>
      <c r="D340" s="1455"/>
      <c r="E340" s="1456"/>
      <c r="F340" s="1457"/>
      <c r="G340" s="1457"/>
      <c r="H340" s="1404"/>
      <c r="I340" s="1406"/>
      <c r="J340" s="1406"/>
      <c r="K340" s="1482"/>
      <c r="L340" s="1460"/>
    </row>
    <row r="341" spans="1:15" ht="93" customHeight="1">
      <c r="A341" s="1453"/>
      <c r="B341" s="1461"/>
      <c r="C341" s="1456"/>
      <c r="D341" s="1455"/>
      <c r="E341" s="1456"/>
      <c r="F341" s="1457"/>
      <c r="G341" s="1481"/>
      <c r="H341" s="1473"/>
      <c r="I341" s="1482"/>
      <c r="J341" s="1482"/>
      <c r="K341" s="1482"/>
      <c r="L341" s="1460"/>
    </row>
    <row r="342" spans="1:15" ht="57" customHeight="1">
      <c r="A342" s="1453"/>
      <c r="B342" s="1461"/>
      <c r="C342" s="1456"/>
      <c r="D342" s="1455"/>
      <c r="E342" s="1456"/>
      <c r="F342" s="1457"/>
      <c r="G342" s="1457"/>
      <c r="H342" s="1404"/>
      <c r="I342" s="1406"/>
      <c r="J342" s="1406"/>
      <c r="K342" s="1482"/>
      <c r="L342" s="1460"/>
    </row>
    <row r="343" spans="1:15" ht="57" customHeight="1">
      <c r="A343" s="1453"/>
      <c r="B343" s="1461"/>
      <c r="C343" s="1456"/>
      <c r="D343" s="1455"/>
      <c r="E343" s="1456"/>
      <c r="F343" s="1457"/>
      <c r="G343" s="1457"/>
      <c r="H343" s="1404"/>
      <c r="I343" s="1406"/>
      <c r="J343" s="1406"/>
      <c r="K343" s="1482"/>
      <c r="L343" s="1482"/>
    </row>
    <row r="344" spans="1:15" ht="57" customHeight="1">
      <c r="A344" s="1453"/>
      <c r="B344" s="1461"/>
      <c r="C344" s="1456"/>
      <c r="D344" s="1468"/>
      <c r="E344" s="1456"/>
      <c r="F344" s="1457"/>
      <c r="G344" s="1481"/>
      <c r="H344" s="1473"/>
      <c r="I344" s="1406"/>
      <c r="J344" s="1406"/>
      <c r="K344" s="1406"/>
      <c r="L344" s="1460"/>
    </row>
    <row r="345" spans="1:15" ht="57" customHeight="1">
      <c r="A345" s="1453"/>
      <c r="B345" s="1461"/>
      <c r="C345" s="1456"/>
      <c r="D345" s="1455"/>
      <c r="E345" s="1456"/>
      <c r="F345" s="1457"/>
      <c r="G345" s="1481"/>
      <c r="H345" s="1473"/>
      <c r="I345" s="1406"/>
      <c r="J345" s="1406"/>
      <c r="K345" s="1406"/>
      <c r="L345" s="1460"/>
    </row>
    <row r="346" spans="1:15">
      <c r="A346" s="1453"/>
      <c r="B346" s="1461"/>
      <c r="C346" s="1456"/>
      <c r="D346" s="1455"/>
      <c r="E346" s="1456"/>
      <c r="F346" s="1457"/>
      <c r="G346" s="1457"/>
      <c r="H346" s="1404"/>
      <c r="I346" s="1406"/>
      <c r="J346" s="1406"/>
      <c r="K346" s="1482"/>
      <c r="L346" s="1466"/>
    </row>
    <row r="347" spans="1:15" ht="93" customHeight="1">
      <c r="A347" s="1453"/>
      <c r="B347" s="1461"/>
      <c r="C347" s="1456"/>
      <c r="D347" s="1455"/>
      <c r="E347" s="1456"/>
      <c r="F347" s="1457"/>
      <c r="G347" s="1481"/>
      <c r="H347" s="1482"/>
      <c r="I347" s="1482"/>
      <c r="J347" s="1482"/>
      <c r="K347" s="1482"/>
      <c r="L347" s="1460"/>
    </row>
    <row r="348" spans="1:15" ht="57" customHeight="1">
      <c r="A348" s="1453"/>
      <c r="B348" s="1461"/>
      <c r="C348" s="1456"/>
      <c r="D348" s="1455"/>
      <c r="E348" s="1456"/>
      <c r="F348" s="1457"/>
      <c r="G348" s="1457"/>
      <c r="H348" s="1404"/>
      <c r="I348" s="1406"/>
      <c r="J348" s="1406"/>
      <c r="K348" s="1482"/>
      <c r="L348" s="1460"/>
      <c r="O348" s="1457"/>
    </row>
    <row r="349" spans="1:15" ht="57" customHeight="1">
      <c r="A349" s="1453"/>
      <c r="B349" s="1461"/>
      <c r="C349" s="1456"/>
      <c r="D349" s="1455"/>
      <c r="E349" s="1456"/>
      <c r="F349" s="1457"/>
      <c r="G349" s="1457"/>
      <c r="H349" s="1404"/>
      <c r="I349" s="1406"/>
      <c r="J349" s="1406"/>
      <c r="K349" s="1482"/>
      <c r="L349" s="1460"/>
    </row>
    <row r="350" spans="1:15" ht="57" customHeight="1">
      <c r="A350" s="1453"/>
      <c r="B350" s="1461"/>
      <c r="C350" s="1456"/>
      <c r="D350" s="1464"/>
      <c r="E350" s="1456"/>
      <c r="F350" s="1457"/>
      <c r="G350" s="1481"/>
      <c r="H350" s="1473"/>
      <c r="I350" s="1406"/>
      <c r="J350" s="1406"/>
      <c r="K350" s="1406"/>
      <c r="L350" s="1460"/>
    </row>
    <row r="351" spans="1:15" ht="57" customHeight="1">
      <c r="A351" s="1453"/>
      <c r="B351" s="1461"/>
      <c r="C351" s="1456"/>
      <c r="D351" s="1468"/>
      <c r="E351" s="1456"/>
      <c r="F351" s="1457"/>
      <c r="G351" s="1481"/>
      <c r="H351" s="1473"/>
      <c r="I351" s="1406"/>
      <c r="J351" s="1406"/>
      <c r="K351" s="1406"/>
      <c r="L351" s="1460"/>
    </row>
    <row r="352" spans="1:15" ht="57" customHeight="1">
      <c r="A352" s="1453"/>
      <c r="B352" s="1461"/>
      <c r="C352" s="1456"/>
      <c r="D352" s="1468"/>
      <c r="E352" s="1456"/>
      <c r="F352" s="1457"/>
      <c r="G352" s="1481"/>
      <c r="H352" s="1473"/>
      <c r="I352" s="1406"/>
      <c r="J352" s="1406"/>
      <c r="K352" s="1406"/>
      <c r="L352" s="1460"/>
    </row>
    <row r="353" spans="1:12" ht="57" customHeight="1">
      <c r="A353" s="1453"/>
      <c r="B353" s="1461"/>
      <c r="C353" s="1456"/>
      <c r="D353" s="1468"/>
      <c r="E353" s="1456"/>
      <c r="F353" s="1457"/>
      <c r="G353" s="1481"/>
      <c r="H353" s="1473"/>
      <c r="I353" s="1406"/>
      <c r="J353" s="1406"/>
      <c r="K353" s="1406"/>
      <c r="L353" s="1460"/>
    </row>
    <row r="354" spans="1:12" ht="57" customHeight="1">
      <c r="A354" s="1453"/>
      <c r="B354" s="1461"/>
      <c r="C354" s="1456"/>
      <c r="D354" s="1468"/>
      <c r="E354" s="1456"/>
      <c r="F354" s="1457"/>
      <c r="G354" s="1481"/>
      <c r="H354" s="1479"/>
      <c r="I354" s="1406"/>
      <c r="J354" s="1406"/>
      <c r="K354" s="1406"/>
      <c r="L354" s="1460"/>
    </row>
    <row r="355" spans="1:12" ht="87.75" customHeight="1">
      <c r="A355" s="1453"/>
      <c r="B355" s="1461"/>
      <c r="C355" s="1456"/>
      <c r="D355" s="1455"/>
      <c r="E355" s="1483"/>
      <c r="F355" s="1457"/>
      <c r="G355" s="1457"/>
      <c r="H355" s="1404"/>
      <c r="I355" s="1406"/>
      <c r="J355" s="1406"/>
      <c r="K355" s="1406"/>
      <c r="L355" s="1460"/>
    </row>
    <row r="356" spans="1:12" ht="57" customHeight="1">
      <c r="A356" s="1453"/>
      <c r="B356" s="1461"/>
      <c r="C356" s="1456"/>
      <c r="D356" s="1468"/>
      <c r="E356" s="1406"/>
      <c r="F356" s="1457"/>
      <c r="G356" s="1481"/>
      <c r="H356" s="1473"/>
      <c r="I356" s="1406"/>
      <c r="J356" s="1406"/>
      <c r="K356" s="1406"/>
      <c r="L356" s="1460"/>
    </row>
    <row r="357" spans="1:12" ht="57" customHeight="1">
      <c r="A357" s="1453"/>
      <c r="B357" s="1461"/>
      <c r="C357" s="1456"/>
      <c r="D357" s="1468"/>
      <c r="E357" s="1484"/>
      <c r="F357" s="1457"/>
      <c r="G357" s="1481"/>
      <c r="H357" s="1473"/>
      <c r="I357" s="1406"/>
      <c r="J357" s="1406"/>
      <c r="K357" s="1406"/>
      <c r="L357" s="1460"/>
    </row>
    <row r="358" spans="1:12" ht="57" customHeight="1">
      <c r="A358" s="1453"/>
      <c r="B358" s="1461"/>
      <c r="C358" s="1456"/>
      <c r="D358" s="1455"/>
      <c r="E358" s="1485"/>
      <c r="F358" s="1457"/>
      <c r="G358" s="1457"/>
      <c r="H358" s="1404"/>
      <c r="I358" s="1406"/>
      <c r="J358" s="1406"/>
      <c r="K358" s="1406"/>
      <c r="L358" s="1460"/>
    </row>
    <row r="359" spans="1:12" ht="57" customHeight="1">
      <c r="A359" s="1453"/>
      <c r="B359" s="1461"/>
      <c r="C359" s="1456"/>
      <c r="D359" s="1455"/>
      <c r="E359" s="1456"/>
      <c r="F359" s="1457"/>
      <c r="G359" s="1457"/>
      <c r="H359" s="1404"/>
      <c r="I359" s="1406"/>
      <c r="J359" s="1406"/>
      <c r="K359" s="1406"/>
      <c r="L359" s="1460"/>
    </row>
    <row r="360" spans="1:12" ht="93" customHeight="1">
      <c r="A360" s="1453"/>
      <c r="B360" s="1461"/>
      <c r="C360" s="1456"/>
      <c r="D360" s="1455"/>
      <c r="E360" s="1485"/>
      <c r="F360" s="1457"/>
      <c r="G360" s="1457"/>
      <c r="H360" s="1404"/>
      <c r="I360" s="1406"/>
      <c r="J360" s="1406"/>
      <c r="K360" s="1406"/>
      <c r="L360" s="1460"/>
    </row>
    <row r="361" spans="1:12" ht="93" customHeight="1">
      <c r="A361" s="1453"/>
      <c r="B361" s="1461"/>
      <c r="C361" s="1456"/>
      <c r="D361" s="1455"/>
      <c r="E361" s="1456"/>
      <c r="F361" s="1457"/>
      <c r="G361" s="1457"/>
      <c r="H361" s="1404"/>
      <c r="I361" s="1482"/>
      <c r="J361" s="1482"/>
      <c r="K361" s="1482"/>
      <c r="L361" s="1460"/>
    </row>
    <row r="362" spans="1:12">
      <c r="A362" s="1453"/>
      <c r="B362" s="1461"/>
      <c r="C362" s="1456"/>
      <c r="D362" s="1455"/>
      <c r="E362" s="1456"/>
      <c r="F362" s="1457"/>
      <c r="G362" s="1457"/>
      <c r="H362" s="1404"/>
      <c r="I362" s="1482"/>
      <c r="J362" s="1482"/>
      <c r="K362" s="1482"/>
      <c r="L362" s="1460"/>
    </row>
    <row r="363" spans="1:12" ht="57" customHeight="1">
      <c r="A363" s="1453"/>
      <c r="B363" s="1461"/>
      <c r="C363" s="1456"/>
      <c r="D363" s="1455"/>
      <c r="E363" s="1456"/>
      <c r="F363" s="1457"/>
      <c r="G363" s="1457"/>
      <c r="H363" s="1404"/>
      <c r="I363" s="1482"/>
      <c r="J363" s="1482"/>
      <c r="K363" s="1482"/>
      <c r="L363" s="1460"/>
    </row>
    <row r="364" spans="1:12" ht="57" customHeight="1">
      <c r="A364" s="1453"/>
      <c r="B364" s="1461"/>
      <c r="C364" s="1456"/>
      <c r="D364" s="1468"/>
      <c r="E364" s="1456"/>
      <c r="F364" s="1457"/>
      <c r="G364" s="1481"/>
      <c r="H364" s="1473"/>
      <c r="I364" s="1406"/>
      <c r="J364" s="1406"/>
      <c r="K364" s="1406"/>
      <c r="L364" s="1460"/>
    </row>
    <row r="365" spans="1:12" ht="57" customHeight="1">
      <c r="A365" s="1453"/>
      <c r="B365" s="1461"/>
      <c r="C365" s="1456"/>
      <c r="D365" s="1455"/>
      <c r="E365" s="1456"/>
      <c r="F365" s="1457"/>
      <c r="G365" s="1457"/>
      <c r="H365" s="1404"/>
      <c r="I365" s="1482"/>
      <c r="J365" s="1482"/>
      <c r="K365" s="1482"/>
      <c r="L365" s="1460"/>
    </row>
    <row r="366" spans="1:12" ht="57" customHeight="1">
      <c r="A366" s="1453"/>
      <c r="B366" s="1461"/>
      <c r="C366" s="1456"/>
      <c r="D366" s="1468"/>
      <c r="E366" s="1456"/>
      <c r="F366" s="1457"/>
      <c r="G366" s="1481"/>
      <c r="H366" s="1473"/>
      <c r="I366" s="1406"/>
      <c r="J366" s="1406"/>
      <c r="K366" s="1406"/>
      <c r="L366" s="1460"/>
    </row>
    <row r="367" spans="1:12" ht="57" customHeight="1">
      <c r="A367" s="1453"/>
      <c r="B367" s="1461"/>
      <c r="C367" s="1456"/>
      <c r="D367" s="1464"/>
      <c r="E367" s="1456"/>
      <c r="F367" s="1457"/>
      <c r="G367" s="1457"/>
      <c r="H367" s="1482"/>
      <c r="I367" s="1482"/>
      <c r="J367" s="1482"/>
      <c r="K367" s="1482"/>
      <c r="L367" s="1460"/>
    </row>
    <row r="368" spans="1:12" ht="93" customHeight="1">
      <c r="A368" s="1453"/>
      <c r="B368" s="1461"/>
      <c r="C368" s="1456"/>
      <c r="D368" s="1455"/>
      <c r="E368" s="1456"/>
      <c r="F368" s="1457"/>
      <c r="G368" s="1481"/>
      <c r="H368" s="1473"/>
      <c r="I368" s="1406"/>
      <c r="J368" s="1406"/>
      <c r="K368" s="1406"/>
      <c r="L368" s="1460"/>
    </row>
    <row r="369" spans="1:12" ht="57" customHeight="1">
      <c r="A369" s="1453"/>
      <c r="B369" s="1461"/>
      <c r="C369" s="1456"/>
      <c r="D369" s="1455"/>
      <c r="E369" s="1456"/>
      <c r="F369" s="1457"/>
      <c r="G369" s="1457"/>
      <c r="H369" s="1482"/>
      <c r="I369" s="1482"/>
      <c r="J369" s="1482"/>
      <c r="K369" s="1482"/>
      <c r="L369" s="1460"/>
    </row>
    <row r="370" spans="1:12" ht="57" customHeight="1">
      <c r="A370" s="1453"/>
      <c r="B370" s="1461"/>
      <c r="C370" s="1456"/>
      <c r="D370" s="1455"/>
      <c r="E370" s="1456"/>
      <c r="F370" s="1457"/>
      <c r="G370" s="1481"/>
      <c r="H370" s="1473"/>
      <c r="I370" s="1406"/>
      <c r="J370" s="1406"/>
      <c r="K370" s="1406"/>
      <c r="L370" s="1460"/>
    </row>
    <row r="371" spans="1:12" ht="57" customHeight="1">
      <c r="A371" s="1453"/>
      <c r="B371" s="1461"/>
      <c r="C371" s="1456"/>
      <c r="D371" s="1455"/>
      <c r="E371" s="1456"/>
      <c r="F371" s="1457"/>
      <c r="G371" s="1457"/>
      <c r="H371" s="1404"/>
      <c r="I371" s="1482"/>
      <c r="J371" s="1482"/>
      <c r="K371" s="1482"/>
      <c r="L371" s="1460"/>
    </row>
    <row r="372" spans="1:12" ht="93" customHeight="1">
      <c r="A372" s="1453"/>
      <c r="B372" s="1461"/>
      <c r="C372" s="1456"/>
      <c r="D372" s="1455"/>
      <c r="E372" s="1456"/>
      <c r="F372" s="1457"/>
      <c r="G372" s="1481"/>
      <c r="H372" s="1473"/>
      <c r="I372" s="1406"/>
      <c r="J372" s="1406"/>
      <c r="K372" s="1406"/>
      <c r="L372" s="1460"/>
    </row>
    <row r="373" spans="1:12" ht="57" customHeight="1">
      <c r="A373" s="1453"/>
      <c r="B373" s="1461"/>
      <c r="C373" s="1456"/>
      <c r="D373" s="1455"/>
      <c r="E373" s="1456"/>
      <c r="F373" s="1457"/>
      <c r="G373" s="1457"/>
      <c r="H373" s="1404"/>
      <c r="I373" s="1482"/>
      <c r="J373" s="1482"/>
      <c r="K373" s="1482"/>
      <c r="L373" s="1460"/>
    </row>
    <row r="374" spans="1:12" ht="93" customHeight="1">
      <c r="A374" s="1453"/>
      <c r="B374" s="1461"/>
      <c r="C374" s="1456"/>
      <c r="D374" s="1455"/>
      <c r="E374" s="1485"/>
      <c r="F374" s="1457"/>
      <c r="G374" s="1457"/>
      <c r="H374" s="1404"/>
      <c r="I374" s="1482"/>
      <c r="J374" s="1482"/>
      <c r="K374" s="1482"/>
      <c r="L374" s="1460"/>
    </row>
    <row r="375" spans="1:12" ht="57" customHeight="1">
      <c r="A375" s="1453"/>
      <c r="B375" s="1461"/>
      <c r="C375" s="1456"/>
      <c r="D375" s="1455"/>
      <c r="E375" s="1456"/>
      <c r="F375" s="1457"/>
      <c r="G375" s="1457"/>
      <c r="H375" s="1404"/>
      <c r="I375" s="1482"/>
      <c r="J375" s="1482"/>
      <c r="K375" s="1482"/>
      <c r="L375" s="1460"/>
    </row>
    <row r="376" spans="1:12" ht="57" customHeight="1">
      <c r="A376" s="1453"/>
      <c r="B376" s="1461"/>
      <c r="C376" s="1456"/>
      <c r="D376" s="1455"/>
      <c r="E376" s="1456"/>
      <c r="F376" s="1457"/>
      <c r="G376" s="1457"/>
      <c r="H376" s="1404"/>
      <c r="I376" s="1482"/>
      <c r="J376" s="1482"/>
      <c r="K376" s="1482"/>
      <c r="L376" s="1460"/>
    </row>
    <row r="377" spans="1:12" ht="57" customHeight="1">
      <c r="A377" s="1453"/>
      <c r="B377" s="1461"/>
      <c r="C377" s="1456"/>
      <c r="D377" s="1475"/>
      <c r="E377" s="1456"/>
      <c r="F377" s="1457"/>
      <c r="G377" s="1457"/>
      <c r="H377" s="1404"/>
      <c r="I377" s="1482"/>
      <c r="J377" s="1482"/>
      <c r="K377" s="1457"/>
      <c r="L377" s="1460"/>
    </row>
    <row r="378" spans="1:12" ht="57" customHeight="1">
      <c r="A378" s="1453"/>
      <c r="B378" s="1461"/>
      <c r="C378" s="1456"/>
      <c r="D378" s="1475"/>
      <c r="E378" s="1456"/>
      <c r="F378" s="1457"/>
      <c r="G378" s="1481"/>
      <c r="H378" s="1473"/>
      <c r="I378" s="1406"/>
      <c r="J378" s="1406"/>
      <c r="K378" s="1406"/>
      <c r="L378" s="1460"/>
    </row>
    <row r="379" spans="1:12" ht="67.5" customHeight="1">
      <c r="A379" s="1453"/>
      <c r="B379" s="1461"/>
      <c r="C379" s="1456"/>
      <c r="D379" s="1468"/>
      <c r="E379" s="1456"/>
      <c r="F379" s="1457"/>
      <c r="G379" s="1481"/>
      <c r="H379" s="1473"/>
      <c r="I379" s="1406"/>
      <c r="J379" s="1406"/>
      <c r="K379" s="1406"/>
      <c r="L379" s="1460"/>
    </row>
    <row r="380" spans="1:12" ht="57" customHeight="1">
      <c r="A380" s="1453"/>
      <c r="B380" s="1461"/>
      <c r="C380" s="1456"/>
      <c r="D380" s="1475"/>
      <c r="E380" s="1456"/>
      <c r="F380" s="1457"/>
      <c r="G380" s="1458"/>
      <c r="H380" s="1458"/>
      <c r="I380" s="1406"/>
      <c r="J380" s="1406"/>
      <c r="K380" s="1406"/>
      <c r="L380" s="1460"/>
    </row>
    <row r="381" spans="1:12" ht="57" customHeight="1">
      <c r="A381" s="1453"/>
      <c r="B381" s="1461"/>
      <c r="C381" s="1456"/>
      <c r="D381" s="1475"/>
      <c r="E381" s="1456"/>
      <c r="F381" s="1457"/>
      <c r="G381" s="1481"/>
      <c r="H381" s="1473"/>
      <c r="I381" s="1406"/>
      <c r="J381" s="1406"/>
      <c r="K381" s="1406"/>
      <c r="L381" s="1460"/>
    </row>
    <row r="382" spans="1:12" ht="57" customHeight="1">
      <c r="A382" s="1453"/>
      <c r="B382" s="1461"/>
      <c r="C382" s="1456"/>
      <c r="D382" s="1475"/>
      <c r="E382" s="1456"/>
      <c r="F382" s="1457"/>
      <c r="G382" s="1481"/>
      <c r="H382" s="1473"/>
      <c r="I382" s="1406"/>
      <c r="J382" s="1406"/>
      <c r="K382" s="1406"/>
      <c r="L382" s="1460"/>
    </row>
    <row r="383" spans="1:12" ht="57" customHeight="1">
      <c r="A383" s="1453"/>
      <c r="B383" s="1461"/>
      <c r="C383" s="1456"/>
      <c r="D383" s="1464"/>
      <c r="E383" s="1456"/>
      <c r="F383" s="1457"/>
      <c r="G383" s="1457"/>
      <c r="H383" s="1477"/>
      <c r="I383" s="1482"/>
      <c r="J383" s="1482"/>
      <c r="K383" s="1482"/>
      <c r="L383" s="1482"/>
    </row>
    <row r="384" spans="1:12" ht="93" customHeight="1">
      <c r="A384" s="1453"/>
      <c r="B384" s="1461"/>
      <c r="C384" s="1456"/>
      <c r="D384" s="1468"/>
      <c r="E384" s="1456"/>
      <c r="F384" s="1457"/>
      <c r="G384" s="1481"/>
      <c r="H384" s="1473"/>
      <c r="I384" s="1406"/>
      <c r="J384" s="1406"/>
      <c r="K384" s="1406"/>
      <c r="L384" s="1460"/>
    </row>
    <row r="385" spans="1:12" ht="57" customHeight="1">
      <c r="A385" s="1453"/>
      <c r="B385" s="1461"/>
      <c r="C385" s="1456"/>
      <c r="D385" s="1455"/>
      <c r="E385" s="1456"/>
      <c r="F385" s="1457"/>
      <c r="G385" s="1457"/>
      <c r="H385" s="1404"/>
      <c r="I385" s="1482"/>
      <c r="J385" s="1482"/>
      <c r="K385" s="1482"/>
      <c r="L385" s="1460"/>
    </row>
    <row r="386" spans="1:12" ht="93" customHeight="1">
      <c r="A386" s="1453"/>
      <c r="B386" s="1461"/>
      <c r="C386" s="1456"/>
      <c r="D386" s="1468"/>
      <c r="E386" s="1456"/>
      <c r="F386" s="1457"/>
      <c r="G386" s="1481"/>
      <c r="H386" s="1473"/>
      <c r="I386" s="1406"/>
      <c r="J386" s="1406"/>
      <c r="K386" s="1406"/>
      <c r="L386" s="1460"/>
    </row>
    <row r="387" spans="1:12" ht="57" customHeight="1">
      <c r="A387" s="1453"/>
      <c r="B387" s="1461"/>
      <c r="C387" s="1456"/>
      <c r="D387" s="1455"/>
      <c r="E387" s="1456"/>
      <c r="F387" s="1457"/>
      <c r="G387" s="1457"/>
      <c r="H387" s="1404"/>
      <c r="I387" s="1482"/>
      <c r="J387" s="1482"/>
      <c r="K387" s="1482"/>
      <c r="L387" s="1460"/>
    </row>
    <row r="388" spans="1:12" ht="57" customHeight="1">
      <c r="A388" s="1453"/>
      <c r="B388" s="1461"/>
      <c r="C388" s="1456"/>
      <c r="D388" s="1455"/>
      <c r="E388" s="1456"/>
      <c r="F388" s="1457"/>
      <c r="G388" s="1457"/>
      <c r="H388" s="1404"/>
      <c r="I388" s="1482"/>
      <c r="J388" s="1482"/>
      <c r="K388" s="1482"/>
      <c r="L388" s="1460"/>
    </row>
    <row r="389" spans="1:12" ht="93" customHeight="1">
      <c r="A389" s="1453"/>
      <c r="B389" s="1461"/>
      <c r="C389" s="1456"/>
      <c r="D389" s="1455"/>
      <c r="E389" s="1456"/>
      <c r="F389" s="1457"/>
      <c r="G389" s="1457"/>
      <c r="H389" s="1404"/>
      <c r="I389" s="1482"/>
      <c r="J389" s="1482"/>
      <c r="K389" s="1482"/>
      <c r="L389" s="1460"/>
    </row>
    <row r="390" spans="1:12" ht="57" customHeight="1">
      <c r="A390" s="1453"/>
      <c r="B390" s="1461"/>
      <c r="C390" s="1456"/>
      <c r="D390" s="1455"/>
      <c r="E390" s="1456"/>
      <c r="F390" s="1457"/>
      <c r="G390" s="1457"/>
      <c r="H390" s="1404"/>
      <c r="I390" s="1482"/>
      <c r="J390" s="1482"/>
      <c r="K390" s="1482"/>
      <c r="L390" s="1460"/>
    </row>
    <row r="391" spans="1:12" ht="57" customHeight="1">
      <c r="A391" s="1453"/>
      <c r="B391" s="1461"/>
      <c r="C391" s="1456"/>
      <c r="D391" s="1455"/>
      <c r="E391" s="1456"/>
      <c r="F391" s="1457"/>
      <c r="G391" s="1457"/>
      <c r="H391" s="1404"/>
      <c r="I391" s="1482"/>
      <c r="J391" s="1482"/>
      <c r="K391" s="1482"/>
      <c r="L391" s="1459"/>
    </row>
    <row r="392" spans="1:12" ht="57" customHeight="1">
      <c r="A392" s="1453"/>
      <c r="B392" s="1461"/>
      <c r="C392" s="1456"/>
      <c r="D392" s="1455"/>
      <c r="E392" s="1456"/>
      <c r="F392" s="1457"/>
      <c r="G392" s="1457"/>
      <c r="H392" s="1404"/>
      <c r="I392" s="1482"/>
      <c r="J392" s="1482"/>
      <c r="K392" s="1482"/>
      <c r="L392" s="1459"/>
    </row>
    <row r="393" spans="1:12" ht="57" customHeight="1">
      <c r="A393" s="1453"/>
      <c r="B393" s="1461"/>
      <c r="C393" s="1456"/>
      <c r="D393" s="1455"/>
      <c r="E393" s="1456"/>
      <c r="F393" s="1457"/>
      <c r="G393" s="1457"/>
      <c r="H393" s="1404"/>
      <c r="I393" s="1482"/>
      <c r="J393" s="1482"/>
      <c r="K393" s="1482"/>
      <c r="L393" s="1459"/>
    </row>
    <row r="394" spans="1:12" ht="93" customHeight="1">
      <c r="A394" s="1453"/>
      <c r="B394" s="1461"/>
      <c r="C394" s="1456"/>
      <c r="D394" s="1455"/>
      <c r="E394" s="1456"/>
      <c r="F394" s="1457"/>
      <c r="G394" s="1481"/>
      <c r="H394" s="1473"/>
      <c r="I394" s="1406"/>
      <c r="J394" s="1406"/>
      <c r="K394" s="1406"/>
      <c r="L394" s="1459"/>
    </row>
    <row r="395" spans="1:12" ht="57" customHeight="1">
      <c r="A395" s="1453"/>
      <c r="B395" s="1461"/>
      <c r="C395" s="1456"/>
      <c r="D395" s="1455"/>
      <c r="E395" s="1456"/>
      <c r="F395" s="1457"/>
      <c r="G395" s="1457"/>
      <c r="H395" s="1404"/>
      <c r="I395" s="1482"/>
      <c r="J395" s="1482"/>
      <c r="K395" s="1482"/>
      <c r="L395" s="1460"/>
    </row>
    <row r="396" spans="1:12" ht="57" customHeight="1">
      <c r="A396" s="1453"/>
      <c r="B396" s="1461"/>
      <c r="C396" s="1456"/>
      <c r="D396" s="1455"/>
      <c r="E396" s="1456"/>
      <c r="F396" s="1457"/>
      <c r="G396" s="1457"/>
      <c r="H396" s="1404"/>
      <c r="I396" s="1482"/>
      <c r="J396" s="1482"/>
      <c r="K396" s="1482"/>
      <c r="L396" s="1460"/>
    </row>
    <row r="397" spans="1:12" ht="57" customHeight="1">
      <c r="A397" s="1453"/>
      <c r="B397" s="1461"/>
      <c r="C397" s="1456"/>
      <c r="D397" s="1455"/>
      <c r="E397" s="1456"/>
      <c r="F397" s="1457"/>
      <c r="G397" s="1457"/>
      <c r="H397" s="1404"/>
      <c r="I397" s="1482"/>
      <c r="J397" s="1482"/>
      <c r="K397" s="1482"/>
      <c r="L397" s="1460"/>
    </row>
    <row r="398" spans="1:12" ht="57" customHeight="1">
      <c r="A398" s="1453"/>
      <c r="B398" s="1461"/>
      <c r="C398" s="1456"/>
      <c r="D398" s="1468"/>
      <c r="E398" s="1456"/>
      <c r="F398" s="1457"/>
      <c r="G398" s="1481"/>
      <c r="H398" s="1473"/>
      <c r="I398" s="1406"/>
      <c r="J398" s="1406"/>
      <c r="K398" s="1406"/>
      <c r="L398" s="1460"/>
    </row>
    <row r="399" spans="1:12" ht="57" customHeight="1">
      <c r="A399" s="1453"/>
      <c r="B399" s="1461"/>
      <c r="C399" s="1456"/>
      <c r="D399" s="1468"/>
      <c r="E399" s="1456"/>
      <c r="F399" s="1457"/>
      <c r="G399" s="1481"/>
      <c r="H399" s="1473"/>
      <c r="I399" s="1406"/>
      <c r="J399" s="1406"/>
      <c r="K399" s="1406"/>
      <c r="L399" s="1460"/>
    </row>
    <row r="400" spans="1:12" ht="57" customHeight="1">
      <c r="A400" s="1453"/>
      <c r="B400" s="1461"/>
      <c r="C400" s="1456"/>
      <c r="D400" s="1455"/>
      <c r="E400" s="1456"/>
      <c r="F400" s="1457"/>
      <c r="G400" s="1457"/>
      <c r="H400" s="1404"/>
      <c r="I400" s="1482"/>
      <c r="J400" s="1482"/>
      <c r="K400" s="1482"/>
      <c r="L400" s="1460"/>
    </row>
    <row r="401" spans="1:12" ht="57" customHeight="1">
      <c r="A401" s="1453"/>
      <c r="B401" s="1461"/>
      <c r="C401" s="1456"/>
      <c r="D401" s="1468"/>
      <c r="E401" s="1456"/>
      <c r="F401" s="1457"/>
      <c r="G401" s="1481"/>
      <c r="H401" s="1473"/>
      <c r="I401" s="1406"/>
      <c r="J401" s="1406"/>
      <c r="K401" s="1406"/>
      <c r="L401" s="1459"/>
    </row>
    <row r="402" spans="1:12" ht="57" customHeight="1">
      <c r="A402" s="1453"/>
      <c r="B402" s="1461"/>
      <c r="C402" s="1456"/>
      <c r="D402" s="1455"/>
      <c r="E402" s="1456"/>
      <c r="F402" s="1457"/>
      <c r="G402" s="1457"/>
      <c r="H402" s="1404"/>
      <c r="I402" s="1482"/>
      <c r="J402" s="1482"/>
      <c r="K402" s="1482"/>
      <c r="L402" s="1460"/>
    </row>
    <row r="403" spans="1:12" ht="57" customHeight="1">
      <c r="A403" s="1453"/>
      <c r="B403" s="1461"/>
      <c r="C403" s="1456"/>
      <c r="D403" s="1455"/>
      <c r="E403" s="1456"/>
      <c r="F403" s="1457"/>
      <c r="G403" s="1457"/>
      <c r="H403" s="1404"/>
      <c r="I403" s="1482"/>
      <c r="J403" s="1482"/>
      <c r="K403" s="1482"/>
      <c r="L403" s="1459"/>
    </row>
    <row r="404" spans="1:12" ht="57" customHeight="1">
      <c r="A404" s="1453"/>
      <c r="B404" s="1461"/>
      <c r="C404" s="1456"/>
      <c r="D404" s="1468"/>
      <c r="E404" s="1456"/>
      <c r="F404" s="1457"/>
      <c r="G404" s="1481"/>
      <c r="H404" s="1473"/>
      <c r="I404" s="1406"/>
      <c r="J404" s="1406"/>
      <c r="K404" s="1406"/>
      <c r="L404" s="1459"/>
    </row>
    <row r="405" spans="1:12" ht="57" customHeight="1">
      <c r="A405" s="1453"/>
      <c r="B405" s="1461"/>
      <c r="C405" s="1456"/>
      <c r="D405" s="1455"/>
      <c r="E405" s="1456"/>
      <c r="F405" s="1457"/>
      <c r="G405" s="1457"/>
      <c r="H405" s="1404"/>
      <c r="I405" s="1482"/>
      <c r="J405" s="1482"/>
      <c r="K405" s="1482"/>
      <c r="L405" s="1460"/>
    </row>
    <row r="406" spans="1:12" ht="57" customHeight="1">
      <c r="A406" s="1453"/>
      <c r="B406" s="1461"/>
      <c r="C406" s="1456"/>
      <c r="D406" s="1455"/>
      <c r="E406" s="1456"/>
      <c r="F406" s="1457"/>
      <c r="G406" s="1457"/>
      <c r="H406" s="1404"/>
      <c r="I406" s="1482"/>
      <c r="J406" s="1482"/>
      <c r="K406" s="1482"/>
    </row>
    <row r="407" spans="1:12" ht="57" customHeight="1">
      <c r="A407" s="1453"/>
      <c r="B407" s="1461"/>
      <c r="C407" s="1456"/>
      <c r="D407" s="1455"/>
      <c r="E407" s="1456"/>
      <c r="F407" s="1457"/>
      <c r="G407" s="1457"/>
      <c r="H407" s="1404"/>
      <c r="I407" s="1482"/>
      <c r="J407" s="1482"/>
      <c r="K407" s="1482"/>
      <c r="L407" s="1459"/>
    </row>
    <row r="408" spans="1:12" ht="57" customHeight="1">
      <c r="A408" s="1453"/>
      <c r="B408" s="1461"/>
      <c r="C408" s="1456"/>
      <c r="D408" s="1455"/>
      <c r="E408" s="1456"/>
      <c r="F408" s="1457"/>
      <c r="G408" s="1457"/>
      <c r="H408" s="1404"/>
      <c r="I408" s="1482"/>
      <c r="J408" s="1482"/>
      <c r="K408" s="1482"/>
      <c r="L408" s="1459"/>
    </row>
    <row r="409" spans="1:12" ht="57" customHeight="1">
      <c r="A409" s="1453"/>
      <c r="B409" s="1461"/>
      <c r="C409" s="1456"/>
      <c r="D409" s="1468"/>
      <c r="E409" s="1456"/>
      <c r="F409" s="1457"/>
      <c r="G409" s="1481"/>
      <c r="H409" s="1473"/>
      <c r="I409" s="1406"/>
      <c r="J409" s="1406"/>
      <c r="K409" s="1406"/>
      <c r="L409" s="1459"/>
    </row>
    <row r="410" spans="1:12">
      <c r="A410" s="1453"/>
      <c r="B410" s="1461"/>
      <c r="C410" s="1456"/>
      <c r="D410" s="1455"/>
      <c r="E410" s="1456"/>
      <c r="F410" s="1457"/>
      <c r="G410" s="1457"/>
      <c r="H410" s="1404"/>
      <c r="I410" s="1482"/>
      <c r="J410" s="1482"/>
      <c r="K410" s="1482"/>
      <c r="L410" s="1460"/>
    </row>
    <row r="411" spans="1:12" ht="57" customHeight="1">
      <c r="A411" s="1453"/>
      <c r="B411" s="1461"/>
      <c r="C411" s="1456"/>
      <c r="D411" s="1455"/>
      <c r="E411" s="1456"/>
      <c r="F411" s="1457"/>
      <c r="G411" s="1457"/>
      <c r="H411" s="1404"/>
      <c r="I411" s="1482"/>
      <c r="J411" s="1482"/>
      <c r="K411" s="1482"/>
      <c r="L411" s="1460"/>
    </row>
    <row r="412" spans="1:12" ht="57" customHeight="1">
      <c r="A412" s="1453"/>
      <c r="B412" s="1461"/>
      <c r="C412" s="1456"/>
      <c r="D412" s="1455"/>
      <c r="E412" s="1456"/>
      <c r="F412" s="1457"/>
      <c r="G412" s="1481"/>
      <c r="H412" s="1473"/>
      <c r="I412" s="1406"/>
      <c r="J412" s="1406"/>
      <c r="K412" s="1406"/>
      <c r="L412" s="1459"/>
    </row>
    <row r="413" spans="1:12" ht="57" customHeight="1">
      <c r="A413" s="1453"/>
      <c r="B413" s="1461"/>
      <c r="C413" s="1456"/>
      <c r="D413" s="1455"/>
      <c r="E413" s="1456"/>
      <c r="F413" s="1457"/>
      <c r="G413" s="1457"/>
      <c r="H413" s="1404"/>
      <c r="I413" s="1482"/>
      <c r="J413" s="1482"/>
      <c r="K413" s="1482"/>
      <c r="L413" s="1460"/>
    </row>
    <row r="414" spans="1:12" ht="57" customHeight="1">
      <c r="A414" s="1453"/>
      <c r="B414" s="1461"/>
      <c r="C414" s="1456"/>
      <c r="D414" s="1455"/>
      <c r="E414" s="1456"/>
      <c r="F414" s="1457"/>
      <c r="G414" s="1457"/>
      <c r="H414" s="1404"/>
      <c r="I414" s="1482"/>
      <c r="J414" s="1482"/>
      <c r="K414" s="1482"/>
      <c r="L414" s="1460"/>
    </row>
    <row r="415" spans="1:12" ht="93" customHeight="1">
      <c r="A415" s="1453"/>
      <c r="B415" s="1461"/>
      <c r="C415" s="1456"/>
      <c r="D415" s="1455"/>
      <c r="E415" s="1456"/>
      <c r="F415" s="1457"/>
      <c r="G415" s="1457"/>
      <c r="H415" s="1404"/>
      <c r="I415" s="1482"/>
      <c r="J415" s="1482"/>
      <c r="K415" s="1482"/>
      <c r="L415" s="1459"/>
    </row>
    <row r="416" spans="1:12">
      <c r="A416" s="1453"/>
      <c r="B416" s="1461"/>
      <c r="C416" s="1456"/>
      <c r="D416" s="1455"/>
      <c r="E416" s="1456"/>
      <c r="F416" s="1457"/>
      <c r="G416" s="1457"/>
      <c r="H416" s="1404"/>
      <c r="I416" s="1482"/>
      <c r="J416" s="1482"/>
      <c r="K416" s="1482"/>
      <c r="L416" s="1460"/>
    </row>
    <row r="417" spans="1:12" ht="93" customHeight="1">
      <c r="A417" s="1453"/>
      <c r="B417" s="1461"/>
      <c r="C417" s="1456"/>
      <c r="D417" s="1455"/>
      <c r="E417" s="1456"/>
      <c r="F417" s="1457"/>
      <c r="G417" s="1457"/>
      <c r="H417" s="1404"/>
      <c r="I417" s="1482"/>
      <c r="J417" s="1482"/>
      <c r="K417" s="1482"/>
      <c r="L417" s="1460"/>
    </row>
    <row r="418" spans="1:12" ht="57" customHeight="1">
      <c r="A418" s="1453"/>
      <c r="B418" s="1461"/>
      <c r="C418" s="1456"/>
      <c r="D418" s="1455"/>
      <c r="E418" s="1456"/>
      <c r="F418" s="1457"/>
      <c r="G418" s="1457"/>
      <c r="H418" s="1404"/>
      <c r="I418" s="1482"/>
      <c r="J418" s="1482"/>
      <c r="K418" s="1482"/>
      <c r="L418" s="1460"/>
    </row>
    <row r="419" spans="1:12" ht="57" customHeight="1">
      <c r="A419" s="1453"/>
      <c r="B419" s="1461"/>
      <c r="C419" s="1456"/>
      <c r="D419" s="1455"/>
      <c r="E419" s="1456"/>
      <c r="F419" s="1457"/>
      <c r="G419" s="1457"/>
      <c r="H419" s="1404"/>
      <c r="I419" s="1482"/>
      <c r="J419" s="1482"/>
      <c r="K419" s="1482"/>
      <c r="L419" s="1460"/>
    </row>
    <row r="420" spans="1:12" ht="93" customHeight="1">
      <c r="A420" s="1453"/>
      <c r="B420" s="1461"/>
      <c r="C420" s="1456"/>
      <c r="D420" s="1455"/>
      <c r="E420" s="1456"/>
      <c r="F420" s="1457"/>
      <c r="G420" s="1457"/>
      <c r="H420" s="1404"/>
      <c r="I420" s="1482"/>
      <c r="J420" s="1482"/>
      <c r="K420" s="1482"/>
      <c r="L420" s="1459"/>
    </row>
    <row r="421" spans="1:12" ht="57" customHeight="1">
      <c r="A421" s="1453"/>
      <c r="B421" s="1461"/>
      <c r="C421" s="1456"/>
      <c r="D421" s="1455"/>
      <c r="E421" s="1456"/>
      <c r="F421" s="1457"/>
      <c r="G421" s="1457"/>
      <c r="H421" s="1404"/>
      <c r="I421" s="1482"/>
      <c r="J421" s="1482"/>
      <c r="K421" s="1482"/>
      <c r="L421" s="1460"/>
    </row>
    <row r="422" spans="1:12" ht="57" customHeight="1">
      <c r="A422" s="1453"/>
      <c r="B422" s="1461"/>
      <c r="C422" s="1456"/>
      <c r="D422" s="1455"/>
      <c r="E422" s="1456"/>
      <c r="F422" s="1457"/>
      <c r="G422" s="1457"/>
      <c r="H422" s="1404"/>
      <c r="I422" s="1482"/>
      <c r="J422" s="1482"/>
      <c r="K422" s="1482"/>
      <c r="L422" s="1459"/>
    </row>
    <row r="423" spans="1:12" ht="57" customHeight="1">
      <c r="A423" s="1453"/>
      <c r="B423" s="1461"/>
      <c r="C423" s="1456"/>
      <c r="D423" s="1455"/>
      <c r="E423" s="1456"/>
      <c r="F423" s="1457"/>
      <c r="G423" s="1457"/>
      <c r="H423" s="1404"/>
      <c r="I423" s="1482"/>
      <c r="J423" s="1482"/>
      <c r="K423" s="1482"/>
      <c r="L423" s="1460"/>
    </row>
    <row r="424" spans="1:12" ht="57" customHeight="1">
      <c r="A424" s="1453"/>
      <c r="B424" s="1461"/>
      <c r="C424" s="1456"/>
      <c r="D424" s="1468"/>
      <c r="E424" s="1456"/>
      <c r="F424" s="1457"/>
      <c r="G424" s="1481"/>
      <c r="H424" s="1473"/>
      <c r="I424" s="1406"/>
      <c r="J424" s="1406"/>
      <c r="K424" s="1406"/>
      <c r="L424" s="1459"/>
    </row>
    <row r="425" spans="1:12">
      <c r="A425" s="1453"/>
      <c r="B425" s="1461"/>
      <c r="C425" s="1456"/>
      <c r="D425" s="1468"/>
      <c r="E425" s="1456"/>
      <c r="F425" s="1457"/>
      <c r="G425" s="1481"/>
      <c r="H425" s="1473"/>
      <c r="I425" s="1406"/>
      <c r="J425" s="1406"/>
      <c r="K425" s="1406"/>
      <c r="L425" s="1459"/>
    </row>
    <row r="426" spans="1:12" ht="76.5" customHeight="1">
      <c r="A426" s="1453"/>
      <c r="B426" s="1461"/>
      <c r="C426" s="1456"/>
      <c r="D426" s="1455"/>
      <c r="E426" s="1456"/>
      <c r="F426" s="1457"/>
      <c r="G426" s="1457"/>
      <c r="H426" s="1404"/>
      <c r="I426" s="1482"/>
      <c r="J426" s="1482"/>
      <c r="K426" s="1482"/>
      <c r="L426" s="1460"/>
    </row>
    <row r="427" spans="1:12" ht="57" customHeight="1">
      <c r="A427" s="1453"/>
      <c r="B427" s="1461"/>
      <c r="C427" s="1456"/>
      <c r="D427" s="1468"/>
      <c r="E427" s="1456"/>
      <c r="F427" s="1457"/>
      <c r="G427" s="1457"/>
      <c r="H427" s="1406"/>
      <c r="I427" s="1406"/>
      <c r="J427" s="1406"/>
      <c r="K427" s="1406"/>
      <c r="L427" s="1459"/>
    </row>
    <row r="428" spans="1:12" ht="93" customHeight="1">
      <c r="A428" s="1453"/>
      <c r="B428" s="1461"/>
      <c r="C428" s="1456"/>
      <c r="D428" s="1455"/>
      <c r="E428" s="1456"/>
      <c r="F428" s="1457"/>
      <c r="G428" s="1457"/>
      <c r="H428" s="1404"/>
      <c r="I428" s="1482"/>
      <c r="J428" s="1482"/>
      <c r="K428" s="1406"/>
      <c r="L428" s="1460"/>
    </row>
    <row r="429" spans="1:12" ht="93" customHeight="1">
      <c r="A429" s="1453"/>
      <c r="B429" s="1461"/>
      <c r="C429" s="1456"/>
      <c r="D429" s="1455"/>
      <c r="E429" s="1456"/>
      <c r="F429" s="1457"/>
      <c r="G429" s="1457"/>
      <c r="H429" s="1404"/>
      <c r="I429" s="1482"/>
      <c r="J429" s="1482"/>
      <c r="K429" s="1406"/>
      <c r="L429" s="1460"/>
    </row>
    <row r="430" spans="1:12" ht="93" customHeight="1">
      <c r="A430" s="1453"/>
      <c r="B430" s="1461"/>
      <c r="C430" s="1456"/>
      <c r="D430" s="1455"/>
      <c r="E430" s="1456"/>
      <c r="F430" s="1457"/>
      <c r="G430" s="1457"/>
      <c r="H430" s="1404"/>
      <c r="I430" s="1482"/>
      <c r="J430" s="1482"/>
      <c r="K430" s="1406"/>
      <c r="L430" s="1460"/>
    </row>
    <row r="431" spans="1:12" ht="93" customHeight="1">
      <c r="A431" s="1453"/>
      <c r="B431" s="1461"/>
      <c r="C431" s="1456"/>
      <c r="D431" s="1455"/>
      <c r="E431" s="1456"/>
      <c r="F431" s="1457"/>
      <c r="G431" s="1457"/>
      <c r="H431" s="1404"/>
      <c r="I431" s="1482"/>
      <c r="J431" s="1482"/>
      <c r="K431" s="1406"/>
      <c r="L431" s="1460"/>
    </row>
    <row r="432" spans="1:12" ht="57" customHeight="1">
      <c r="A432" s="1453"/>
      <c r="B432" s="1461"/>
      <c r="C432" s="1456"/>
      <c r="D432" s="1455"/>
      <c r="E432" s="1456"/>
      <c r="F432" s="1457"/>
      <c r="G432" s="1457"/>
      <c r="H432" s="1404"/>
      <c r="I432" s="1482"/>
      <c r="J432" s="1482"/>
      <c r="K432" s="1406"/>
      <c r="L432" s="1460"/>
    </row>
    <row r="433" spans="1:12" ht="57" customHeight="1">
      <c r="A433" s="1453"/>
      <c r="B433" s="1461"/>
      <c r="C433" s="1456"/>
      <c r="D433" s="1455"/>
      <c r="E433" s="1456"/>
      <c r="F433" s="1457"/>
      <c r="G433" s="1457"/>
      <c r="H433" s="1404"/>
      <c r="I433" s="1482"/>
      <c r="J433" s="1482"/>
      <c r="K433" s="1406"/>
      <c r="L433" s="1460"/>
    </row>
    <row r="434" spans="1:12" ht="93" customHeight="1">
      <c r="A434" s="1453"/>
      <c r="B434" s="1461"/>
      <c r="C434" s="1456"/>
      <c r="D434" s="1455"/>
      <c r="E434" s="1456"/>
      <c r="F434" s="1457"/>
      <c r="G434" s="1481"/>
      <c r="H434" s="1473"/>
      <c r="I434" s="1406"/>
      <c r="J434" s="1406"/>
      <c r="K434" s="1406"/>
      <c r="L434" s="1459"/>
    </row>
    <row r="435" spans="1:12">
      <c r="A435" s="1453"/>
      <c r="B435" s="1461"/>
      <c r="C435" s="1456"/>
      <c r="D435" s="1455"/>
      <c r="E435" s="1456"/>
      <c r="F435" s="1457"/>
      <c r="G435" s="1457"/>
      <c r="H435" s="1404"/>
      <c r="I435" s="1482"/>
      <c r="J435" s="1482"/>
      <c r="K435" s="1406"/>
      <c r="L435" s="1460"/>
    </row>
    <row r="436" spans="1:12" ht="57" customHeight="1">
      <c r="A436" s="1453"/>
      <c r="B436" s="1461"/>
      <c r="C436" s="1456"/>
      <c r="D436" s="1455"/>
      <c r="E436" s="1456"/>
      <c r="F436" s="1457"/>
      <c r="G436" s="1457"/>
      <c r="H436" s="1404"/>
      <c r="I436" s="1482"/>
      <c r="J436" s="1482"/>
      <c r="K436" s="1406"/>
      <c r="L436" s="1460"/>
    </row>
    <row r="437" spans="1:12" ht="93" customHeight="1">
      <c r="A437" s="1453"/>
      <c r="B437" s="1461"/>
      <c r="C437" s="1456"/>
      <c r="D437" s="1455"/>
      <c r="E437" s="1456"/>
      <c r="F437" s="1457"/>
      <c r="G437" s="1457"/>
      <c r="H437" s="1404"/>
      <c r="I437" s="1482"/>
      <c r="J437" s="1482"/>
      <c r="K437" s="1406"/>
      <c r="L437" s="1460"/>
    </row>
    <row r="438" spans="1:12" ht="93" customHeight="1">
      <c r="A438" s="1453"/>
      <c r="B438" s="1461"/>
      <c r="C438" s="1456"/>
      <c r="D438" s="1455"/>
      <c r="E438" s="1456"/>
      <c r="F438" s="1457"/>
      <c r="G438" s="1457"/>
      <c r="H438" s="1404"/>
      <c r="I438" s="1482"/>
      <c r="J438" s="1482"/>
      <c r="K438" s="1406"/>
      <c r="L438" s="1460"/>
    </row>
    <row r="439" spans="1:12" ht="57" customHeight="1">
      <c r="A439" s="1453"/>
      <c r="B439" s="1461"/>
      <c r="C439" s="1456"/>
      <c r="D439" s="1455"/>
      <c r="E439" s="1456"/>
      <c r="F439" s="1457"/>
      <c r="G439" s="1457"/>
      <c r="H439" s="1404"/>
      <c r="I439" s="1482"/>
      <c r="J439" s="1482"/>
      <c r="K439" s="1406"/>
      <c r="L439" s="1460"/>
    </row>
    <row r="440" spans="1:12" ht="57" customHeight="1">
      <c r="A440" s="1453"/>
      <c r="B440" s="1461"/>
      <c r="C440" s="1456"/>
      <c r="D440" s="1455"/>
      <c r="E440" s="1456"/>
      <c r="F440" s="1457"/>
      <c r="G440" s="1457"/>
      <c r="H440" s="1404"/>
      <c r="I440" s="1482"/>
      <c r="J440" s="1482"/>
      <c r="K440" s="1406"/>
      <c r="L440" s="1459"/>
    </row>
    <row r="441" spans="1:12" ht="57" customHeight="1">
      <c r="A441" s="1453"/>
      <c r="B441" s="1461"/>
      <c r="C441" s="1456"/>
      <c r="D441" s="1455"/>
      <c r="E441" s="1456"/>
      <c r="F441" s="1457"/>
      <c r="G441" s="1457"/>
      <c r="H441" s="1404"/>
      <c r="I441" s="1482"/>
      <c r="J441" s="1482"/>
      <c r="K441" s="1406"/>
      <c r="L441" s="1460"/>
    </row>
    <row r="442" spans="1:12" ht="57" customHeight="1">
      <c r="A442" s="1453"/>
      <c r="B442" s="1461"/>
      <c r="C442" s="1456"/>
      <c r="D442" s="1455"/>
      <c r="E442" s="1456"/>
      <c r="F442" s="1457"/>
      <c r="G442" s="1457"/>
      <c r="H442" s="1404"/>
      <c r="I442" s="1482"/>
      <c r="J442" s="1482"/>
      <c r="K442" s="1406"/>
      <c r="L442" s="1460"/>
    </row>
    <row r="443" spans="1:12" ht="93" customHeight="1">
      <c r="A443" s="1453"/>
      <c r="B443" s="1461"/>
      <c r="C443" s="1456"/>
      <c r="D443" s="1464"/>
      <c r="E443" s="1456"/>
      <c r="F443" s="1457"/>
      <c r="G443" s="1481"/>
      <c r="H443" s="1478"/>
      <c r="I443" s="1406"/>
      <c r="J443" s="1406"/>
      <c r="K443" s="1406"/>
      <c r="L443" s="1459"/>
    </row>
    <row r="444" spans="1:12" ht="93" customHeight="1">
      <c r="A444" s="1453"/>
      <c r="B444" s="1461"/>
      <c r="C444" s="1456"/>
      <c r="D444" s="1455"/>
      <c r="E444" s="1456"/>
      <c r="F444" s="1457"/>
      <c r="G444" s="1457"/>
      <c r="H444" s="1404"/>
      <c r="I444" s="1482"/>
      <c r="J444" s="1482"/>
      <c r="K444" s="1406"/>
      <c r="L444" s="1460"/>
    </row>
    <row r="445" spans="1:12">
      <c r="A445" s="1453"/>
      <c r="B445" s="1461"/>
      <c r="C445" s="1456"/>
      <c r="D445" s="1455"/>
      <c r="E445" s="1456"/>
      <c r="F445" s="1457"/>
      <c r="G445" s="1457"/>
      <c r="H445" s="1404"/>
      <c r="I445" s="1482"/>
      <c r="J445" s="1482"/>
      <c r="K445" s="1406"/>
      <c r="L445" s="1460"/>
    </row>
    <row r="446" spans="1:12" ht="57" customHeight="1">
      <c r="A446" s="1453"/>
      <c r="B446" s="1461"/>
      <c r="C446" s="1456"/>
      <c r="D446" s="1455"/>
      <c r="E446" s="1456"/>
      <c r="F446" s="1457"/>
      <c r="G446" s="1457"/>
      <c r="H446" s="1404"/>
      <c r="I446" s="1482"/>
      <c r="J446" s="1482"/>
      <c r="K446" s="1406"/>
      <c r="L446" s="1460"/>
    </row>
    <row r="447" spans="1:12" ht="93" customHeight="1">
      <c r="A447" s="1453"/>
      <c r="B447" s="1461"/>
      <c r="C447" s="1456"/>
      <c r="D447" s="1455"/>
      <c r="E447" s="1456"/>
      <c r="F447" s="1457"/>
      <c r="G447" s="1481"/>
      <c r="H447" s="1478"/>
      <c r="I447" s="1406"/>
      <c r="J447" s="1406"/>
      <c r="K447" s="1406"/>
      <c r="L447" s="1459"/>
    </row>
    <row r="448" spans="1:12">
      <c r="A448" s="1453"/>
      <c r="B448" s="1461"/>
      <c r="C448" s="1456"/>
      <c r="D448" s="1455"/>
      <c r="E448" s="1456"/>
      <c r="F448" s="1457"/>
      <c r="G448" s="1457"/>
      <c r="H448" s="1404"/>
      <c r="I448" s="1482"/>
      <c r="J448" s="1482"/>
      <c r="K448" s="1406"/>
      <c r="L448" s="1460"/>
    </row>
    <row r="449" spans="1:12" ht="57" customHeight="1">
      <c r="A449" s="1453"/>
      <c r="B449" s="1461"/>
      <c r="C449" s="1456"/>
      <c r="D449" s="1455"/>
      <c r="E449" s="1456"/>
      <c r="F449" s="1457"/>
      <c r="G449" s="1457"/>
      <c r="H449" s="1404"/>
      <c r="I449" s="1482"/>
      <c r="J449" s="1482"/>
      <c r="K449" s="1406"/>
      <c r="L449" s="1460"/>
    </row>
    <row r="450" spans="1:12" ht="57" customHeight="1">
      <c r="A450" s="1453"/>
      <c r="B450" s="1461"/>
      <c r="C450" s="1456"/>
      <c r="D450" s="1455"/>
      <c r="E450" s="1456"/>
      <c r="F450" s="1457"/>
      <c r="G450" s="1481"/>
      <c r="H450" s="1487"/>
      <c r="I450" s="1406"/>
      <c r="J450" s="1406"/>
      <c r="K450" s="1406"/>
      <c r="L450" s="1459"/>
    </row>
    <row r="451" spans="1:12" ht="57" customHeight="1">
      <c r="A451" s="1453"/>
      <c r="B451" s="1461"/>
      <c r="C451" s="1456"/>
      <c r="D451" s="1455"/>
      <c r="E451" s="1456"/>
      <c r="F451" s="1457"/>
      <c r="G451" s="1481"/>
      <c r="H451" s="1487"/>
      <c r="I451" s="1457"/>
      <c r="J451" s="1457"/>
      <c r="K451" s="1457"/>
      <c r="L451" s="1459"/>
    </row>
    <row r="452" spans="1:12" ht="57" customHeight="1">
      <c r="A452" s="1453"/>
      <c r="B452" s="1461"/>
      <c r="C452" s="1456"/>
      <c r="D452" s="1455"/>
      <c r="E452" s="1456"/>
      <c r="F452" s="1457"/>
      <c r="G452" s="1457"/>
      <c r="H452" s="1404"/>
      <c r="I452" s="1482"/>
      <c r="J452" s="1482"/>
      <c r="K452" s="1406"/>
      <c r="L452" s="1460"/>
    </row>
    <row r="453" spans="1:12" ht="57" customHeight="1">
      <c r="A453" s="1453"/>
      <c r="B453" s="1461"/>
      <c r="C453" s="1456"/>
      <c r="D453" s="1455"/>
      <c r="E453" s="1456"/>
      <c r="F453" s="1457"/>
      <c r="G453" s="1481"/>
      <c r="H453" s="1487"/>
      <c r="I453" s="1406"/>
      <c r="J453" s="1406"/>
      <c r="K453" s="1406"/>
      <c r="L453" s="1459"/>
    </row>
    <row r="454" spans="1:12" ht="57" customHeight="1">
      <c r="A454" s="1453"/>
      <c r="B454" s="1461"/>
      <c r="C454" s="1456"/>
      <c r="D454" s="1455"/>
      <c r="E454" s="1456"/>
      <c r="F454" s="1457"/>
      <c r="G454" s="1481"/>
      <c r="H454" s="1487"/>
      <c r="I454" s="1406"/>
      <c r="J454" s="1406"/>
      <c r="K454" s="1406"/>
      <c r="L454" s="1459"/>
    </row>
    <row r="455" spans="1:12" ht="93" customHeight="1">
      <c r="A455" s="1453"/>
      <c r="B455" s="1461"/>
      <c r="C455" s="1456"/>
      <c r="D455" s="1455"/>
      <c r="E455" s="1456"/>
      <c r="F455" s="1457"/>
      <c r="G455" s="1481"/>
      <c r="H455" s="1487"/>
      <c r="I455" s="1406"/>
      <c r="J455" s="1406"/>
      <c r="K455" s="1406"/>
      <c r="L455" s="1459"/>
    </row>
    <row r="456" spans="1:12">
      <c r="A456" s="1453"/>
      <c r="B456" s="1461"/>
      <c r="C456" s="1456"/>
      <c r="D456" s="1464"/>
      <c r="E456" s="1456"/>
      <c r="F456" s="1457"/>
      <c r="G456" s="1457"/>
      <c r="H456" s="1460"/>
      <c r="I456" s="1482"/>
      <c r="J456" s="1482"/>
      <c r="K456" s="1406"/>
      <c r="L456" s="1460"/>
    </row>
    <row r="457" spans="1:12" ht="93" customHeight="1">
      <c r="A457" s="1453"/>
      <c r="B457" s="1461"/>
      <c r="C457" s="1456"/>
      <c r="D457" s="1455"/>
      <c r="E457" s="1456"/>
      <c r="F457" s="1457"/>
      <c r="G457" s="1457"/>
      <c r="H457" s="1404"/>
      <c r="I457" s="1482"/>
      <c r="J457" s="1482"/>
      <c r="K457" s="1406"/>
      <c r="L457" s="1460"/>
    </row>
    <row r="458" spans="1:12" ht="59.45" customHeight="1">
      <c r="A458" s="1453"/>
      <c r="B458" s="1461"/>
      <c r="C458" s="1456"/>
      <c r="D458" s="1455"/>
      <c r="E458" s="1456"/>
      <c r="F458" s="1457"/>
      <c r="G458" s="1457"/>
      <c r="H458" s="1404"/>
      <c r="I458" s="1482"/>
      <c r="J458" s="1482"/>
      <c r="K458" s="1406"/>
      <c r="L458" s="1460"/>
    </row>
    <row r="459" spans="1:12" ht="59.45" customHeight="1">
      <c r="A459" s="1453"/>
      <c r="B459" s="1461"/>
      <c r="C459" s="1456"/>
      <c r="D459" s="1455"/>
      <c r="E459" s="1456"/>
      <c r="F459" s="1457"/>
      <c r="G459" s="1481"/>
      <c r="H459" s="1487"/>
      <c r="I459" s="1406"/>
      <c r="J459" s="1406"/>
      <c r="K459" s="1406"/>
      <c r="L459" s="1459"/>
    </row>
    <row r="460" spans="1:12">
      <c r="A460" s="1453"/>
      <c r="B460" s="1461"/>
      <c r="C460" s="1456"/>
      <c r="D460" s="1455"/>
      <c r="E460" s="1456"/>
      <c r="F460" s="1457"/>
      <c r="G460" s="1481"/>
      <c r="H460" s="1487"/>
      <c r="I460" s="1406"/>
      <c r="J460" s="1406"/>
      <c r="K460" s="1406"/>
      <c r="L460" s="1459"/>
    </row>
    <row r="461" spans="1:12">
      <c r="A461" s="1453"/>
      <c r="B461" s="1461"/>
      <c r="C461" s="1456"/>
      <c r="D461" s="1468"/>
      <c r="E461" s="1456"/>
      <c r="F461" s="1457"/>
      <c r="G461" s="1481"/>
      <c r="H461" s="1487"/>
      <c r="I461" s="1406"/>
      <c r="J461" s="1406"/>
      <c r="K461" s="1406"/>
      <c r="L461" s="1459"/>
    </row>
    <row r="462" spans="1:12">
      <c r="A462" s="1453"/>
      <c r="B462" s="1461"/>
      <c r="C462" s="1456"/>
      <c r="D462" s="1468"/>
      <c r="E462" s="1456"/>
      <c r="F462" s="1457"/>
      <c r="G462" s="1481"/>
      <c r="H462" s="1487"/>
      <c r="I462" s="1406"/>
      <c r="J462" s="1406"/>
      <c r="K462" s="1406"/>
      <c r="L462" s="1459"/>
    </row>
    <row r="463" spans="1:12" ht="31.9" customHeight="1">
      <c r="A463" s="1453"/>
      <c r="B463" s="1461"/>
      <c r="C463" s="1456"/>
      <c r="D463" s="1468"/>
      <c r="E463" s="1456"/>
      <c r="F463" s="1457"/>
      <c r="G463" s="1481"/>
      <c r="H463" s="1487"/>
      <c r="I463" s="1406"/>
      <c r="J463" s="1406"/>
      <c r="K463" s="1406"/>
      <c r="L463" s="1459"/>
    </row>
    <row r="464" spans="1:12">
      <c r="A464" s="1453"/>
      <c r="B464" s="1461"/>
      <c r="C464" s="1456"/>
      <c r="D464" s="1488"/>
      <c r="E464" s="1453"/>
      <c r="F464" s="1489"/>
      <c r="G464" s="1489"/>
      <c r="H464" s="1490"/>
      <c r="I464" s="1490"/>
      <c r="J464" s="1490"/>
      <c r="K464" s="1490"/>
      <c r="L464" s="1491"/>
    </row>
    <row r="465" spans="1:12" s="1405" customFormat="1">
      <c r="A465" s="1453"/>
      <c r="B465" s="1461"/>
      <c r="C465" s="1456"/>
      <c r="E465" s="1490"/>
      <c r="F465" s="1492"/>
      <c r="G465" s="1492"/>
      <c r="H465" s="1419"/>
      <c r="I465" s="1419"/>
      <c r="J465" s="1419"/>
      <c r="K465" s="1419"/>
      <c r="L465" s="1486"/>
    </row>
    <row r="466" spans="1:12" s="1405" customFormat="1">
      <c r="A466" s="1453"/>
      <c r="B466" s="1461"/>
      <c r="C466" s="1456"/>
      <c r="E466" s="1490"/>
      <c r="F466" s="1492"/>
      <c r="G466" s="1492"/>
      <c r="H466" s="1419"/>
      <c r="I466" s="1419"/>
      <c r="J466" s="1419"/>
      <c r="K466" s="1419"/>
      <c r="L466" s="1486"/>
    </row>
    <row r="467" spans="1:12" s="1405" customFormat="1">
      <c r="A467" s="1453"/>
      <c r="B467" s="2048"/>
      <c r="C467" s="2048"/>
      <c r="E467" s="1490"/>
      <c r="F467" s="1492"/>
      <c r="G467" s="1492"/>
      <c r="H467" s="1419"/>
      <c r="I467" s="1419"/>
      <c r="J467" s="1419"/>
      <c r="K467" s="1419"/>
      <c r="L467" s="1486"/>
    </row>
    <row r="468" spans="1:12" s="1405" customFormat="1">
      <c r="A468" s="1453"/>
      <c r="B468" s="1406"/>
      <c r="C468" s="1490"/>
      <c r="E468" s="1490"/>
      <c r="F468" s="1492"/>
      <c r="G468" s="1492"/>
      <c r="H468" s="1419"/>
      <c r="I468" s="1419"/>
      <c r="J468" s="1419"/>
      <c r="K468" s="1419"/>
      <c r="L468" s="1486"/>
    </row>
  </sheetData>
  <autoFilter ref="A3:M40">
    <filterColumn colId="1" showButton="0"/>
    <filterColumn colId="10" showButton="0"/>
  </autoFilter>
  <mergeCells count="24">
    <mergeCell ref="K10:L10"/>
    <mergeCell ref="A1:M1"/>
    <mergeCell ref="A3:A6"/>
    <mergeCell ref="B3:C6"/>
    <mergeCell ref="D3:D6"/>
    <mergeCell ref="E3:E6"/>
    <mergeCell ref="F3:F6"/>
    <mergeCell ref="G3:G6"/>
    <mergeCell ref="H3:H6"/>
    <mergeCell ref="I3:I6"/>
    <mergeCell ref="J3:J6"/>
    <mergeCell ref="K3:L6"/>
    <mergeCell ref="M3:M6"/>
    <mergeCell ref="B7:C7"/>
    <mergeCell ref="K7:L7"/>
    <mergeCell ref="K8:L8"/>
    <mergeCell ref="A40:M40"/>
    <mergeCell ref="B467:C467"/>
    <mergeCell ref="K19:L19"/>
    <mergeCell ref="K21:L21"/>
    <mergeCell ref="K22:L22"/>
    <mergeCell ref="K23:L23"/>
    <mergeCell ref="K24:L24"/>
    <mergeCell ref="K25:L25"/>
  </mergeCells>
  <pageMargins left="0.19685039370078741" right="0" top="0" bottom="0.35433070866141736" header="0.31496062992125984" footer="0.31496062992125984"/>
  <pageSetup paperSize="8" scale="47" fitToHeight="0" orientation="landscape" r:id="rId1"/>
  <headerFooter>
    <oddFooter>&amp;RЛист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1"/>
  <sheetViews>
    <sheetView view="pageBreakPreview" zoomScale="50" zoomScaleNormal="50" zoomScaleSheetLayoutView="50" workbookViewId="0">
      <selection activeCell="E3" sqref="E3:E6"/>
    </sheetView>
  </sheetViews>
  <sheetFormatPr defaultColWidth="9.140625" defaultRowHeight="18.75"/>
  <cols>
    <col min="1" max="1" width="16" style="737" customWidth="1"/>
    <col min="2" max="2" width="28.85546875" style="740" customWidth="1"/>
    <col min="3" max="3" width="12.85546875" style="737" customWidth="1"/>
    <col min="4" max="4" width="34.5703125" style="737" customWidth="1"/>
    <col min="5" max="5" width="30.28515625" style="737" customWidth="1"/>
    <col min="6" max="6" width="33.28515625" style="743" customWidth="1"/>
    <col min="7" max="7" width="53.7109375" style="743" customWidth="1"/>
    <col min="8" max="8" width="36" style="740" customWidth="1"/>
    <col min="9" max="10" width="37.28515625" style="740" customWidth="1"/>
    <col min="11" max="11" width="31.140625" style="740" customWidth="1"/>
    <col min="12" max="12" width="16.28515625" style="789" customWidth="1"/>
    <col min="13" max="13" width="44.85546875" style="740" customWidth="1"/>
    <col min="14" max="16384" width="9.140625" style="740"/>
  </cols>
  <sheetData>
    <row r="1" spans="1:25" s="737" customFormat="1" ht="69" customHeight="1">
      <c r="A1" s="2068" t="s">
        <v>1554</v>
      </c>
      <c r="B1" s="2068"/>
      <c r="C1" s="2068"/>
      <c r="D1" s="2068"/>
      <c r="E1" s="2068"/>
      <c r="F1" s="2068"/>
      <c r="G1" s="2068"/>
      <c r="H1" s="2068"/>
      <c r="I1" s="2068"/>
      <c r="J1" s="2068"/>
      <c r="K1" s="2068"/>
      <c r="L1" s="2068"/>
      <c r="M1" s="2068"/>
      <c r="N1" s="736"/>
      <c r="O1" s="736"/>
      <c r="P1" s="736"/>
      <c r="Q1" s="736"/>
      <c r="R1" s="736"/>
      <c r="S1" s="736"/>
      <c r="T1" s="736"/>
      <c r="U1" s="736"/>
      <c r="V1" s="736"/>
      <c r="W1" s="736"/>
      <c r="X1" s="736"/>
      <c r="Y1" s="736"/>
    </row>
    <row r="2" spans="1:25" ht="25.5">
      <c r="A2" s="738"/>
      <c r="B2" s="738"/>
      <c r="C2" s="738"/>
      <c r="D2" s="738"/>
      <c r="E2" s="738"/>
      <c r="F2" s="738"/>
      <c r="G2" s="738"/>
      <c r="H2" s="738"/>
      <c r="I2" s="738"/>
      <c r="J2" s="738"/>
      <c r="K2" s="738"/>
      <c r="L2" s="738"/>
      <c r="M2" s="739" t="s">
        <v>1555</v>
      </c>
      <c r="N2" s="738"/>
      <c r="O2" s="738"/>
      <c r="P2" s="738"/>
      <c r="Q2" s="738"/>
      <c r="R2" s="738"/>
      <c r="S2" s="738"/>
      <c r="T2" s="738"/>
      <c r="U2" s="738"/>
      <c r="V2" s="738"/>
      <c r="W2" s="738"/>
      <c r="X2" s="738"/>
      <c r="Y2" s="738"/>
    </row>
    <row r="3" spans="1:25" ht="18.75" customHeight="1">
      <c r="A3" s="2069" t="s">
        <v>0</v>
      </c>
      <c r="B3" s="2070" t="s">
        <v>1</v>
      </c>
      <c r="C3" s="2070"/>
      <c r="D3" s="2071" t="s">
        <v>2</v>
      </c>
      <c r="E3" s="2071" t="s">
        <v>3</v>
      </c>
      <c r="F3" s="2074" t="s">
        <v>33</v>
      </c>
      <c r="G3" s="2075" t="s">
        <v>5</v>
      </c>
      <c r="H3" s="2078" t="s">
        <v>6</v>
      </c>
      <c r="I3" s="2079" t="s">
        <v>7</v>
      </c>
      <c r="J3" s="2079" t="s">
        <v>8</v>
      </c>
      <c r="K3" s="2083" t="s">
        <v>9</v>
      </c>
      <c r="L3" s="2075"/>
      <c r="M3" s="2079" t="s">
        <v>10</v>
      </c>
      <c r="N3" s="741"/>
      <c r="O3" s="741"/>
      <c r="P3" s="741"/>
    </row>
    <row r="4" spans="1:25" ht="18.75" hidden="1" customHeight="1">
      <c r="A4" s="2069"/>
      <c r="B4" s="2070"/>
      <c r="C4" s="2070"/>
      <c r="D4" s="2072"/>
      <c r="E4" s="2072"/>
      <c r="F4" s="2074"/>
      <c r="G4" s="2076"/>
      <c r="H4" s="2078"/>
      <c r="I4" s="2080"/>
      <c r="J4" s="2080"/>
      <c r="K4" s="2084"/>
      <c r="L4" s="2076"/>
      <c r="M4" s="2080"/>
      <c r="N4" s="741"/>
      <c r="O4" s="741"/>
      <c r="P4" s="741"/>
    </row>
    <row r="5" spans="1:25" s="742" customFormat="1" ht="18.75" customHeight="1">
      <c r="A5" s="2069"/>
      <c r="B5" s="2070"/>
      <c r="C5" s="2070"/>
      <c r="D5" s="2072"/>
      <c r="E5" s="2072"/>
      <c r="F5" s="2074"/>
      <c r="G5" s="2076"/>
      <c r="H5" s="2078"/>
      <c r="I5" s="2080"/>
      <c r="J5" s="2080"/>
      <c r="K5" s="2084"/>
      <c r="L5" s="2076"/>
      <c r="M5" s="2080"/>
      <c r="N5" s="741"/>
      <c r="O5" s="741"/>
      <c r="P5" s="741"/>
      <c r="Q5" s="740"/>
      <c r="R5" s="740"/>
      <c r="S5" s="740"/>
      <c r="T5" s="740"/>
      <c r="U5" s="740"/>
      <c r="V5" s="740"/>
      <c r="W5" s="740"/>
      <c r="X5" s="740"/>
      <c r="Y5" s="740"/>
    </row>
    <row r="6" spans="1:25" s="743" customFormat="1" ht="60.75" customHeight="1">
      <c r="A6" s="2069"/>
      <c r="B6" s="2070"/>
      <c r="C6" s="2070"/>
      <c r="D6" s="2073"/>
      <c r="E6" s="2073"/>
      <c r="F6" s="2074"/>
      <c r="G6" s="2077"/>
      <c r="H6" s="2078"/>
      <c r="I6" s="2081"/>
      <c r="J6" s="2081"/>
      <c r="K6" s="2085"/>
      <c r="L6" s="2086"/>
      <c r="M6" s="2081"/>
      <c r="N6" s="741"/>
      <c r="O6" s="741"/>
      <c r="P6" s="741"/>
      <c r="Q6" s="740"/>
      <c r="R6" s="740"/>
      <c r="S6" s="740"/>
      <c r="T6" s="740"/>
      <c r="U6" s="740"/>
      <c r="V6" s="740"/>
      <c r="W6" s="740"/>
      <c r="X6" s="740"/>
      <c r="Y6" s="740"/>
    </row>
    <row r="7" spans="1:25" ht="30.75" customHeight="1">
      <c r="A7" s="744">
        <v>1</v>
      </c>
      <c r="B7" s="2074">
        <v>2</v>
      </c>
      <c r="C7" s="2074"/>
      <c r="D7" s="745">
        <v>3</v>
      </c>
      <c r="E7" s="745">
        <v>4</v>
      </c>
      <c r="F7" s="744">
        <v>5</v>
      </c>
      <c r="G7" s="746">
        <v>6</v>
      </c>
      <c r="H7" s="746">
        <v>7</v>
      </c>
      <c r="I7" s="746">
        <v>8</v>
      </c>
      <c r="J7" s="746">
        <v>9</v>
      </c>
      <c r="K7" s="2087">
        <v>10</v>
      </c>
      <c r="L7" s="2088"/>
      <c r="M7" s="747">
        <v>11</v>
      </c>
      <c r="N7" s="748"/>
      <c r="O7" s="748"/>
      <c r="P7" s="748"/>
      <c r="Q7" s="742"/>
      <c r="R7" s="742"/>
      <c r="S7" s="742"/>
      <c r="T7" s="742"/>
      <c r="U7" s="742"/>
      <c r="V7" s="742"/>
      <c r="W7" s="742"/>
      <c r="X7" s="742"/>
      <c r="Y7" s="742"/>
    </row>
    <row r="8" spans="1:25" ht="57.75" customHeight="1">
      <c r="A8" s="749">
        <v>1</v>
      </c>
      <c r="B8" s="750" t="s">
        <v>1366</v>
      </c>
      <c r="C8" s="750">
        <v>13</v>
      </c>
      <c r="D8" s="751" t="s">
        <v>1556</v>
      </c>
      <c r="E8" s="752" t="s">
        <v>11</v>
      </c>
      <c r="F8" s="751" t="s">
        <v>14</v>
      </c>
      <c r="G8" s="753" t="s">
        <v>69</v>
      </c>
      <c r="H8" s="2"/>
      <c r="I8" s="754"/>
      <c r="J8" s="755"/>
      <c r="K8" s="756"/>
      <c r="L8" s="757"/>
      <c r="M8" s="753"/>
      <c r="N8" s="743"/>
      <c r="O8" s="743"/>
      <c r="P8" s="743"/>
      <c r="Q8" s="743"/>
      <c r="R8" s="743"/>
      <c r="S8" s="743"/>
      <c r="T8" s="743"/>
      <c r="U8" s="743"/>
      <c r="V8" s="743"/>
      <c r="W8" s="743"/>
      <c r="X8" s="743"/>
      <c r="Y8" s="743"/>
    </row>
    <row r="9" spans="1:25" ht="62.25" customHeight="1">
      <c r="A9" s="758">
        <v>2</v>
      </c>
      <c r="B9" s="759" t="s">
        <v>1557</v>
      </c>
      <c r="C9" s="759">
        <v>26</v>
      </c>
      <c r="D9" s="751" t="s">
        <v>1556</v>
      </c>
      <c r="E9" s="752" t="s">
        <v>11</v>
      </c>
      <c r="F9" s="751" t="s">
        <v>14</v>
      </c>
      <c r="G9" s="753" t="s">
        <v>1558</v>
      </c>
      <c r="H9" s="2"/>
      <c r="I9" s="760"/>
      <c r="J9" s="760"/>
      <c r="K9" s="756"/>
      <c r="L9" s="757"/>
      <c r="M9" s="753"/>
    </row>
    <row r="10" spans="1:25" ht="63.75" customHeight="1">
      <c r="A10" s="758">
        <v>3</v>
      </c>
      <c r="B10" s="759" t="s">
        <v>1557</v>
      </c>
      <c r="C10" s="759">
        <v>28</v>
      </c>
      <c r="D10" s="751" t="s">
        <v>1556</v>
      </c>
      <c r="E10" s="752" t="s">
        <v>11</v>
      </c>
      <c r="F10" s="751" t="s">
        <v>14</v>
      </c>
      <c r="G10" s="753" t="s">
        <v>1559</v>
      </c>
      <c r="H10" s="2"/>
      <c r="I10" s="754"/>
      <c r="J10" s="754"/>
      <c r="K10" s="756"/>
      <c r="L10" s="757"/>
      <c r="M10" s="753"/>
    </row>
    <row r="11" spans="1:25" ht="71.25" customHeight="1">
      <c r="A11" s="758">
        <v>4</v>
      </c>
      <c r="B11" s="759" t="s">
        <v>1557</v>
      </c>
      <c r="C11" s="759">
        <v>32</v>
      </c>
      <c r="D11" s="751" t="s">
        <v>1556</v>
      </c>
      <c r="E11" s="752" t="s">
        <v>11</v>
      </c>
      <c r="F11" s="751" t="s">
        <v>14</v>
      </c>
      <c r="G11" s="753" t="s">
        <v>1559</v>
      </c>
      <c r="H11" s="2"/>
      <c r="I11" s="754"/>
      <c r="J11" s="754"/>
      <c r="K11" s="756"/>
      <c r="L11" s="757"/>
      <c r="M11" s="753"/>
    </row>
    <row r="12" spans="1:25" s="770" customFormat="1" ht="91.5" customHeight="1">
      <c r="A12" s="761">
        <v>5</v>
      </c>
      <c r="B12" s="762" t="s">
        <v>1557</v>
      </c>
      <c r="C12" s="762">
        <v>37</v>
      </c>
      <c r="D12" s="751" t="s">
        <v>1556</v>
      </c>
      <c r="E12" s="763" t="s">
        <v>11</v>
      </c>
      <c r="F12" s="751" t="s">
        <v>14</v>
      </c>
      <c r="G12" s="764" t="s">
        <v>1560</v>
      </c>
      <c r="H12" s="765"/>
      <c r="I12" s="766"/>
      <c r="J12" s="766"/>
      <c r="K12" s="767"/>
      <c r="L12" s="768"/>
      <c r="M12" s="769"/>
    </row>
    <row r="13" spans="1:25" ht="60.75">
      <c r="A13" s="758">
        <v>6</v>
      </c>
      <c r="B13" s="759" t="s">
        <v>1557</v>
      </c>
      <c r="C13" s="759">
        <v>40</v>
      </c>
      <c r="D13" s="751" t="s">
        <v>1556</v>
      </c>
      <c r="E13" s="752" t="s">
        <v>11</v>
      </c>
      <c r="F13" s="751" t="s">
        <v>14</v>
      </c>
      <c r="G13" s="753" t="s">
        <v>1559</v>
      </c>
      <c r="H13" s="2"/>
      <c r="I13" s="754"/>
      <c r="J13" s="755"/>
      <c r="K13" s="756"/>
      <c r="L13" s="757"/>
      <c r="M13" s="753"/>
    </row>
    <row r="14" spans="1:25" ht="60.75">
      <c r="A14" s="758">
        <v>7</v>
      </c>
      <c r="B14" s="759" t="s">
        <v>1386</v>
      </c>
      <c r="C14" s="759">
        <v>14</v>
      </c>
      <c r="D14" s="751" t="s">
        <v>1556</v>
      </c>
      <c r="E14" s="752" t="s">
        <v>11</v>
      </c>
      <c r="F14" s="751" t="s">
        <v>14</v>
      </c>
      <c r="G14" s="753" t="s">
        <v>1558</v>
      </c>
      <c r="H14" s="2"/>
      <c r="I14" s="754"/>
      <c r="J14" s="755"/>
      <c r="K14" s="756"/>
      <c r="L14" s="757"/>
      <c r="M14" s="753"/>
    </row>
    <row r="15" spans="1:25" ht="60.75">
      <c r="A15" s="771">
        <v>8</v>
      </c>
      <c r="B15" s="759" t="s">
        <v>1386</v>
      </c>
      <c r="C15" s="759">
        <v>15</v>
      </c>
      <c r="D15" s="751" t="s">
        <v>1556</v>
      </c>
      <c r="E15" s="752" t="s">
        <v>11</v>
      </c>
      <c r="F15" s="772" t="s">
        <v>14</v>
      </c>
      <c r="G15" s="753" t="s">
        <v>1559</v>
      </c>
      <c r="H15" s="2"/>
      <c r="I15" s="754"/>
      <c r="J15" s="754"/>
      <c r="K15" s="2089"/>
      <c r="L15" s="2090"/>
      <c r="M15" s="753"/>
    </row>
    <row r="16" spans="1:25" ht="58.5" customHeight="1">
      <c r="A16" s="773" t="s">
        <v>16</v>
      </c>
      <c r="B16" s="2091">
        <v>8</v>
      </c>
      <c r="C16" s="2091"/>
      <c r="D16" s="774"/>
      <c r="E16" s="775"/>
      <c r="F16" s="776"/>
      <c r="G16" s="777"/>
      <c r="H16" s="778"/>
      <c r="I16" s="779"/>
      <c r="J16" s="779"/>
      <c r="K16" s="780"/>
      <c r="L16" s="778"/>
      <c r="M16" s="781"/>
    </row>
    <row r="17" spans="1:25" s="786" customFormat="1" ht="64.5" customHeight="1">
      <c r="A17" s="2082" t="s">
        <v>17</v>
      </c>
      <c r="B17" s="2082"/>
      <c r="C17" s="2082"/>
      <c r="D17" s="2082"/>
      <c r="E17" s="2082"/>
      <c r="F17" s="2082"/>
      <c r="G17" s="2082"/>
      <c r="H17" s="2082"/>
      <c r="I17" s="2082"/>
      <c r="J17" s="2082"/>
      <c r="K17" s="2082"/>
      <c r="L17" s="2082"/>
      <c r="M17" s="2082"/>
      <c r="N17" s="782"/>
      <c r="O17" s="782"/>
      <c r="P17" s="783"/>
      <c r="Q17" s="783"/>
      <c r="R17" s="783"/>
      <c r="S17" s="783"/>
      <c r="T17" s="784"/>
      <c r="U17" s="785"/>
      <c r="V17" s="785"/>
      <c r="W17" s="785"/>
      <c r="X17" s="785"/>
      <c r="Y17" s="785"/>
    </row>
    <row r="19" spans="1:25" ht="20.25">
      <c r="A19" s="17"/>
      <c r="B19" s="787"/>
      <c r="C19" s="788"/>
    </row>
    <row r="20" spans="1:25" ht="20.25">
      <c r="A20" s="17"/>
      <c r="B20" s="787"/>
      <c r="C20" s="788"/>
    </row>
    <row r="21" spans="1:25" ht="20.25">
      <c r="A21" s="17"/>
      <c r="B21" s="787"/>
      <c r="C21" s="788"/>
    </row>
  </sheetData>
  <mergeCells count="17">
    <mergeCell ref="A17:M17"/>
    <mergeCell ref="K3:L6"/>
    <mergeCell ref="M3:M6"/>
    <mergeCell ref="B7:C7"/>
    <mergeCell ref="K7:L7"/>
    <mergeCell ref="K15:L15"/>
    <mergeCell ref="B16:C16"/>
    <mergeCell ref="A1:M1"/>
    <mergeCell ref="A3:A6"/>
    <mergeCell ref="B3:C6"/>
    <mergeCell ref="D3:D6"/>
    <mergeCell ref="E3:E6"/>
    <mergeCell ref="F3:F6"/>
    <mergeCell ref="G3:G6"/>
    <mergeCell ref="H3:H6"/>
    <mergeCell ref="I3:I6"/>
    <mergeCell ref="J3:J6"/>
  </mergeCells>
  <pageMargins left="0.7" right="0.7" top="0.75" bottom="0.75" header="0.3" footer="0.3"/>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19"/>
  <sheetViews>
    <sheetView view="pageBreakPreview" zoomScale="50" zoomScaleNormal="50" zoomScaleSheetLayoutView="50" workbookViewId="0">
      <pane ySplit="3" topLeftCell="A4" activePane="bottomLeft" state="frozen"/>
      <selection pane="bottomLeft" activeCell="A15" sqref="A15"/>
    </sheetView>
  </sheetViews>
  <sheetFormatPr defaultColWidth="9.140625" defaultRowHeight="18.75"/>
  <cols>
    <col min="1" max="1" width="10.28515625" style="1322" customWidth="1"/>
    <col min="2" max="2" width="28.85546875" style="1320" customWidth="1"/>
    <col min="3" max="3" width="10.140625" style="1321" customWidth="1"/>
    <col min="4" max="4" width="33.85546875" style="1321" customWidth="1"/>
    <col min="5" max="5" width="22.85546875" style="1321" customWidth="1"/>
    <col min="6" max="6" width="27.28515625" style="1321" customWidth="1"/>
    <col min="7" max="7" width="71.42578125" style="1321" customWidth="1"/>
    <col min="8" max="8" width="30.28515625" style="1321" customWidth="1"/>
    <col min="9" max="12" width="27.5703125" style="1321" customWidth="1"/>
    <col min="13" max="13" width="38" style="1321" customWidth="1"/>
    <col min="14" max="14" width="26.7109375" style="1515" hidden="1" customWidth="1"/>
    <col min="15" max="15" width="19.5703125" style="1515" hidden="1" customWidth="1"/>
    <col min="16" max="19" width="21.42578125" style="1504" hidden="1" customWidth="1"/>
    <col min="20" max="20" width="29.85546875" style="1505" hidden="1" customWidth="1"/>
    <col min="21" max="23" width="37.28515625" style="1358" hidden="1" customWidth="1"/>
    <col min="24" max="25" width="28.42578125" style="1358" hidden="1" customWidth="1"/>
    <col min="26" max="16384" width="9.140625" style="1320"/>
  </cols>
  <sheetData>
    <row r="1" spans="1:25" s="1322" customFormat="1" ht="57" customHeight="1">
      <c r="A1" s="1941" t="s">
        <v>2142</v>
      </c>
      <c r="B1" s="1941"/>
      <c r="C1" s="1941"/>
      <c r="D1" s="1941"/>
      <c r="E1" s="1941"/>
      <c r="F1" s="1941"/>
      <c r="G1" s="1941"/>
      <c r="H1" s="1941"/>
      <c r="I1" s="1941"/>
      <c r="J1" s="1941"/>
      <c r="K1" s="1941"/>
      <c r="L1" s="1941"/>
      <c r="M1" s="1941"/>
      <c r="N1" s="1941"/>
      <c r="O1" s="1941"/>
      <c r="P1" s="1941"/>
      <c r="Q1" s="1941"/>
      <c r="R1" s="1941"/>
      <c r="S1" s="1941"/>
      <c r="T1" s="1941"/>
      <c r="U1" s="1941"/>
      <c r="V1" s="1941"/>
      <c r="W1" s="1941"/>
      <c r="X1" s="1941"/>
      <c r="Y1" s="1941"/>
    </row>
    <row r="2" spans="1:25" s="1358" customFormat="1" ht="36" customHeight="1">
      <c r="A2" s="1317"/>
      <c r="B2" s="1317"/>
      <c r="C2" s="1317"/>
      <c r="D2" s="1317"/>
      <c r="E2" s="1317"/>
      <c r="F2" s="1317"/>
      <c r="G2" s="1317"/>
      <c r="H2" s="1317"/>
      <c r="I2" s="1317"/>
      <c r="J2" s="1317"/>
      <c r="K2" s="1317"/>
      <c r="L2" s="1317"/>
      <c r="M2" s="1318" t="s">
        <v>1555</v>
      </c>
      <c r="N2" s="1317"/>
      <c r="O2" s="1317"/>
      <c r="P2" s="1317"/>
      <c r="Q2" s="1317"/>
      <c r="R2" s="1317"/>
      <c r="S2" s="1317"/>
      <c r="T2" s="1317"/>
      <c r="U2" s="1317"/>
      <c r="V2" s="1317"/>
      <c r="W2" s="1317"/>
      <c r="X2" s="1317"/>
      <c r="Y2" s="1317"/>
    </row>
    <row r="3" spans="1:25" s="1358" customFormat="1" ht="106.15" customHeight="1">
      <c r="A3" s="1516" t="s">
        <v>0</v>
      </c>
      <c r="B3" s="2033" t="s">
        <v>1</v>
      </c>
      <c r="C3" s="2033"/>
      <c r="D3" s="1517" t="s">
        <v>2</v>
      </c>
      <c r="E3" s="1518" t="s">
        <v>3</v>
      </c>
      <c r="F3" s="1519" t="s">
        <v>33</v>
      </c>
      <c r="G3" s="1519" t="s">
        <v>5</v>
      </c>
      <c r="H3" s="1519" t="s">
        <v>6</v>
      </c>
      <c r="I3" s="1519" t="s">
        <v>7</v>
      </c>
      <c r="J3" s="1519" t="s">
        <v>8</v>
      </c>
      <c r="K3" s="2096" t="s">
        <v>9</v>
      </c>
      <c r="L3" s="2097"/>
      <c r="M3" s="1519" t="s">
        <v>10</v>
      </c>
      <c r="N3" s="2028" t="s">
        <v>58</v>
      </c>
      <c r="O3" s="2028"/>
      <c r="P3" s="1520" t="s">
        <v>34</v>
      </c>
      <c r="Q3" s="1494" t="s">
        <v>35</v>
      </c>
      <c r="R3" s="2031" t="s">
        <v>36</v>
      </c>
      <c r="S3" s="2032"/>
      <c r="T3" s="1521" t="s">
        <v>37</v>
      </c>
      <c r="U3" s="1521" t="s">
        <v>38</v>
      </c>
      <c r="V3" s="1522" t="s">
        <v>39</v>
      </c>
      <c r="W3" s="1522" t="s">
        <v>40</v>
      </c>
      <c r="X3" s="1522" t="s">
        <v>41</v>
      </c>
      <c r="Y3" s="1522" t="s">
        <v>10</v>
      </c>
    </row>
    <row r="4" spans="1:25" s="1497" customFormat="1" ht="21.6" customHeight="1">
      <c r="A4" s="1498">
        <v>1</v>
      </c>
      <c r="B4" s="2098">
        <v>2</v>
      </c>
      <c r="C4" s="2098"/>
      <c r="D4" s="1498">
        <v>3</v>
      </c>
      <c r="E4" s="1498">
        <v>4</v>
      </c>
      <c r="F4" s="1498">
        <v>5</v>
      </c>
      <c r="G4" s="1498">
        <v>6</v>
      </c>
      <c r="H4" s="1498">
        <v>7</v>
      </c>
      <c r="I4" s="1523">
        <v>8</v>
      </c>
      <c r="J4" s="1523">
        <v>9</v>
      </c>
      <c r="K4" s="1953">
        <v>10</v>
      </c>
      <c r="L4" s="1954"/>
      <c r="M4" s="1523">
        <v>11</v>
      </c>
      <c r="N4" s="1524">
        <v>3</v>
      </c>
      <c r="O4" s="1498">
        <v>4</v>
      </c>
      <c r="P4" s="1499">
        <v>5</v>
      </c>
      <c r="Q4" s="1498">
        <v>6</v>
      </c>
      <c r="R4" s="1498">
        <v>7</v>
      </c>
      <c r="S4" s="1498">
        <v>8</v>
      </c>
      <c r="T4" s="1499">
        <v>9</v>
      </c>
      <c r="U4" s="1499">
        <v>10</v>
      </c>
      <c r="V4" s="1499">
        <v>11</v>
      </c>
      <c r="W4" s="1499">
        <v>12</v>
      </c>
      <c r="X4" s="1499">
        <v>13</v>
      </c>
      <c r="Y4" s="1499">
        <v>14</v>
      </c>
    </row>
    <row r="5" spans="1:25" s="1358" customFormat="1" ht="49.9" customHeight="1">
      <c r="A5" s="1525">
        <v>1</v>
      </c>
      <c r="B5" s="1526" t="s">
        <v>2143</v>
      </c>
      <c r="C5" s="1527">
        <v>13</v>
      </c>
      <c r="D5" s="1506" t="s">
        <v>2144</v>
      </c>
      <c r="E5" s="1507" t="s">
        <v>11</v>
      </c>
      <c r="F5" s="1507" t="s">
        <v>14</v>
      </c>
      <c r="G5" s="1528" t="s">
        <v>2145</v>
      </c>
      <c r="H5" s="1529"/>
      <c r="I5" s="1530"/>
      <c r="J5" s="1530"/>
      <c r="K5" s="2024"/>
      <c r="L5" s="2025"/>
      <c r="M5" s="1531"/>
      <c r="N5" s="1500"/>
      <c r="O5" s="1500"/>
      <c r="P5" s="1501"/>
      <c r="Q5" s="1501"/>
      <c r="R5" s="1501"/>
      <c r="S5" s="1501"/>
      <c r="T5" s="1502"/>
      <c r="U5" s="1497"/>
      <c r="V5" s="1497"/>
      <c r="W5" s="1497"/>
      <c r="X5" s="1497"/>
      <c r="Y5" s="1497"/>
    </row>
    <row r="6" spans="1:25" s="1358" customFormat="1" ht="49.9" customHeight="1">
      <c r="A6" s="1525">
        <v>2</v>
      </c>
      <c r="B6" s="1526" t="s">
        <v>2143</v>
      </c>
      <c r="C6" s="1527">
        <v>15</v>
      </c>
      <c r="D6" s="1506" t="s">
        <v>2144</v>
      </c>
      <c r="E6" s="1507" t="s">
        <v>11</v>
      </c>
      <c r="F6" s="1507" t="s">
        <v>14</v>
      </c>
      <c r="G6" s="1528" t="s">
        <v>2145</v>
      </c>
      <c r="H6" s="1529"/>
      <c r="I6" s="1507"/>
      <c r="J6" s="1507"/>
      <c r="K6" s="2095"/>
      <c r="L6" s="2095"/>
      <c r="M6" s="1349"/>
      <c r="N6" s="1503"/>
      <c r="O6" s="1503"/>
      <c r="P6" s="1504"/>
      <c r="Q6" s="1504"/>
      <c r="R6" s="1504"/>
      <c r="S6" s="1504"/>
      <c r="T6" s="1505"/>
    </row>
    <row r="7" spans="1:25" s="1358" customFormat="1" ht="49.9" customHeight="1">
      <c r="A7" s="1525">
        <v>3</v>
      </c>
      <c r="B7" s="1526" t="s">
        <v>2143</v>
      </c>
      <c r="C7" s="1527" t="s">
        <v>1732</v>
      </c>
      <c r="D7" s="1506" t="s">
        <v>2144</v>
      </c>
      <c r="E7" s="1507" t="s">
        <v>11</v>
      </c>
      <c r="F7" s="1507" t="s">
        <v>14</v>
      </c>
      <c r="G7" s="1528" t="s">
        <v>2145</v>
      </c>
      <c r="H7" s="1529"/>
      <c r="I7" s="1507"/>
      <c r="J7" s="1507"/>
      <c r="K7" s="2024"/>
      <c r="L7" s="2025"/>
      <c r="M7" s="1510"/>
      <c r="N7" s="1503"/>
      <c r="O7" s="1503"/>
      <c r="P7" s="1504"/>
      <c r="Q7" s="1504"/>
      <c r="R7" s="1504"/>
      <c r="S7" s="1504"/>
      <c r="T7" s="1505"/>
    </row>
    <row r="8" spans="1:25" s="1358" customFormat="1" ht="49.9" customHeight="1">
      <c r="A8" s="1525">
        <v>4</v>
      </c>
      <c r="B8" s="1526" t="s">
        <v>2143</v>
      </c>
      <c r="C8" s="1527">
        <v>16</v>
      </c>
      <c r="D8" s="1506" t="s">
        <v>2144</v>
      </c>
      <c r="E8" s="1507" t="s">
        <v>11</v>
      </c>
      <c r="F8" s="1507" t="s">
        <v>14</v>
      </c>
      <c r="G8" s="1528" t="s">
        <v>2145</v>
      </c>
      <c r="H8" s="1529"/>
      <c r="I8" s="1507"/>
      <c r="J8" s="1507"/>
      <c r="K8" s="2024"/>
      <c r="L8" s="2025"/>
      <c r="M8" s="1510"/>
      <c r="N8" s="1503"/>
      <c r="O8" s="1503"/>
      <c r="P8" s="1504"/>
      <c r="Q8" s="1504"/>
      <c r="R8" s="1504"/>
      <c r="S8" s="1504"/>
      <c r="T8" s="1505"/>
    </row>
    <row r="9" spans="1:25" s="1358" customFormat="1" ht="49.9" customHeight="1">
      <c r="A9" s="1525">
        <v>5</v>
      </c>
      <c r="B9" s="1526" t="s">
        <v>2143</v>
      </c>
      <c r="C9" s="1527">
        <v>19</v>
      </c>
      <c r="D9" s="1506" t="s">
        <v>2146</v>
      </c>
      <c r="E9" s="1507" t="s">
        <v>11</v>
      </c>
      <c r="F9" s="1507" t="s">
        <v>14</v>
      </c>
      <c r="G9" s="1528" t="s">
        <v>2147</v>
      </c>
      <c r="H9" s="1529"/>
      <c r="I9" s="1507"/>
      <c r="J9" s="1507"/>
      <c r="K9" s="2024"/>
      <c r="L9" s="2025"/>
      <c r="M9" s="1510"/>
      <c r="N9" s="1503"/>
      <c r="O9" s="1503"/>
      <c r="P9" s="1504"/>
      <c r="Q9" s="1504"/>
      <c r="R9" s="1504"/>
      <c r="S9" s="1504"/>
      <c r="T9" s="1505"/>
    </row>
    <row r="10" spans="1:25" s="1358" customFormat="1" ht="49.9" customHeight="1">
      <c r="A10" s="1525">
        <v>6</v>
      </c>
      <c r="B10" s="1526" t="s">
        <v>2143</v>
      </c>
      <c r="C10" s="1527">
        <v>20</v>
      </c>
      <c r="D10" s="1506" t="s">
        <v>2146</v>
      </c>
      <c r="E10" s="1507" t="s">
        <v>11</v>
      </c>
      <c r="F10" s="1507" t="s">
        <v>14</v>
      </c>
      <c r="G10" s="1528" t="s">
        <v>2147</v>
      </c>
      <c r="H10" s="1529"/>
      <c r="I10" s="1507"/>
      <c r="J10" s="1507"/>
      <c r="K10" s="2024"/>
      <c r="L10" s="2025"/>
      <c r="M10" s="1510" t="s">
        <v>2148</v>
      </c>
      <c r="N10" s="1503"/>
      <c r="O10" s="1503"/>
      <c r="P10" s="1504"/>
      <c r="Q10" s="1504"/>
      <c r="R10" s="1504"/>
      <c r="S10" s="1504"/>
      <c r="T10" s="1505"/>
    </row>
    <row r="11" spans="1:25" s="1358" customFormat="1" ht="49.9" customHeight="1">
      <c r="A11" s="1525">
        <v>7</v>
      </c>
      <c r="B11" s="1526" t="s">
        <v>2143</v>
      </c>
      <c r="C11" s="1527" t="s">
        <v>1320</v>
      </c>
      <c r="D11" s="1506" t="s">
        <v>2146</v>
      </c>
      <c r="E11" s="1507" t="s">
        <v>11</v>
      </c>
      <c r="F11" s="1507" t="s">
        <v>14</v>
      </c>
      <c r="G11" s="1528" t="s">
        <v>2147</v>
      </c>
      <c r="H11" s="1529"/>
      <c r="I11" s="1507"/>
      <c r="J11" s="1507"/>
      <c r="K11" s="2092"/>
      <c r="L11" s="2093"/>
      <c r="M11" s="1510"/>
      <c r="N11" s="1503"/>
      <c r="O11" s="1503"/>
      <c r="P11" s="1504"/>
      <c r="Q11" s="1504"/>
      <c r="R11" s="1504"/>
      <c r="S11" s="1504"/>
      <c r="T11" s="1505"/>
    </row>
    <row r="12" spans="1:25" s="1358" customFormat="1" ht="49.9" customHeight="1">
      <c r="A12" s="1525">
        <v>8</v>
      </c>
      <c r="B12" s="1532" t="s">
        <v>2143</v>
      </c>
      <c r="C12" s="1533" t="s">
        <v>2149</v>
      </c>
      <c r="D12" s="1506" t="s">
        <v>2146</v>
      </c>
      <c r="E12" s="1507" t="s">
        <v>11</v>
      </c>
      <c r="F12" s="1507" t="s">
        <v>14</v>
      </c>
      <c r="G12" s="1534" t="s">
        <v>2147</v>
      </c>
      <c r="H12" s="1529"/>
      <c r="I12" s="1507"/>
      <c r="J12" s="1507"/>
      <c r="K12" s="1919"/>
      <c r="L12" s="1919"/>
      <c r="M12" s="1349" t="s">
        <v>2150</v>
      </c>
      <c r="N12" s="1503"/>
      <c r="O12" s="1503"/>
      <c r="P12" s="1504"/>
      <c r="Q12" s="1504"/>
      <c r="R12" s="1504"/>
      <c r="S12" s="1504"/>
      <c r="T12" s="1505"/>
    </row>
    <row r="13" spans="1:25" ht="49.9" customHeight="1">
      <c r="A13" s="1525">
        <v>9</v>
      </c>
      <c r="B13" s="1532" t="s">
        <v>2143</v>
      </c>
      <c r="C13" s="1533">
        <v>28</v>
      </c>
      <c r="D13" s="1506" t="s">
        <v>2146</v>
      </c>
      <c r="E13" s="1507" t="s">
        <v>11</v>
      </c>
      <c r="F13" s="1507" t="s">
        <v>14</v>
      </c>
      <c r="G13" s="1534" t="s">
        <v>2147</v>
      </c>
      <c r="H13" s="1529"/>
      <c r="I13" s="1507"/>
      <c r="J13" s="1507"/>
      <c r="K13" s="2094"/>
      <c r="L13" s="2094"/>
      <c r="M13" s="1349" t="s">
        <v>2148</v>
      </c>
      <c r="N13" s="1503"/>
      <c r="O13" s="1503"/>
    </row>
    <row r="14" spans="1:25" ht="28.15" customHeight="1">
      <c r="A14" s="1535" t="s">
        <v>16</v>
      </c>
      <c r="B14" s="2026">
        <v>9</v>
      </c>
      <c r="C14" s="2026"/>
      <c r="D14" s="1514"/>
      <c r="E14" s="1514"/>
      <c r="F14" s="1514"/>
      <c r="G14" s="1514"/>
      <c r="H14" s="1514"/>
      <c r="I14" s="1514"/>
      <c r="J14" s="1514"/>
      <c r="K14" s="1514"/>
      <c r="L14" s="1514"/>
      <c r="M14" s="1514"/>
    </row>
    <row r="16" spans="1:25" ht="15.75" customHeight="1"/>
    <row r="17" spans="1:1" ht="23.25" customHeight="1">
      <c r="A17" s="1536"/>
    </row>
    <row r="18" spans="1:1" ht="23.25" customHeight="1">
      <c r="A18" s="1536"/>
    </row>
    <row r="19" spans="1:1" ht="24.75" customHeight="1">
      <c r="A19" s="1536"/>
    </row>
  </sheetData>
  <mergeCells count="17">
    <mergeCell ref="B4:C4"/>
    <mergeCell ref="K4:L4"/>
    <mergeCell ref="A1:Y1"/>
    <mergeCell ref="B3:C3"/>
    <mergeCell ref="K3:L3"/>
    <mergeCell ref="N3:O3"/>
    <mergeCell ref="R3:S3"/>
    <mergeCell ref="K11:L11"/>
    <mergeCell ref="K12:L12"/>
    <mergeCell ref="K13:L13"/>
    <mergeCell ref="B14:C14"/>
    <mergeCell ref="K5:L5"/>
    <mergeCell ref="K6:L6"/>
    <mergeCell ref="K7:L7"/>
    <mergeCell ref="K8:L8"/>
    <mergeCell ref="K9:L9"/>
    <mergeCell ref="K10:L10"/>
  </mergeCells>
  <pageMargins left="0.19685039370078741" right="0" top="0" bottom="0.35433070866141736" header="0.31496062992125984" footer="0.31496062992125984"/>
  <pageSetup paperSize="8" scale="53" fitToHeight="0" orientation="landscape" r:id="rId1"/>
  <headerFooter>
    <oddFooter>&amp;RЛист &amp;P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17"/>
  <sheetViews>
    <sheetView view="pageBreakPreview" zoomScale="50" zoomScaleNormal="50" zoomScaleSheetLayoutView="50" workbookViewId="0">
      <pane ySplit="2" topLeftCell="A3" activePane="bottomLeft" state="frozen"/>
      <selection pane="bottomLeft" activeCell="A10" sqref="A10"/>
    </sheetView>
  </sheetViews>
  <sheetFormatPr defaultColWidth="9.140625" defaultRowHeight="18.75"/>
  <cols>
    <col min="1" max="1" width="9.85546875" style="1322" customWidth="1"/>
    <col min="2" max="2" width="28.85546875" style="1320" customWidth="1"/>
    <col min="3" max="3" width="10.140625" style="1321" customWidth="1"/>
    <col min="4" max="4" width="33.85546875" style="1321" customWidth="1"/>
    <col min="5" max="5" width="26" style="1321" customWidth="1"/>
    <col min="6" max="6" width="34.140625" style="1321" customWidth="1"/>
    <col min="7" max="7" width="56.5703125" style="1321" customWidth="1"/>
    <col min="8" max="8" width="30.28515625" style="1321" customWidth="1"/>
    <col min="9" max="9" width="27.5703125" style="1321" customWidth="1"/>
    <col min="10" max="10" width="33.7109375" style="1321" customWidth="1"/>
    <col min="11" max="12" width="27.5703125" style="1321" customWidth="1"/>
    <col min="13" max="13" width="77.7109375" style="1321" customWidth="1"/>
    <col min="14" max="14" width="26.7109375" style="1515" hidden="1" customWidth="1"/>
    <col min="15" max="15" width="19.5703125" style="1515" hidden="1" customWidth="1"/>
    <col min="16" max="19" width="21.42578125" style="1504" hidden="1" customWidth="1"/>
    <col min="20" max="20" width="29.85546875" style="1505" hidden="1" customWidth="1"/>
    <col min="21" max="23" width="37.28515625" style="1358" hidden="1" customWidth="1"/>
    <col min="24" max="25" width="28.42578125" style="1358" hidden="1" customWidth="1"/>
    <col min="26" max="16384" width="9.140625" style="1320"/>
  </cols>
  <sheetData>
    <row r="1" spans="1:25" s="1322" customFormat="1" ht="57" customHeight="1">
      <c r="A1" s="1941" t="s">
        <v>2187</v>
      </c>
      <c r="B1" s="1941"/>
      <c r="C1" s="1941"/>
      <c r="D1" s="1941"/>
      <c r="E1" s="1941"/>
      <c r="F1" s="1941"/>
      <c r="G1" s="1941"/>
      <c r="H1" s="1941"/>
      <c r="I1" s="1941"/>
      <c r="J1" s="1941"/>
      <c r="K1" s="1941"/>
      <c r="L1" s="1941"/>
      <c r="M1" s="1941"/>
      <c r="N1" s="1941"/>
      <c r="O1" s="1941"/>
      <c r="P1" s="1941"/>
      <c r="Q1" s="1941"/>
      <c r="R1" s="1941"/>
      <c r="S1" s="1941"/>
      <c r="T1" s="1941"/>
      <c r="U1" s="1941"/>
      <c r="V1" s="1941"/>
      <c r="W1" s="1941"/>
      <c r="X1" s="1941"/>
      <c r="Y1" s="1941"/>
    </row>
    <row r="2" spans="1:25" s="1358" customFormat="1" ht="36" customHeight="1">
      <c r="A2" s="1317"/>
      <c r="B2" s="1317"/>
      <c r="C2" s="1317"/>
      <c r="D2" s="1317"/>
      <c r="E2" s="1317"/>
      <c r="F2" s="1317"/>
      <c r="G2" s="1317"/>
      <c r="H2" s="1317"/>
      <c r="I2" s="1317"/>
      <c r="J2" s="1317"/>
      <c r="K2" s="1317"/>
      <c r="L2" s="1317"/>
      <c r="M2" s="1318" t="s">
        <v>1555</v>
      </c>
      <c r="N2" s="1317"/>
      <c r="O2" s="1317"/>
      <c r="P2" s="1317"/>
      <c r="Q2" s="1317"/>
      <c r="R2" s="1317"/>
      <c r="S2" s="1317"/>
      <c r="T2" s="1317"/>
      <c r="U2" s="1317"/>
      <c r="V2" s="1317"/>
      <c r="W2" s="1317"/>
      <c r="X2" s="1317"/>
      <c r="Y2" s="1317"/>
    </row>
    <row r="3" spans="1:25" s="1493" customFormat="1" ht="24" customHeight="1">
      <c r="A3" s="2104" t="s">
        <v>0</v>
      </c>
      <c r="B3" s="2033" t="s">
        <v>1</v>
      </c>
      <c r="C3" s="2033"/>
      <c r="D3" s="2105" t="s">
        <v>2</v>
      </c>
      <c r="E3" s="2107" t="s">
        <v>3</v>
      </c>
      <c r="F3" s="2102" t="s">
        <v>33</v>
      </c>
      <c r="G3" s="2102" t="s">
        <v>5</v>
      </c>
      <c r="H3" s="2102" t="s">
        <v>6</v>
      </c>
      <c r="I3" s="2102" t="s">
        <v>7</v>
      </c>
      <c r="J3" s="2102" t="s">
        <v>8</v>
      </c>
      <c r="K3" s="2096" t="s">
        <v>9</v>
      </c>
      <c r="L3" s="2097"/>
      <c r="M3" s="2102" t="s">
        <v>10</v>
      </c>
      <c r="N3" s="2028" t="s">
        <v>58</v>
      </c>
      <c r="O3" s="2028"/>
      <c r="P3" s="2040" t="s">
        <v>34</v>
      </c>
      <c r="Q3" s="2028" t="s">
        <v>35</v>
      </c>
      <c r="R3" s="2031" t="s">
        <v>36</v>
      </c>
      <c r="S3" s="2032"/>
      <c r="T3" s="2033" t="s">
        <v>37</v>
      </c>
      <c r="U3" s="2033" t="s">
        <v>38</v>
      </c>
      <c r="V3" s="2027" t="s">
        <v>39</v>
      </c>
      <c r="W3" s="2027" t="s">
        <v>40</v>
      </c>
      <c r="X3" s="2027" t="s">
        <v>41</v>
      </c>
      <c r="Y3" s="2027" t="s">
        <v>10</v>
      </c>
    </row>
    <row r="4" spans="1:25" s="1497" customFormat="1" ht="83.45" customHeight="1">
      <c r="A4" s="2104"/>
      <c r="B4" s="2033"/>
      <c r="C4" s="2033"/>
      <c r="D4" s="2106"/>
      <c r="E4" s="2108"/>
      <c r="F4" s="2103"/>
      <c r="G4" s="2103"/>
      <c r="H4" s="2103"/>
      <c r="I4" s="2103"/>
      <c r="J4" s="2103"/>
      <c r="K4" s="2100"/>
      <c r="L4" s="2101"/>
      <c r="M4" s="2103"/>
      <c r="N4" s="1494" t="s">
        <v>59</v>
      </c>
      <c r="O4" s="1494" t="s">
        <v>60</v>
      </c>
      <c r="P4" s="2040"/>
      <c r="Q4" s="2028"/>
      <c r="R4" s="1495" t="s">
        <v>42</v>
      </c>
      <c r="S4" s="1496" t="s">
        <v>43</v>
      </c>
      <c r="T4" s="2033"/>
      <c r="U4" s="2033"/>
      <c r="V4" s="2027"/>
      <c r="W4" s="2027"/>
      <c r="X4" s="2027"/>
      <c r="Y4" s="2027"/>
    </row>
    <row r="5" spans="1:25" s="1497" customFormat="1" ht="29.25" customHeight="1">
      <c r="A5" s="1498">
        <v>1</v>
      </c>
      <c r="B5" s="2098">
        <v>2</v>
      </c>
      <c r="C5" s="2098"/>
      <c r="D5" s="1498">
        <v>3</v>
      </c>
      <c r="E5" s="1498">
        <v>4</v>
      </c>
      <c r="F5" s="1498">
        <v>5</v>
      </c>
      <c r="G5" s="1498">
        <v>6</v>
      </c>
      <c r="H5" s="1498">
        <v>7</v>
      </c>
      <c r="I5" s="1523">
        <v>8</v>
      </c>
      <c r="J5" s="1523">
        <v>9</v>
      </c>
      <c r="K5" s="1953">
        <v>10</v>
      </c>
      <c r="L5" s="1954"/>
      <c r="M5" s="1523">
        <v>11</v>
      </c>
      <c r="N5" s="1524">
        <v>3</v>
      </c>
      <c r="O5" s="1498">
        <v>4</v>
      </c>
      <c r="P5" s="1499">
        <v>5</v>
      </c>
      <c r="Q5" s="1498">
        <v>6</v>
      </c>
      <c r="R5" s="1498">
        <v>7</v>
      </c>
      <c r="S5" s="1498">
        <v>8</v>
      </c>
      <c r="T5" s="1499">
        <v>9</v>
      </c>
      <c r="U5" s="1499">
        <v>10</v>
      </c>
      <c r="V5" s="1499">
        <v>11</v>
      </c>
      <c r="W5" s="1499">
        <v>12</v>
      </c>
      <c r="X5" s="1499">
        <v>13</v>
      </c>
      <c r="Y5" s="1499">
        <v>14</v>
      </c>
    </row>
    <row r="6" spans="1:25" s="1358" customFormat="1" ht="64.900000000000006" customHeight="1">
      <c r="A6" s="1540">
        <v>1</v>
      </c>
      <c r="B6" s="1533" t="s">
        <v>24</v>
      </c>
      <c r="C6" s="1533">
        <v>5</v>
      </c>
      <c r="D6" s="1533" t="s">
        <v>2188</v>
      </c>
      <c r="E6" s="1507" t="s">
        <v>11</v>
      </c>
      <c r="F6" s="1530" t="s">
        <v>14</v>
      </c>
      <c r="G6" s="1512" t="s">
        <v>2189</v>
      </c>
      <c r="H6" s="1534"/>
      <c r="I6" s="1615"/>
      <c r="J6" s="1507"/>
      <c r="K6" s="2024"/>
      <c r="L6" s="2025"/>
      <c r="M6" s="1510"/>
      <c r="N6" s="1503"/>
      <c r="O6" s="1503"/>
      <c r="P6" s="1504"/>
      <c r="Q6" s="1504"/>
      <c r="R6" s="1504"/>
      <c r="S6" s="1504"/>
      <c r="T6" s="1505"/>
    </row>
    <row r="7" spans="1:25" s="1358" customFormat="1" ht="64.900000000000006" customHeight="1">
      <c r="A7" s="1540">
        <v>2</v>
      </c>
      <c r="B7" s="1533" t="s">
        <v>24</v>
      </c>
      <c r="C7" s="1533">
        <v>7</v>
      </c>
      <c r="D7" s="1533" t="s">
        <v>2188</v>
      </c>
      <c r="E7" s="1507" t="s">
        <v>11</v>
      </c>
      <c r="F7" s="1530" t="s">
        <v>14</v>
      </c>
      <c r="G7" s="1512" t="s">
        <v>2190</v>
      </c>
      <c r="H7" s="1534"/>
      <c r="I7" s="1615"/>
      <c r="J7" s="1507"/>
      <c r="K7" s="2024"/>
      <c r="L7" s="2025"/>
      <c r="M7" s="1510"/>
      <c r="N7" s="1503"/>
      <c r="O7" s="1503"/>
      <c r="P7" s="1504"/>
      <c r="Q7" s="1504"/>
      <c r="R7" s="1504"/>
      <c r="S7" s="1504"/>
      <c r="T7" s="1505"/>
    </row>
    <row r="8" spans="1:25" s="1358" customFormat="1" ht="64.900000000000006" customHeight="1">
      <c r="A8" s="1540">
        <v>3</v>
      </c>
      <c r="B8" s="1533" t="s">
        <v>72</v>
      </c>
      <c r="C8" s="1533">
        <v>1</v>
      </c>
      <c r="D8" s="1533" t="s">
        <v>2188</v>
      </c>
      <c r="E8" s="1507" t="s">
        <v>11</v>
      </c>
      <c r="F8" s="1530" t="s">
        <v>14</v>
      </c>
      <c r="G8" s="1512" t="s">
        <v>2191</v>
      </c>
      <c r="H8" s="1534"/>
      <c r="I8" s="1529"/>
      <c r="J8" s="1507"/>
      <c r="K8" s="2024"/>
      <c r="L8" s="2025"/>
      <c r="M8" s="1510"/>
      <c r="N8" s="1503"/>
      <c r="O8" s="1503"/>
      <c r="P8" s="1504"/>
      <c r="Q8" s="1504"/>
      <c r="R8" s="1504"/>
      <c r="S8" s="1504"/>
      <c r="T8" s="1505"/>
    </row>
    <row r="9" spans="1:25" s="1358" customFormat="1" ht="64.900000000000006" customHeight="1">
      <c r="A9" s="1540">
        <v>4</v>
      </c>
      <c r="B9" s="1533" t="s">
        <v>73</v>
      </c>
      <c r="C9" s="1533">
        <v>10</v>
      </c>
      <c r="D9" s="1533" t="s">
        <v>2188</v>
      </c>
      <c r="E9" s="1507" t="s">
        <v>11</v>
      </c>
      <c r="F9" s="1530" t="s">
        <v>14</v>
      </c>
      <c r="G9" s="1512" t="s">
        <v>2190</v>
      </c>
      <c r="H9" s="1534"/>
      <c r="I9" s="1615"/>
      <c r="J9" s="1507"/>
      <c r="K9" s="2024"/>
      <c r="L9" s="2025"/>
      <c r="M9" s="1510"/>
      <c r="N9" s="1503"/>
      <c r="O9" s="1503"/>
      <c r="P9" s="1504"/>
      <c r="Q9" s="1504"/>
      <c r="R9" s="1504"/>
      <c r="S9" s="1504"/>
      <c r="T9" s="1505"/>
    </row>
    <row r="10" spans="1:25" ht="64.900000000000006" customHeight="1">
      <c r="A10" s="1540">
        <v>5</v>
      </c>
      <c r="B10" s="1533" t="s">
        <v>73</v>
      </c>
      <c r="C10" s="1533">
        <v>7</v>
      </c>
      <c r="D10" s="1533" t="s">
        <v>2188</v>
      </c>
      <c r="E10" s="1507" t="s">
        <v>11</v>
      </c>
      <c r="F10" s="1530" t="s">
        <v>14</v>
      </c>
      <c r="G10" s="1512" t="s">
        <v>2190</v>
      </c>
      <c r="H10" s="1534"/>
      <c r="I10" s="1615"/>
      <c r="J10" s="1507"/>
      <c r="K10" s="2092"/>
      <c r="L10" s="2093"/>
      <c r="M10" s="1510"/>
      <c r="N10" s="1503"/>
      <c r="O10" s="1503"/>
    </row>
    <row r="11" spans="1:25" ht="64.900000000000006" customHeight="1">
      <c r="A11" s="1540">
        <v>6</v>
      </c>
      <c r="B11" s="1533" t="s">
        <v>73</v>
      </c>
      <c r="C11" s="1533">
        <v>8</v>
      </c>
      <c r="D11" s="1533" t="s">
        <v>2188</v>
      </c>
      <c r="E11" s="1507" t="s">
        <v>11</v>
      </c>
      <c r="F11" s="1530" t="s">
        <v>14</v>
      </c>
      <c r="G11" s="1512" t="s">
        <v>2191</v>
      </c>
      <c r="H11" s="1534"/>
      <c r="I11" s="1529"/>
      <c r="J11" s="1507"/>
      <c r="K11" s="1919"/>
      <c r="L11" s="1919"/>
      <c r="M11" s="1349"/>
      <c r="N11" s="1503"/>
      <c r="O11" s="1503"/>
    </row>
    <row r="12" spans="1:25" ht="30" customHeight="1">
      <c r="A12" s="1535" t="s">
        <v>16</v>
      </c>
      <c r="B12" s="2099">
        <v>6</v>
      </c>
      <c r="C12" s="2099"/>
      <c r="D12" s="1514"/>
      <c r="E12" s="1514"/>
      <c r="F12" s="1514"/>
      <c r="G12" s="1514"/>
      <c r="H12" s="1514"/>
      <c r="I12" s="1514"/>
      <c r="J12" s="1514"/>
      <c r="K12" s="1514"/>
      <c r="L12" s="1514"/>
      <c r="M12" s="1514"/>
    </row>
    <row r="15" spans="1:25">
      <c r="A15" s="1536"/>
    </row>
    <row r="16" spans="1:25">
      <c r="A16" s="1536"/>
    </row>
    <row r="17" spans="1:1">
      <c r="A17" s="1536"/>
    </row>
  </sheetData>
  <mergeCells count="31">
    <mergeCell ref="A1:Y1"/>
    <mergeCell ref="A3:A4"/>
    <mergeCell ref="B3:C4"/>
    <mergeCell ref="D3:D4"/>
    <mergeCell ref="E3:E4"/>
    <mergeCell ref="F3:F4"/>
    <mergeCell ref="G3:G4"/>
    <mergeCell ref="H3:H4"/>
    <mergeCell ref="I3:I4"/>
    <mergeCell ref="J3:J4"/>
    <mergeCell ref="Y3:Y4"/>
    <mergeCell ref="K3:L4"/>
    <mergeCell ref="M3:M4"/>
    <mergeCell ref="N3:O3"/>
    <mergeCell ref="P3:P4"/>
    <mergeCell ref="Q3:Q4"/>
    <mergeCell ref="R3:S3"/>
    <mergeCell ref="T3:T4"/>
    <mergeCell ref="U3:U4"/>
    <mergeCell ref="V3:V4"/>
    <mergeCell ref="W3:W4"/>
    <mergeCell ref="X3:X4"/>
    <mergeCell ref="K10:L10"/>
    <mergeCell ref="K11:L11"/>
    <mergeCell ref="B12:C12"/>
    <mergeCell ref="B5:C5"/>
    <mergeCell ref="K5:L5"/>
    <mergeCell ref="K6:L6"/>
    <mergeCell ref="K7:L7"/>
    <mergeCell ref="K8:L8"/>
    <mergeCell ref="K9:L9"/>
  </mergeCells>
  <pageMargins left="0.19685039370078741" right="0" top="0" bottom="0.35433070866141736" header="0.31496062992125984" footer="0.31496062992125984"/>
  <pageSetup paperSize="8" scale="48" fitToHeight="0" orientation="landscape" r:id="rId1"/>
  <headerFooter>
    <oddFooter>&amp;RЛист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7"/>
  <sheetViews>
    <sheetView view="pageBreakPreview" zoomScale="55" zoomScaleNormal="55" zoomScaleSheetLayoutView="55" workbookViewId="0">
      <pane ySplit="4" topLeftCell="A5" activePane="bottomLeft" state="frozen"/>
      <selection pane="bottomLeft" activeCell="B10" sqref="B10"/>
    </sheetView>
  </sheetViews>
  <sheetFormatPr defaultColWidth="9.140625" defaultRowHeight="18.75"/>
  <cols>
    <col min="1" max="1" width="10.28515625" style="875" customWidth="1"/>
    <col min="2" max="2" width="28.85546875" style="876" customWidth="1"/>
    <col min="3" max="3" width="9.42578125" style="874" customWidth="1"/>
    <col min="4" max="4" width="33.85546875" style="874" customWidth="1"/>
    <col min="5" max="5" width="25.7109375" style="874" customWidth="1"/>
    <col min="6" max="6" width="27.5703125" style="874" customWidth="1"/>
    <col min="7" max="7" width="54" style="874" customWidth="1"/>
    <col min="8" max="8" width="25.85546875" style="874" customWidth="1"/>
    <col min="9" max="10" width="27.5703125" style="874" customWidth="1"/>
    <col min="11" max="11" width="37.5703125" style="877" customWidth="1"/>
    <col min="12" max="12" width="20.5703125" style="878" customWidth="1"/>
    <col min="13" max="13" width="79.28515625" style="877" customWidth="1"/>
    <col min="14" max="14" width="26.7109375" style="869" hidden="1" customWidth="1"/>
    <col min="15" max="15" width="19.5703125" style="869" hidden="1" customWidth="1"/>
    <col min="16" max="19" width="21.42578125" style="849" hidden="1" customWidth="1"/>
    <col min="20" max="20" width="29.85546875" style="850" hidden="1" customWidth="1"/>
    <col min="21" max="23" width="37.28515625" style="797" hidden="1" customWidth="1"/>
    <col min="24" max="24" width="28.42578125" style="797" hidden="1" customWidth="1"/>
    <col min="25" max="25" width="19.7109375" style="797" hidden="1" customWidth="1"/>
    <col min="26" max="16384" width="9.140625" style="876"/>
  </cols>
  <sheetData>
    <row r="1" spans="1:25" s="791" customFormat="1" ht="57" customHeight="1">
      <c r="A1" s="2109" t="s">
        <v>1561</v>
      </c>
      <c r="B1" s="2109"/>
      <c r="C1" s="2109"/>
      <c r="D1" s="2109"/>
      <c r="E1" s="2109"/>
      <c r="F1" s="2109"/>
      <c r="G1" s="2109"/>
      <c r="H1" s="2109"/>
      <c r="I1" s="2109"/>
      <c r="J1" s="2109"/>
      <c r="K1" s="2109"/>
      <c r="L1" s="2109"/>
      <c r="M1" s="2109"/>
      <c r="N1" s="790"/>
      <c r="O1" s="790"/>
      <c r="P1" s="790"/>
      <c r="Q1" s="790"/>
      <c r="R1" s="790"/>
      <c r="S1" s="790"/>
      <c r="T1" s="790"/>
      <c r="U1" s="790"/>
      <c r="V1" s="790"/>
      <c r="W1" s="790"/>
      <c r="X1" s="790"/>
      <c r="Y1" s="790"/>
    </row>
    <row r="2" spans="1:25" s="796" customFormat="1" ht="35.25" customHeight="1">
      <c r="A2" s="792"/>
      <c r="B2" s="792"/>
      <c r="C2" s="792"/>
      <c r="D2" s="792"/>
      <c r="E2" s="792"/>
      <c r="F2" s="792"/>
      <c r="G2" s="792"/>
      <c r="H2" s="792"/>
      <c r="I2" s="792"/>
      <c r="J2" s="792"/>
      <c r="K2" s="793"/>
      <c r="L2" s="794"/>
      <c r="M2" s="795" t="s">
        <v>1555</v>
      </c>
      <c r="N2" s="792"/>
      <c r="O2" s="792"/>
      <c r="P2" s="792"/>
      <c r="Q2" s="792"/>
      <c r="R2" s="792"/>
      <c r="S2" s="792"/>
      <c r="T2" s="792"/>
      <c r="U2" s="792"/>
      <c r="V2" s="792"/>
      <c r="W2" s="792"/>
      <c r="X2" s="792"/>
      <c r="Y2" s="792"/>
    </row>
    <row r="3" spans="1:25" s="797" customFormat="1" ht="76.5" customHeight="1">
      <c r="A3" s="2110" t="s">
        <v>0</v>
      </c>
      <c r="B3" s="2111" t="s">
        <v>1</v>
      </c>
      <c r="C3" s="2111"/>
      <c r="D3" s="2111" t="s">
        <v>2</v>
      </c>
      <c r="E3" s="2112" t="s">
        <v>3</v>
      </c>
      <c r="F3" s="2113" t="s">
        <v>33</v>
      </c>
      <c r="G3" s="2113" t="s">
        <v>5</v>
      </c>
      <c r="H3" s="2113" t="s">
        <v>6</v>
      </c>
      <c r="I3" s="2113" t="s">
        <v>7</v>
      </c>
      <c r="J3" s="2113" t="s">
        <v>8</v>
      </c>
      <c r="K3" s="2113" t="s">
        <v>9</v>
      </c>
      <c r="L3" s="2113"/>
      <c r="M3" s="2113" t="s">
        <v>10</v>
      </c>
      <c r="N3" s="2115" t="s">
        <v>58</v>
      </c>
      <c r="O3" s="2116"/>
      <c r="P3" s="2117" t="s">
        <v>34</v>
      </c>
      <c r="Q3" s="2116" t="s">
        <v>35</v>
      </c>
      <c r="R3" s="2118" t="s">
        <v>36</v>
      </c>
      <c r="S3" s="2115"/>
      <c r="T3" s="2121" t="s">
        <v>37</v>
      </c>
      <c r="U3" s="2121" t="s">
        <v>38</v>
      </c>
      <c r="V3" s="2114" t="s">
        <v>39</v>
      </c>
      <c r="W3" s="2114" t="s">
        <v>40</v>
      </c>
      <c r="X3" s="2114" t="s">
        <v>41</v>
      </c>
      <c r="Y3" s="2114" t="s">
        <v>10</v>
      </c>
    </row>
    <row r="4" spans="1:25" s="797" customFormat="1" ht="82.5" customHeight="1">
      <c r="A4" s="2110"/>
      <c r="B4" s="2111"/>
      <c r="C4" s="2111"/>
      <c r="D4" s="2111"/>
      <c r="E4" s="2112"/>
      <c r="F4" s="2113"/>
      <c r="G4" s="2113"/>
      <c r="H4" s="2113"/>
      <c r="I4" s="2113"/>
      <c r="J4" s="2113"/>
      <c r="K4" s="2113"/>
      <c r="L4" s="2113"/>
      <c r="M4" s="2113"/>
      <c r="N4" s="798" t="s">
        <v>59</v>
      </c>
      <c r="O4" s="799" t="s">
        <v>60</v>
      </c>
      <c r="P4" s="2117"/>
      <c r="Q4" s="2116"/>
      <c r="R4" s="800" t="s">
        <v>42</v>
      </c>
      <c r="S4" s="801" t="s">
        <v>43</v>
      </c>
      <c r="T4" s="2121"/>
      <c r="U4" s="2121"/>
      <c r="V4" s="2114"/>
      <c r="W4" s="2114"/>
      <c r="X4" s="2114"/>
      <c r="Y4" s="2114"/>
    </row>
    <row r="5" spans="1:25" s="809" customFormat="1" ht="24" customHeight="1">
      <c r="A5" s="802">
        <v>1</v>
      </c>
      <c r="B5" s="2122">
        <v>2</v>
      </c>
      <c r="C5" s="2122"/>
      <c r="D5" s="802">
        <v>3</v>
      </c>
      <c r="E5" s="802">
        <v>4</v>
      </c>
      <c r="F5" s="802">
        <v>5</v>
      </c>
      <c r="G5" s="802">
        <v>6</v>
      </c>
      <c r="H5" s="802">
        <v>7</v>
      </c>
      <c r="I5" s="803">
        <v>8</v>
      </c>
      <c r="J5" s="803">
        <v>9</v>
      </c>
      <c r="K5" s="804">
        <v>10</v>
      </c>
      <c r="L5" s="805">
        <v>11</v>
      </c>
      <c r="M5" s="804">
        <v>12</v>
      </c>
      <c r="N5" s="806">
        <v>3</v>
      </c>
      <c r="O5" s="807">
        <v>4</v>
      </c>
      <c r="P5" s="808">
        <v>5</v>
      </c>
      <c r="Q5" s="807">
        <v>6</v>
      </c>
      <c r="R5" s="807">
        <v>7</v>
      </c>
      <c r="S5" s="807">
        <v>8</v>
      </c>
      <c r="T5" s="808">
        <v>9</v>
      </c>
      <c r="U5" s="808">
        <v>10</v>
      </c>
      <c r="V5" s="808">
        <v>11</v>
      </c>
      <c r="W5" s="808">
        <v>12</v>
      </c>
      <c r="X5" s="808">
        <v>13</v>
      </c>
      <c r="Y5" s="808">
        <v>14</v>
      </c>
    </row>
    <row r="6" spans="1:25" s="823" customFormat="1" ht="35.1" customHeight="1">
      <c r="A6" s="772">
        <v>1</v>
      </c>
      <c r="B6" s="810" t="s">
        <v>1562</v>
      </c>
      <c r="C6" s="811">
        <v>7</v>
      </c>
      <c r="D6" s="811" t="s">
        <v>1563</v>
      </c>
      <c r="E6" s="19" t="s">
        <v>11</v>
      </c>
      <c r="F6" s="812" t="s">
        <v>12</v>
      </c>
      <c r="G6" s="813"/>
      <c r="H6" s="814">
        <v>46868</v>
      </c>
      <c r="I6" s="815" t="s">
        <v>15</v>
      </c>
      <c r="J6" s="815" t="s">
        <v>15</v>
      </c>
      <c r="K6" s="2119" t="s">
        <v>27</v>
      </c>
      <c r="L6" s="2120"/>
      <c r="M6" s="816"/>
      <c r="N6" s="817" t="s">
        <v>15</v>
      </c>
      <c r="O6" s="818">
        <v>0</v>
      </c>
      <c r="P6" s="819"/>
      <c r="Q6" s="818"/>
      <c r="R6" s="818"/>
      <c r="S6" s="820"/>
      <c r="T6" s="821"/>
      <c r="U6" s="821"/>
      <c r="V6" s="821"/>
      <c r="W6" s="821" t="s">
        <v>45</v>
      </c>
      <c r="X6" s="822" t="s">
        <v>61</v>
      </c>
      <c r="Y6" s="822"/>
    </row>
    <row r="7" spans="1:25" s="834" customFormat="1" ht="107.25" customHeight="1">
      <c r="A7" s="772">
        <v>2</v>
      </c>
      <c r="B7" s="824" t="s">
        <v>1562</v>
      </c>
      <c r="C7" s="811">
        <v>8</v>
      </c>
      <c r="D7" s="811" t="s">
        <v>1563</v>
      </c>
      <c r="E7" s="19" t="s">
        <v>11</v>
      </c>
      <c r="F7" s="825" t="s">
        <v>12</v>
      </c>
      <c r="G7" s="826"/>
      <c r="H7" s="814">
        <v>43889</v>
      </c>
      <c r="I7" s="827" t="s">
        <v>15</v>
      </c>
      <c r="J7" s="827" t="s">
        <v>15</v>
      </c>
      <c r="K7" s="827" t="s">
        <v>29</v>
      </c>
      <c r="L7" s="828">
        <v>43889</v>
      </c>
      <c r="M7" s="829" t="s">
        <v>1564</v>
      </c>
      <c r="N7" s="830" t="s">
        <v>15</v>
      </c>
      <c r="O7" s="831">
        <v>0</v>
      </c>
      <c r="P7" s="832"/>
      <c r="Q7" s="831"/>
      <c r="R7" s="831"/>
      <c r="S7" s="832"/>
      <c r="T7" s="833"/>
      <c r="U7" s="833"/>
      <c r="V7" s="833"/>
      <c r="W7" s="831" t="s">
        <v>45</v>
      </c>
      <c r="X7" s="833" t="s">
        <v>62</v>
      </c>
      <c r="Y7" s="833"/>
    </row>
    <row r="8" spans="1:25" s="834" customFormat="1" ht="60" customHeight="1">
      <c r="A8" s="772">
        <v>3</v>
      </c>
      <c r="B8" s="824" t="s">
        <v>1562</v>
      </c>
      <c r="C8" s="835" t="s">
        <v>1565</v>
      </c>
      <c r="D8" s="811" t="s">
        <v>1563</v>
      </c>
      <c r="E8" s="19" t="s">
        <v>11</v>
      </c>
      <c r="F8" s="825" t="s">
        <v>14</v>
      </c>
      <c r="G8" s="826" t="s">
        <v>63</v>
      </c>
      <c r="H8" s="836"/>
      <c r="I8" s="827"/>
      <c r="J8" s="827"/>
      <c r="K8" s="2123"/>
      <c r="L8" s="2124"/>
      <c r="M8" s="837"/>
      <c r="N8" s="830"/>
      <c r="O8" s="831"/>
      <c r="P8" s="832"/>
      <c r="Q8" s="831"/>
      <c r="R8" s="831"/>
      <c r="S8" s="832"/>
      <c r="T8" s="833"/>
      <c r="U8" s="833"/>
      <c r="V8" s="833"/>
      <c r="W8" s="831"/>
      <c r="X8" s="833"/>
      <c r="Y8" s="833"/>
    </row>
    <row r="9" spans="1:25" s="843" customFormat="1" ht="42.75" customHeight="1">
      <c r="A9" s="772">
        <v>4</v>
      </c>
      <c r="B9" s="810" t="s">
        <v>1562</v>
      </c>
      <c r="C9" s="811">
        <v>9</v>
      </c>
      <c r="D9" s="811" t="s">
        <v>1563</v>
      </c>
      <c r="E9" s="19" t="s">
        <v>11</v>
      </c>
      <c r="F9" s="825" t="s">
        <v>12</v>
      </c>
      <c r="G9" s="838"/>
      <c r="H9" s="814">
        <v>46868</v>
      </c>
      <c r="I9" s="839" t="s">
        <v>15</v>
      </c>
      <c r="J9" s="839" t="s">
        <v>15</v>
      </c>
      <c r="K9" s="2119" t="s">
        <v>27</v>
      </c>
      <c r="L9" s="2120"/>
      <c r="M9" s="816"/>
      <c r="N9" s="830" t="s">
        <v>15</v>
      </c>
      <c r="O9" s="831">
        <v>0</v>
      </c>
      <c r="P9" s="840"/>
      <c r="Q9" s="831"/>
      <c r="R9" s="831"/>
      <c r="S9" s="832"/>
      <c r="T9" s="841"/>
      <c r="U9" s="841"/>
      <c r="V9" s="841"/>
      <c r="W9" s="841" t="s">
        <v>45</v>
      </c>
      <c r="X9" s="842" t="s">
        <v>64</v>
      </c>
      <c r="Y9" s="842"/>
    </row>
    <row r="10" spans="1:25" s="845" customFormat="1" ht="49.5" customHeight="1">
      <c r="A10" s="772">
        <v>5</v>
      </c>
      <c r="B10" s="824" t="s">
        <v>1562</v>
      </c>
      <c r="C10" s="811">
        <v>10</v>
      </c>
      <c r="D10" s="811" t="s">
        <v>1563</v>
      </c>
      <c r="E10" s="19" t="s">
        <v>11</v>
      </c>
      <c r="F10" s="825" t="s">
        <v>12</v>
      </c>
      <c r="G10" s="826"/>
      <c r="H10" s="814">
        <v>46777</v>
      </c>
      <c r="I10" s="827" t="s">
        <v>15</v>
      </c>
      <c r="J10" s="827" t="s">
        <v>15</v>
      </c>
      <c r="K10" s="2119" t="s">
        <v>27</v>
      </c>
      <c r="L10" s="2120"/>
      <c r="M10" s="844"/>
      <c r="N10" s="830" t="s">
        <v>15</v>
      </c>
      <c r="O10" s="831">
        <v>0</v>
      </c>
      <c r="P10" s="832"/>
      <c r="Q10" s="831"/>
      <c r="R10" s="831"/>
      <c r="S10" s="832"/>
      <c r="T10" s="831"/>
      <c r="U10" s="831"/>
      <c r="V10" s="831"/>
      <c r="W10" s="831" t="s">
        <v>45</v>
      </c>
      <c r="X10" s="833" t="s">
        <v>495</v>
      </c>
      <c r="Y10" s="833"/>
    </row>
    <row r="11" spans="1:25" s="843" customFormat="1" ht="35.1" customHeight="1">
      <c r="A11" s="772">
        <v>6</v>
      </c>
      <c r="B11" s="810" t="s">
        <v>1562</v>
      </c>
      <c r="C11" s="811">
        <v>11</v>
      </c>
      <c r="D11" s="811" t="s">
        <v>1563</v>
      </c>
      <c r="E11" s="19" t="s">
        <v>11</v>
      </c>
      <c r="F11" s="825" t="s">
        <v>12</v>
      </c>
      <c r="G11" s="838"/>
      <c r="H11" s="814">
        <v>46777</v>
      </c>
      <c r="I11" s="839" t="s">
        <v>15</v>
      </c>
      <c r="J11" s="839" t="s">
        <v>15</v>
      </c>
      <c r="K11" s="2119" t="s">
        <v>1407</v>
      </c>
      <c r="L11" s="2120"/>
      <c r="M11" s="816"/>
      <c r="N11" s="830" t="s">
        <v>15</v>
      </c>
      <c r="O11" s="831">
        <v>0</v>
      </c>
      <c r="P11" s="840"/>
      <c r="Q11" s="831"/>
      <c r="R11" s="831"/>
      <c r="S11" s="832"/>
      <c r="T11" s="841"/>
      <c r="U11" s="841"/>
      <c r="V11" s="841"/>
      <c r="W11" s="841" t="s">
        <v>65</v>
      </c>
      <c r="X11" s="842" t="s">
        <v>66</v>
      </c>
      <c r="Y11" s="842"/>
    </row>
    <row r="12" spans="1:25" s="843" customFormat="1" ht="71.25" customHeight="1">
      <c r="A12" s="772">
        <v>7</v>
      </c>
      <c r="B12" s="810" t="s">
        <v>1562</v>
      </c>
      <c r="C12" s="846">
        <v>13</v>
      </c>
      <c r="D12" s="811" t="s">
        <v>1563</v>
      </c>
      <c r="E12" s="19" t="s">
        <v>11</v>
      </c>
      <c r="F12" s="825" t="s">
        <v>12</v>
      </c>
      <c r="G12" s="838"/>
      <c r="H12" s="814">
        <v>46859</v>
      </c>
      <c r="I12" s="839" t="s">
        <v>15</v>
      </c>
      <c r="J12" s="839" t="s">
        <v>15</v>
      </c>
      <c r="K12" s="2119" t="s">
        <v>1407</v>
      </c>
      <c r="L12" s="2120"/>
      <c r="M12" s="816" t="s">
        <v>1566</v>
      </c>
      <c r="N12" s="830" t="s">
        <v>15</v>
      </c>
      <c r="O12" s="831">
        <v>0</v>
      </c>
      <c r="P12" s="840"/>
      <c r="Q12" s="831"/>
      <c r="R12" s="831"/>
      <c r="S12" s="832"/>
      <c r="T12" s="841"/>
      <c r="U12" s="841"/>
      <c r="V12" s="841"/>
      <c r="W12" s="841" t="s">
        <v>65</v>
      </c>
      <c r="X12" s="842" t="s">
        <v>66</v>
      </c>
      <c r="Y12" s="842"/>
    </row>
    <row r="13" spans="1:25" s="797" customFormat="1" ht="35.1" customHeight="1">
      <c r="A13" s="772">
        <v>8</v>
      </c>
      <c r="B13" s="810" t="s">
        <v>1562</v>
      </c>
      <c r="C13" s="811">
        <v>14</v>
      </c>
      <c r="D13" s="811" t="s">
        <v>1563</v>
      </c>
      <c r="E13" s="19" t="s">
        <v>11</v>
      </c>
      <c r="F13" s="825" t="s">
        <v>12</v>
      </c>
      <c r="G13" s="847"/>
      <c r="H13" s="814">
        <v>46843</v>
      </c>
      <c r="I13" s="839" t="s">
        <v>15</v>
      </c>
      <c r="J13" s="839" t="s">
        <v>15</v>
      </c>
      <c r="K13" s="2119" t="s">
        <v>27</v>
      </c>
      <c r="L13" s="2120"/>
      <c r="M13" s="848"/>
      <c r="N13" s="843"/>
      <c r="O13" s="843"/>
      <c r="P13" s="849"/>
      <c r="Q13" s="849"/>
      <c r="R13" s="849"/>
      <c r="S13" s="849"/>
      <c r="T13" s="850"/>
    </row>
    <row r="14" spans="1:25" s="797" customFormat="1" ht="35.1" customHeight="1">
      <c r="A14" s="772">
        <v>9</v>
      </c>
      <c r="B14" s="810" t="s">
        <v>1562</v>
      </c>
      <c r="C14" s="846">
        <v>15</v>
      </c>
      <c r="D14" s="811" t="s">
        <v>1563</v>
      </c>
      <c r="E14" s="19" t="s">
        <v>11</v>
      </c>
      <c r="F14" s="825" t="s">
        <v>12</v>
      </c>
      <c r="G14" s="847"/>
      <c r="H14" s="814">
        <v>46833</v>
      </c>
      <c r="I14" s="839" t="s">
        <v>15</v>
      </c>
      <c r="J14" s="839" t="s">
        <v>15</v>
      </c>
      <c r="K14" s="2119" t="s">
        <v>27</v>
      </c>
      <c r="L14" s="2120"/>
      <c r="M14" s="816"/>
      <c r="N14" s="843"/>
      <c r="O14" s="843"/>
      <c r="P14" s="849"/>
      <c r="Q14" s="849"/>
      <c r="R14" s="849"/>
      <c r="S14" s="849"/>
      <c r="T14" s="850"/>
    </row>
    <row r="15" spans="1:25" s="797" customFormat="1" ht="35.1" customHeight="1">
      <c r="A15" s="772">
        <v>10</v>
      </c>
      <c r="B15" s="810" t="s">
        <v>1562</v>
      </c>
      <c r="C15" s="846">
        <v>17</v>
      </c>
      <c r="D15" s="811" t="s">
        <v>1563</v>
      </c>
      <c r="E15" s="19" t="s">
        <v>11</v>
      </c>
      <c r="F15" s="825" t="s">
        <v>12</v>
      </c>
      <c r="G15" s="851"/>
      <c r="H15" s="814">
        <v>46833</v>
      </c>
      <c r="I15" s="839" t="s">
        <v>15</v>
      </c>
      <c r="J15" s="839" t="s">
        <v>15</v>
      </c>
      <c r="K15" s="2119" t="s">
        <v>1407</v>
      </c>
      <c r="L15" s="2120"/>
      <c r="M15" s="816"/>
      <c r="N15" s="843"/>
      <c r="O15" s="843"/>
      <c r="P15" s="849"/>
      <c r="Q15" s="849"/>
      <c r="R15" s="849"/>
      <c r="S15" s="849"/>
      <c r="T15" s="850"/>
    </row>
    <row r="16" spans="1:25" s="797" customFormat="1" ht="35.1" customHeight="1">
      <c r="A16" s="772">
        <v>11</v>
      </c>
      <c r="B16" s="810" t="s">
        <v>1562</v>
      </c>
      <c r="C16" s="846">
        <v>18</v>
      </c>
      <c r="D16" s="811" t="s">
        <v>1563</v>
      </c>
      <c r="E16" s="19" t="s">
        <v>11</v>
      </c>
      <c r="F16" s="825" t="s">
        <v>12</v>
      </c>
      <c r="G16" s="851"/>
      <c r="H16" s="814">
        <v>46843</v>
      </c>
      <c r="I16" s="839" t="s">
        <v>15</v>
      </c>
      <c r="J16" s="839" t="s">
        <v>15</v>
      </c>
      <c r="K16" s="2119" t="s">
        <v>27</v>
      </c>
      <c r="L16" s="2120"/>
      <c r="M16" s="848"/>
      <c r="N16" s="843"/>
      <c r="O16" s="843"/>
      <c r="P16" s="849"/>
      <c r="Q16" s="849"/>
      <c r="R16" s="849"/>
      <c r="S16" s="849"/>
      <c r="T16" s="850"/>
    </row>
    <row r="17" spans="1:20" s="797" customFormat="1" ht="35.1" customHeight="1">
      <c r="A17" s="772">
        <v>12</v>
      </c>
      <c r="B17" s="810" t="s">
        <v>1562</v>
      </c>
      <c r="C17" s="846">
        <v>19</v>
      </c>
      <c r="D17" s="811" t="s">
        <v>1563</v>
      </c>
      <c r="E17" s="19" t="s">
        <v>11</v>
      </c>
      <c r="F17" s="825" t="s">
        <v>12</v>
      </c>
      <c r="G17" s="851"/>
      <c r="H17" s="814">
        <v>46833</v>
      </c>
      <c r="I17" s="839" t="s">
        <v>15</v>
      </c>
      <c r="J17" s="839" t="s">
        <v>15</v>
      </c>
      <c r="K17" s="2119" t="s">
        <v>27</v>
      </c>
      <c r="L17" s="2120"/>
      <c r="M17" s="816"/>
      <c r="N17" s="843"/>
      <c r="O17" s="843"/>
      <c r="P17" s="849"/>
      <c r="Q17" s="849"/>
      <c r="R17" s="849"/>
      <c r="S17" s="849"/>
      <c r="T17" s="850"/>
    </row>
    <row r="18" spans="1:20" s="797" customFormat="1" ht="35.1" customHeight="1">
      <c r="A18" s="772">
        <v>13</v>
      </c>
      <c r="B18" s="810" t="s">
        <v>1562</v>
      </c>
      <c r="C18" s="846">
        <v>22</v>
      </c>
      <c r="D18" s="811" t="s">
        <v>1563</v>
      </c>
      <c r="E18" s="19" t="s">
        <v>11</v>
      </c>
      <c r="F18" s="825" t="s">
        <v>12</v>
      </c>
      <c r="G18" s="851"/>
      <c r="H18" s="814">
        <v>46833</v>
      </c>
      <c r="I18" s="839" t="s">
        <v>15</v>
      </c>
      <c r="J18" s="839" t="s">
        <v>15</v>
      </c>
      <c r="K18" s="2119" t="s">
        <v>27</v>
      </c>
      <c r="L18" s="2120"/>
      <c r="M18" s="816"/>
      <c r="N18" s="843"/>
      <c r="O18" s="843"/>
      <c r="P18" s="849"/>
      <c r="Q18" s="849"/>
      <c r="R18" s="849"/>
      <c r="S18" s="849"/>
      <c r="T18" s="850"/>
    </row>
    <row r="19" spans="1:20" s="797" customFormat="1" ht="48" customHeight="1">
      <c r="A19" s="772">
        <v>14</v>
      </c>
      <c r="B19" s="810" t="s">
        <v>1562</v>
      </c>
      <c r="C19" s="846">
        <v>24</v>
      </c>
      <c r="D19" s="811" t="s">
        <v>1563</v>
      </c>
      <c r="E19" s="19" t="s">
        <v>11</v>
      </c>
      <c r="F19" s="825" t="s">
        <v>12</v>
      </c>
      <c r="G19" s="851"/>
      <c r="H19" s="814">
        <v>46327</v>
      </c>
      <c r="I19" s="839" t="s">
        <v>15</v>
      </c>
      <c r="J19" s="839" t="s">
        <v>15</v>
      </c>
      <c r="K19" s="2119" t="s">
        <v>27</v>
      </c>
      <c r="L19" s="2120"/>
      <c r="M19" s="844"/>
      <c r="N19" s="843"/>
      <c r="O19" s="843"/>
      <c r="P19" s="849"/>
      <c r="Q19" s="849"/>
      <c r="R19" s="849"/>
      <c r="S19" s="849"/>
      <c r="T19" s="850"/>
    </row>
    <row r="20" spans="1:20" s="797" customFormat="1" ht="38.25" customHeight="1">
      <c r="A20" s="772">
        <v>15</v>
      </c>
      <c r="B20" s="810" t="s">
        <v>1562</v>
      </c>
      <c r="C20" s="846">
        <v>26</v>
      </c>
      <c r="D20" s="811" t="s">
        <v>1563</v>
      </c>
      <c r="E20" s="19" t="s">
        <v>11</v>
      </c>
      <c r="F20" s="825" t="s">
        <v>12</v>
      </c>
      <c r="G20" s="851"/>
      <c r="H20" s="814">
        <v>46833</v>
      </c>
      <c r="I20" s="839" t="s">
        <v>15</v>
      </c>
      <c r="J20" s="839" t="s">
        <v>15</v>
      </c>
      <c r="K20" s="2119" t="s">
        <v>27</v>
      </c>
      <c r="L20" s="2120"/>
      <c r="M20" s="848"/>
      <c r="N20" s="843"/>
      <c r="O20" s="843"/>
      <c r="P20" s="849"/>
      <c r="Q20" s="849"/>
      <c r="R20" s="849"/>
      <c r="S20" s="849"/>
      <c r="T20" s="850"/>
    </row>
    <row r="21" spans="1:20" s="797" customFormat="1" ht="41.25" customHeight="1">
      <c r="A21" s="772">
        <v>16</v>
      </c>
      <c r="B21" s="810" t="s">
        <v>1562</v>
      </c>
      <c r="C21" s="846">
        <v>28</v>
      </c>
      <c r="D21" s="811" t="s">
        <v>1563</v>
      </c>
      <c r="E21" s="19" t="s">
        <v>11</v>
      </c>
      <c r="F21" s="825" t="s">
        <v>12</v>
      </c>
      <c r="G21" s="851"/>
      <c r="H21" s="814">
        <v>46493</v>
      </c>
      <c r="I21" s="839" t="s">
        <v>15</v>
      </c>
      <c r="J21" s="839" t="s">
        <v>15</v>
      </c>
      <c r="K21" s="2119" t="s">
        <v>27</v>
      </c>
      <c r="L21" s="2120"/>
      <c r="M21" s="848"/>
      <c r="N21" s="843"/>
      <c r="O21" s="843"/>
      <c r="P21" s="849"/>
      <c r="Q21" s="849"/>
      <c r="R21" s="849"/>
      <c r="S21" s="849"/>
      <c r="T21" s="850"/>
    </row>
    <row r="22" spans="1:20" s="797" customFormat="1" ht="35.1" customHeight="1">
      <c r="A22" s="772">
        <v>17</v>
      </c>
      <c r="B22" s="810" t="s">
        <v>1562</v>
      </c>
      <c r="C22" s="846">
        <v>32</v>
      </c>
      <c r="D22" s="811" t="s">
        <v>1563</v>
      </c>
      <c r="E22" s="19" t="s">
        <v>11</v>
      </c>
      <c r="F22" s="825" t="s">
        <v>12</v>
      </c>
      <c r="G22" s="851"/>
      <c r="H22" s="814">
        <v>46804</v>
      </c>
      <c r="I22" s="839" t="s">
        <v>15</v>
      </c>
      <c r="J22" s="839" t="s">
        <v>15</v>
      </c>
      <c r="K22" s="2119" t="s">
        <v>27</v>
      </c>
      <c r="L22" s="2120"/>
      <c r="M22" s="848"/>
      <c r="N22" s="843"/>
      <c r="O22" s="843"/>
      <c r="P22" s="849"/>
      <c r="Q22" s="849"/>
      <c r="R22" s="849"/>
      <c r="S22" s="849"/>
      <c r="T22" s="850"/>
    </row>
    <row r="23" spans="1:20" s="797" customFormat="1" ht="66" customHeight="1">
      <c r="A23" s="772">
        <v>18</v>
      </c>
      <c r="B23" s="810" t="s">
        <v>1567</v>
      </c>
      <c r="C23" s="835" t="s">
        <v>1568</v>
      </c>
      <c r="D23" s="811" t="s">
        <v>1569</v>
      </c>
      <c r="E23" s="19" t="s">
        <v>11</v>
      </c>
      <c r="F23" s="825" t="s">
        <v>14</v>
      </c>
      <c r="G23" s="851" t="s">
        <v>1570</v>
      </c>
      <c r="H23" s="814"/>
      <c r="I23" s="814"/>
      <c r="J23" s="814"/>
      <c r="K23" s="2123"/>
      <c r="L23" s="2124"/>
      <c r="M23" s="852"/>
      <c r="N23" s="843"/>
      <c r="O23" s="843"/>
      <c r="P23" s="849"/>
      <c r="Q23" s="849"/>
      <c r="R23" s="849"/>
      <c r="S23" s="849"/>
      <c r="T23" s="850"/>
    </row>
    <row r="24" spans="1:20" s="797" customFormat="1" ht="35.1" customHeight="1">
      <c r="A24" s="772">
        <v>19</v>
      </c>
      <c r="B24" s="810" t="s">
        <v>1567</v>
      </c>
      <c r="C24" s="846">
        <v>7</v>
      </c>
      <c r="D24" s="811" t="s">
        <v>1563</v>
      </c>
      <c r="E24" s="19" t="s">
        <v>11</v>
      </c>
      <c r="F24" s="825" t="s">
        <v>12</v>
      </c>
      <c r="G24" s="851"/>
      <c r="H24" s="814">
        <v>46868</v>
      </c>
      <c r="I24" s="839" t="s">
        <v>15</v>
      </c>
      <c r="J24" s="839" t="s">
        <v>15</v>
      </c>
      <c r="K24" s="2119" t="s">
        <v>27</v>
      </c>
      <c r="L24" s="2120"/>
      <c r="M24" s="816"/>
      <c r="N24" s="843"/>
      <c r="O24" s="843"/>
      <c r="P24" s="849"/>
      <c r="Q24" s="849"/>
      <c r="R24" s="849"/>
      <c r="S24" s="849"/>
      <c r="T24" s="850"/>
    </row>
    <row r="25" spans="1:20" s="797" customFormat="1" ht="35.1" customHeight="1">
      <c r="A25" s="772">
        <v>20</v>
      </c>
      <c r="B25" s="810" t="s">
        <v>1567</v>
      </c>
      <c r="C25" s="846">
        <v>10</v>
      </c>
      <c r="D25" s="811" t="s">
        <v>1563</v>
      </c>
      <c r="E25" s="19" t="s">
        <v>11</v>
      </c>
      <c r="F25" s="825" t="s">
        <v>12</v>
      </c>
      <c r="G25" s="851"/>
      <c r="H25" s="814">
        <v>46868</v>
      </c>
      <c r="I25" s="839" t="s">
        <v>15</v>
      </c>
      <c r="J25" s="839" t="s">
        <v>15</v>
      </c>
      <c r="K25" s="2119" t="s">
        <v>27</v>
      </c>
      <c r="L25" s="2120"/>
      <c r="M25" s="816"/>
      <c r="N25" s="843"/>
      <c r="O25" s="843"/>
      <c r="P25" s="849"/>
      <c r="Q25" s="849"/>
      <c r="R25" s="849"/>
      <c r="S25" s="849"/>
      <c r="T25" s="850"/>
    </row>
    <row r="26" spans="1:20" s="834" customFormat="1" ht="55.5" customHeight="1">
      <c r="A26" s="772">
        <v>21</v>
      </c>
      <c r="B26" s="810" t="s">
        <v>1567</v>
      </c>
      <c r="C26" s="846">
        <v>12</v>
      </c>
      <c r="D26" s="811" t="s">
        <v>1563</v>
      </c>
      <c r="E26" s="19" t="s">
        <v>11</v>
      </c>
      <c r="F26" s="825" t="s">
        <v>12</v>
      </c>
      <c r="G26" s="853"/>
      <c r="H26" s="814">
        <v>46732</v>
      </c>
      <c r="I26" s="827" t="s">
        <v>15</v>
      </c>
      <c r="J26" s="827" t="s">
        <v>15</v>
      </c>
      <c r="K26" s="2119" t="s">
        <v>27</v>
      </c>
      <c r="L26" s="2120"/>
      <c r="M26" s="844"/>
      <c r="N26" s="845"/>
      <c r="O26" s="845"/>
      <c r="P26" s="854"/>
      <c r="Q26" s="854"/>
      <c r="R26" s="854"/>
      <c r="S26" s="854"/>
      <c r="T26" s="855"/>
    </row>
    <row r="27" spans="1:20" s="834" customFormat="1" ht="35.1" customHeight="1">
      <c r="A27" s="772">
        <v>22</v>
      </c>
      <c r="B27" s="810" t="s">
        <v>1571</v>
      </c>
      <c r="C27" s="846">
        <v>2</v>
      </c>
      <c r="D27" s="811" t="s">
        <v>1563</v>
      </c>
      <c r="E27" s="19" t="s">
        <v>11</v>
      </c>
      <c r="F27" s="825" t="s">
        <v>12</v>
      </c>
      <c r="G27" s="853"/>
      <c r="H27" s="814">
        <v>46833</v>
      </c>
      <c r="I27" s="827" t="s">
        <v>15</v>
      </c>
      <c r="J27" s="827" t="s">
        <v>15</v>
      </c>
      <c r="K27" s="2119" t="s">
        <v>27</v>
      </c>
      <c r="L27" s="2120"/>
      <c r="M27" s="816"/>
      <c r="N27" s="845"/>
      <c r="O27" s="845"/>
      <c r="P27" s="854"/>
      <c r="Q27" s="854"/>
      <c r="R27" s="854"/>
      <c r="S27" s="854"/>
      <c r="T27" s="855"/>
    </row>
    <row r="28" spans="1:20" s="834" customFormat="1" ht="35.1" customHeight="1">
      <c r="A28" s="772">
        <v>23</v>
      </c>
      <c r="B28" s="810" t="s">
        <v>1571</v>
      </c>
      <c r="C28" s="846">
        <v>3</v>
      </c>
      <c r="D28" s="811" t="s">
        <v>1563</v>
      </c>
      <c r="E28" s="19" t="s">
        <v>11</v>
      </c>
      <c r="F28" s="825" t="s">
        <v>12</v>
      </c>
      <c r="G28" s="853"/>
      <c r="H28" s="814">
        <v>46843</v>
      </c>
      <c r="I28" s="827" t="s">
        <v>15</v>
      </c>
      <c r="J28" s="827" t="s">
        <v>15</v>
      </c>
      <c r="K28" s="2119" t="s">
        <v>27</v>
      </c>
      <c r="L28" s="2120"/>
      <c r="M28" s="816"/>
      <c r="N28" s="845"/>
      <c r="O28" s="845"/>
      <c r="P28" s="854"/>
      <c r="Q28" s="854"/>
      <c r="R28" s="854"/>
      <c r="S28" s="854"/>
      <c r="T28" s="855"/>
    </row>
    <row r="29" spans="1:20" s="834" customFormat="1" ht="35.1" customHeight="1">
      <c r="A29" s="772">
        <v>24</v>
      </c>
      <c r="B29" s="810" t="s">
        <v>1571</v>
      </c>
      <c r="C29" s="846">
        <v>4</v>
      </c>
      <c r="D29" s="811" t="s">
        <v>1563</v>
      </c>
      <c r="E29" s="19" t="s">
        <v>11</v>
      </c>
      <c r="F29" s="825" t="s">
        <v>12</v>
      </c>
      <c r="G29" s="853"/>
      <c r="H29" s="814">
        <v>46859</v>
      </c>
      <c r="I29" s="827" t="s">
        <v>15</v>
      </c>
      <c r="J29" s="827" t="s">
        <v>15</v>
      </c>
      <c r="K29" s="2119" t="s">
        <v>27</v>
      </c>
      <c r="L29" s="2120"/>
      <c r="M29" s="816"/>
      <c r="N29" s="845"/>
      <c r="O29" s="845"/>
      <c r="P29" s="854"/>
      <c r="Q29" s="854"/>
      <c r="R29" s="854"/>
      <c r="S29" s="854"/>
      <c r="T29" s="855"/>
    </row>
    <row r="30" spans="1:20" s="834" customFormat="1" ht="48" customHeight="1">
      <c r="A30" s="772">
        <v>25</v>
      </c>
      <c r="B30" s="810" t="s">
        <v>1572</v>
      </c>
      <c r="C30" s="846">
        <v>2</v>
      </c>
      <c r="D30" s="811" t="s">
        <v>1563</v>
      </c>
      <c r="E30" s="19" t="s">
        <v>11</v>
      </c>
      <c r="F30" s="825" t="s">
        <v>12</v>
      </c>
      <c r="G30" s="853"/>
      <c r="H30" s="814">
        <v>47001</v>
      </c>
      <c r="I30" s="827" t="s">
        <v>15</v>
      </c>
      <c r="J30" s="853" t="s">
        <v>1573</v>
      </c>
      <c r="K30" s="827" t="s">
        <v>29</v>
      </c>
      <c r="L30" s="856" t="s">
        <v>1574</v>
      </c>
      <c r="M30" s="816" t="s">
        <v>1575</v>
      </c>
      <c r="N30" s="845"/>
      <c r="O30" s="845"/>
      <c r="P30" s="854"/>
      <c r="Q30" s="854"/>
      <c r="R30" s="854"/>
      <c r="S30" s="854"/>
      <c r="T30" s="855"/>
    </row>
    <row r="31" spans="1:20" s="834" customFormat="1" ht="35.1" customHeight="1">
      <c r="A31" s="772">
        <v>26</v>
      </c>
      <c r="B31" s="810" t="s">
        <v>1572</v>
      </c>
      <c r="C31" s="846">
        <v>6</v>
      </c>
      <c r="D31" s="811" t="s">
        <v>1563</v>
      </c>
      <c r="E31" s="19" t="s">
        <v>11</v>
      </c>
      <c r="F31" s="825" t="s">
        <v>12</v>
      </c>
      <c r="G31" s="853"/>
      <c r="H31" s="814">
        <v>46901</v>
      </c>
      <c r="I31" s="827" t="s">
        <v>15</v>
      </c>
      <c r="J31" s="827" t="s">
        <v>15</v>
      </c>
      <c r="K31" s="2119" t="s">
        <v>27</v>
      </c>
      <c r="L31" s="2120"/>
      <c r="M31" s="816"/>
      <c r="N31" s="845"/>
      <c r="O31" s="845"/>
      <c r="P31" s="854"/>
      <c r="Q31" s="854"/>
      <c r="R31" s="854"/>
      <c r="S31" s="854"/>
      <c r="T31" s="855"/>
    </row>
    <row r="32" spans="1:20" s="797" customFormat="1" ht="35.1" customHeight="1">
      <c r="A32" s="772">
        <v>27</v>
      </c>
      <c r="B32" s="810" t="s">
        <v>1572</v>
      </c>
      <c r="C32" s="846">
        <v>7</v>
      </c>
      <c r="D32" s="811" t="s">
        <v>1563</v>
      </c>
      <c r="E32" s="19" t="s">
        <v>11</v>
      </c>
      <c r="F32" s="825" t="s">
        <v>12</v>
      </c>
      <c r="G32" s="851"/>
      <c r="H32" s="814">
        <v>46868</v>
      </c>
      <c r="I32" s="839" t="s">
        <v>15</v>
      </c>
      <c r="J32" s="839" t="s">
        <v>15</v>
      </c>
      <c r="K32" s="2119" t="s">
        <v>27</v>
      </c>
      <c r="L32" s="2120"/>
      <c r="M32" s="857"/>
      <c r="N32" s="843"/>
      <c r="O32" s="843"/>
      <c r="P32" s="849"/>
      <c r="Q32" s="849"/>
      <c r="R32" s="849"/>
      <c r="S32" s="849"/>
      <c r="T32" s="850"/>
    </row>
    <row r="33" spans="1:20" s="834" customFormat="1" ht="42" customHeight="1">
      <c r="A33" s="772">
        <v>28</v>
      </c>
      <c r="B33" s="810" t="s">
        <v>1572</v>
      </c>
      <c r="C33" s="846">
        <v>8</v>
      </c>
      <c r="D33" s="811" t="s">
        <v>1563</v>
      </c>
      <c r="E33" s="19" t="s">
        <v>11</v>
      </c>
      <c r="F33" s="825" t="s">
        <v>12</v>
      </c>
      <c r="G33" s="853"/>
      <c r="H33" s="814">
        <v>46777</v>
      </c>
      <c r="I33" s="827" t="s">
        <v>15</v>
      </c>
      <c r="J33" s="827" t="s">
        <v>15</v>
      </c>
      <c r="K33" s="2119" t="s">
        <v>27</v>
      </c>
      <c r="L33" s="2120"/>
      <c r="M33" s="848"/>
      <c r="N33" s="845"/>
      <c r="O33" s="845"/>
      <c r="P33" s="854"/>
      <c r="Q33" s="854"/>
      <c r="R33" s="854"/>
      <c r="S33" s="854"/>
      <c r="T33" s="855"/>
    </row>
    <row r="34" spans="1:20" s="797" customFormat="1" ht="35.1" customHeight="1">
      <c r="A34" s="772">
        <v>29</v>
      </c>
      <c r="B34" s="810" t="s">
        <v>1572</v>
      </c>
      <c r="C34" s="846">
        <v>9</v>
      </c>
      <c r="D34" s="811" t="s">
        <v>1563</v>
      </c>
      <c r="E34" s="19" t="s">
        <v>11</v>
      </c>
      <c r="F34" s="825" t="s">
        <v>12</v>
      </c>
      <c r="G34" s="851"/>
      <c r="H34" s="814">
        <v>46868</v>
      </c>
      <c r="I34" s="839" t="s">
        <v>15</v>
      </c>
      <c r="J34" s="839" t="s">
        <v>15</v>
      </c>
      <c r="K34" s="2119" t="s">
        <v>27</v>
      </c>
      <c r="L34" s="2120"/>
      <c r="M34" s="816"/>
      <c r="N34" s="843"/>
      <c r="O34" s="843"/>
      <c r="P34" s="849"/>
      <c r="Q34" s="849"/>
      <c r="R34" s="849"/>
      <c r="S34" s="849"/>
      <c r="T34" s="850"/>
    </row>
    <row r="35" spans="1:20" s="797" customFormat="1" ht="35.1" customHeight="1">
      <c r="A35" s="772">
        <v>30</v>
      </c>
      <c r="B35" s="810" t="s">
        <v>1572</v>
      </c>
      <c r="C35" s="846">
        <v>10</v>
      </c>
      <c r="D35" s="811" t="s">
        <v>1563</v>
      </c>
      <c r="E35" s="19" t="s">
        <v>11</v>
      </c>
      <c r="F35" s="825" t="s">
        <v>12</v>
      </c>
      <c r="G35" s="851"/>
      <c r="H35" s="814">
        <v>46898</v>
      </c>
      <c r="I35" s="839" t="s">
        <v>15</v>
      </c>
      <c r="J35" s="839" t="s">
        <v>15</v>
      </c>
      <c r="K35" s="2119" t="s">
        <v>27</v>
      </c>
      <c r="L35" s="2120"/>
      <c r="M35" s="858"/>
      <c r="N35" s="843"/>
      <c r="O35" s="843"/>
      <c r="P35" s="849"/>
      <c r="Q35" s="849"/>
      <c r="R35" s="849"/>
      <c r="S35" s="849"/>
      <c r="T35" s="850"/>
    </row>
    <row r="36" spans="1:20" s="797" customFormat="1" ht="35.1" customHeight="1">
      <c r="A36" s="772">
        <v>31</v>
      </c>
      <c r="B36" s="810" t="s">
        <v>1572</v>
      </c>
      <c r="C36" s="846">
        <v>11</v>
      </c>
      <c r="D36" s="811" t="s">
        <v>1563</v>
      </c>
      <c r="E36" s="19" t="s">
        <v>11</v>
      </c>
      <c r="F36" s="825" t="s">
        <v>12</v>
      </c>
      <c r="G36" s="851"/>
      <c r="H36" s="814">
        <v>46859</v>
      </c>
      <c r="I36" s="839" t="s">
        <v>15</v>
      </c>
      <c r="J36" s="839" t="s">
        <v>15</v>
      </c>
      <c r="K36" s="2119" t="s">
        <v>27</v>
      </c>
      <c r="L36" s="2120"/>
      <c r="M36" s="816"/>
      <c r="N36" s="843"/>
      <c r="O36" s="843"/>
      <c r="P36" s="849"/>
      <c r="Q36" s="849"/>
      <c r="R36" s="849"/>
      <c r="S36" s="849"/>
      <c r="T36" s="850"/>
    </row>
    <row r="37" spans="1:20" s="797" customFormat="1" ht="35.1" customHeight="1">
      <c r="A37" s="772">
        <v>32</v>
      </c>
      <c r="B37" s="810" t="s">
        <v>1572</v>
      </c>
      <c r="C37" s="846">
        <v>14</v>
      </c>
      <c r="D37" s="811" t="s">
        <v>1563</v>
      </c>
      <c r="E37" s="19" t="s">
        <v>11</v>
      </c>
      <c r="F37" s="825" t="s">
        <v>12</v>
      </c>
      <c r="G37" s="851"/>
      <c r="H37" s="814">
        <v>46923</v>
      </c>
      <c r="I37" s="839" t="s">
        <v>15</v>
      </c>
      <c r="J37" s="839" t="s">
        <v>15</v>
      </c>
      <c r="K37" s="2119" t="s">
        <v>27</v>
      </c>
      <c r="L37" s="2120"/>
      <c r="M37" s="816"/>
      <c r="N37" s="843"/>
      <c r="O37" s="843"/>
      <c r="P37" s="849"/>
      <c r="Q37" s="849"/>
      <c r="R37" s="849"/>
      <c r="S37" s="849"/>
      <c r="T37" s="850"/>
    </row>
    <row r="38" spans="1:20" s="797" customFormat="1" ht="35.1" customHeight="1">
      <c r="A38" s="772">
        <v>33</v>
      </c>
      <c r="B38" s="810" t="s">
        <v>1572</v>
      </c>
      <c r="C38" s="846">
        <v>15</v>
      </c>
      <c r="D38" s="811" t="s">
        <v>1563</v>
      </c>
      <c r="E38" s="19" t="s">
        <v>11</v>
      </c>
      <c r="F38" s="825" t="s">
        <v>12</v>
      </c>
      <c r="G38" s="851"/>
      <c r="H38" s="814">
        <v>46843</v>
      </c>
      <c r="I38" s="839" t="s">
        <v>15</v>
      </c>
      <c r="J38" s="839" t="s">
        <v>15</v>
      </c>
      <c r="K38" s="2119" t="s">
        <v>27</v>
      </c>
      <c r="L38" s="2120"/>
      <c r="M38" s="848"/>
      <c r="N38" s="843"/>
      <c r="O38" s="843"/>
      <c r="P38" s="849"/>
      <c r="Q38" s="849"/>
      <c r="R38" s="849"/>
      <c r="S38" s="849"/>
      <c r="T38" s="850"/>
    </row>
    <row r="39" spans="1:20" s="797" customFormat="1" ht="112.5" customHeight="1">
      <c r="A39" s="772">
        <v>34</v>
      </c>
      <c r="B39" s="810" t="s">
        <v>1572</v>
      </c>
      <c r="C39" s="846">
        <v>16</v>
      </c>
      <c r="D39" s="811" t="s">
        <v>1563</v>
      </c>
      <c r="E39" s="19" t="s">
        <v>11</v>
      </c>
      <c r="F39" s="853" t="s">
        <v>12</v>
      </c>
      <c r="G39" s="838"/>
      <c r="H39" s="814">
        <v>43898</v>
      </c>
      <c r="I39" s="839" t="s">
        <v>15</v>
      </c>
      <c r="J39" s="839" t="s">
        <v>15</v>
      </c>
      <c r="K39" s="827" t="s">
        <v>29</v>
      </c>
      <c r="L39" s="856" t="s">
        <v>1576</v>
      </c>
      <c r="M39" s="829" t="s">
        <v>1577</v>
      </c>
      <c r="N39" s="843"/>
      <c r="O39" s="843"/>
      <c r="P39" s="849"/>
      <c r="Q39" s="849"/>
      <c r="R39" s="849"/>
      <c r="S39" s="849"/>
      <c r="T39" s="850"/>
    </row>
    <row r="40" spans="1:20" s="797" customFormat="1" ht="35.1" customHeight="1">
      <c r="A40" s="772">
        <v>35</v>
      </c>
      <c r="B40" s="810" t="s">
        <v>1572</v>
      </c>
      <c r="C40" s="846">
        <v>18</v>
      </c>
      <c r="D40" s="811" t="s">
        <v>1563</v>
      </c>
      <c r="E40" s="19" t="s">
        <v>11</v>
      </c>
      <c r="F40" s="825" t="s">
        <v>12</v>
      </c>
      <c r="G40" s="851"/>
      <c r="H40" s="7">
        <v>46493</v>
      </c>
      <c r="I40" s="839" t="s">
        <v>15</v>
      </c>
      <c r="J40" s="839" t="s">
        <v>15</v>
      </c>
      <c r="K40" s="2119" t="s">
        <v>27</v>
      </c>
      <c r="L40" s="2120"/>
      <c r="M40" s="816"/>
      <c r="N40" s="843"/>
      <c r="O40" s="843"/>
      <c r="P40" s="849"/>
      <c r="Q40" s="849"/>
      <c r="R40" s="849"/>
      <c r="S40" s="849"/>
      <c r="T40" s="850"/>
    </row>
    <row r="41" spans="1:20" s="797" customFormat="1" ht="45.75" customHeight="1">
      <c r="A41" s="772">
        <v>36</v>
      </c>
      <c r="B41" s="810" t="s">
        <v>1572</v>
      </c>
      <c r="C41" s="846">
        <v>20</v>
      </c>
      <c r="D41" s="811" t="s">
        <v>1563</v>
      </c>
      <c r="E41" s="19" t="s">
        <v>11</v>
      </c>
      <c r="F41" s="825" t="s">
        <v>12</v>
      </c>
      <c r="G41" s="851"/>
      <c r="H41" s="814">
        <v>46923</v>
      </c>
      <c r="I41" s="839" t="s">
        <v>15</v>
      </c>
      <c r="J41" s="839" t="s">
        <v>15</v>
      </c>
      <c r="K41" s="2119" t="s">
        <v>27</v>
      </c>
      <c r="L41" s="2120"/>
      <c r="M41" s="816"/>
      <c r="N41" s="843"/>
      <c r="O41" s="843"/>
      <c r="P41" s="849"/>
      <c r="Q41" s="849"/>
      <c r="R41" s="849"/>
      <c r="S41" s="849"/>
      <c r="T41" s="850"/>
    </row>
    <row r="42" spans="1:20" s="797" customFormat="1" ht="41.25" customHeight="1">
      <c r="A42" s="772">
        <v>37</v>
      </c>
      <c r="B42" s="810" t="s">
        <v>1572</v>
      </c>
      <c r="C42" s="846">
        <v>21</v>
      </c>
      <c r="D42" s="811" t="s">
        <v>1563</v>
      </c>
      <c r="E42" s="19" t="s">
        <v>11</v>
      </c>
      <c r="F42" s="825" t="s">
        <v>12</v>
      </c>
      <c r="G42" s="851"/>
      <c r="H42" s="814">
        <v>46916</v>
      </c>
      <c r="I42" s="839" t="s">
        <v>15</v>
      </c>
      <c r="J42" s="839" t="s">
        <v>15</v>
      </c>
      <c r="K42" s="2119" t="s">
        <v>27</v>
      </c>
      <c r="L42" s="2120"/>
      <c r="M42" s="816"/>
      <c r="N42" s="843"/>
      <c r="O42" s="843"/>
      <c r="P42" s="849"/>
      <c r="Q42" s="849"/>
      <c r="R42" s="849"/>
      <c r="S42" s="849"/>
      <c r="T42" s="850"/>
    </row>
    <row r="43" spans="1:20" s="797" customFormat="1" ht="35.1" customHeight="1">
      <c r="A43" s="772">
        <v>38</v>
      </c>
      <c r="B43" s="810" t="s">
        <v>1572</v>
      </c>
      <c r="C43" s="846">
        <v>23</v>
      </c>
      <c r="D43" s="811" t="s">
        <v>1563</v>
      </c>
      <c r="E43" s="19" t="s">
        <v>11</v>
      </c>
      <c r="F43" s="825" t="s">
        <v>12</v>
      </c>
      <c r="G43" s="851"/>
      <c r="H43" s="814">
        <v>46901</v>
      </c>
      <c r="I43" s="839" t="s">
        <v>15</v>
      </c>
      <c r="J43" s="839" t="s">
        <v>15</v>
      </c>
      <c r="K43" s="2119" t="s">
        <v>27</v>
      </c>
      <c r="L43" s="2120"/>
      <c r="M43" s="816"/>
      <c r="N43" s="843"/>
      <c r="O43" s="843"/>
      <c r="P43" s="849"/>
      <c r="Q43" s="849"/>
      <c r="R43" s="849"/>
      <c r="S43" s="849"/>
      <c r="T43" s="850"/>
    </row>
    <row r="44" spans="1:20" s="797" customFormat="1" ht="35.1" customHeight="1">
      <c r="A44" s="772">
        <v>39</v>
      </c>
      <c r="B44" s="810" t="s">
        <v>1572</v>
      </c>
      <c r="C44" s="846">
        <v>25</v>
      </c>
      <c r="D44" s="811" t="s">
        <v>1563</v>
      </c>
      <c r="E44" s="19" t="s">
        <v>11</v>
      </c>
      <c r="F44" s="825" t="s">
        <v>12</v>
      </c>
      <c r="G44" s="851"/>
      <c r="H44" s="814">
        <v>46185</v>
      </c>
      <c r="I44" s="839" t="s">
        <v>15</v>
      </c>
      <c r="J44" s="839" t="s">
        <v>15</v>
      </c>
      <c r="K44" s="2119" t="s">
        <v>27</v>
      </c>
      <c r="L44" s="2120"/>
      <c r="M44" s="816"/>
      <c r="N44" s="843"/>
      <c r="O44" s="843"/>
      <c r="P44" s="849"/>
      <c r="Q44" s="849"/>
      <c r="R44" s="849"/>
      <c r="S44" s="849"/>
      <c r="T44" s="850"/>
    </row>
    <row r="45" spans="1:20" s="834" customFormat="1" ht="35.1" customHeight="1">
      <c r="A45" s="772">
        <v>40</v>
      </c>
      <c r="B45" s="810" t="s">
        <v>1572</v>
      </c>
      <c r="C45" s="846">
        <v>27</v>
      </c>
      <c r="D45" s="811" t="s">
        <v>1563</v>
      </c>
      <c r="E45" s="19" t="s">
        <v>11</v>
      </c>
      <c r="F45" s="825" t="s">
        <v>12</v>
      </c>
      <c r="G45" s="853"/>
      <c r="H45" s="814">
        <v>46901</v>
      </c>
      <c r="I45" s="827" t="s">
        <v>15</v>
      </c>
      <c r="J45" s="827" t="s">
        <v>15</v>
      </c>
      <c r="K45" s="2119" t="s">
        <v>27</v>
      </c>
      <c r="L45" s="2120"/>
      <c r="M45" s="816"/>
      <c r="N45" s="845"/>
      <c r="O45" s="845"/>
      <c r="P45" s="854"/>
      <c r="Q45" s="854"/>
      <c r="R45" s="854"/>
      <c r="S45" s="854"/>
      <c r="T45" s="855"/>
    </row>
    <row r="46" spans="1:20" s="834" customFormat="1" ht="35.1" customHeight="1">
      <c r="A46" s="772">
        <v>41</v>
      </c>
      <c r="B46" s="824" t="s">
        <v>1572</v>
      </c>
      <c r="C46" s="846">
        <v>33</v>
      </c>
      <c r="D46" s="811" t="s">
        <v>1563</v>
      </c>
      <c r="E46" s="19" t="s">
        <v>11</v>
      </c>
      <c r="F46" s="825" t="s">
        <v>12</v>
      </c>
      <c r="G46" s="853"/>
      <c r="H46" s="814">
        <v>46745</v>
      </c>
      <c r="I46" s="827" t="s">
        <v>15</v>
      </c>
      <c r="J46" s="827" t="s">
        <v>15</v>
      </c>
      <c r="K46" s="2119" t="s">
        <v>27</v>
      </c>
      <c r="L46" s="2120"/>
      <c r="M46" s="859"/>
      <c r="N46" s="845"/>
      <c r="O46" s="845"/>
      <c r="P46" s="854"/>
      <c r="Q46" s="854"/>
      <c r="R46" s="854"/>
      <c r="S46" s="854"/>
      <c r="T46" s="855"/>
    </row>
    <row r="47" spans="1:20" s="834" customFormat="1" ht="41.25" customHeight="1">
      <c r="A47" s="772">
        <v>42</v>
      </c>
      <c r="B47" s="824" t="s">
        <v>1572</v>
      </c>
      <c r="C47" s="846">
        <v>35</v>
      </c>
      <c r="D47" s="811" t="s">
        <v>1563</v>
      </c>
      <c r="E47" s="19" t="s">
        <v>11</v>
      </c>
      <c r="F47" s="825" t="s">
        <v>12</v>
      </c>
      <c r="G47" s="853"/>
      <c r="H47" s="814">
        <v>46745</v>
      </c>
      <c r="I47" s="827" t="s">
        <v>15</v>
      </c>
      <c r="J47" s="827" t="s">
        <v>15</v>
      </c>
      <c r="K47" s="2119" t="s">
        <v>27</v>
      </c>
      <c r="L47" s="2120"/>
      <c r="M47" s="816"/>
      <c r="N47" s="845"/>
      <c r="O47" s="845"/>
      <c r="P47" s="854"/>
      <c r="Q47" s="854"/>
      <c r="R47" s="854"/>
      <c r="S47" s="854"/>
      <c r="T47" s="855"/>
    </row>
    <row r="48" spans="1:20" s="834" customFormat="1" ht="35.1" customHeight="1">
      <c r="A48" s="772">
        <v>43</v>
      </c>
      <c r="B48" s="810" t="s">
        <v>1572</v>
      </c>
      <c r="C48" s="846">
        <v>37</v>
      </c>
      <c r="D48" s="811" t="s">
        <v>1563</v>
      </c>
      <c r="E48" s="19" t="s">
        <v>11</v>
      </c>
      <c r="F48" s="825" t="s">
        <v>12</v>
      </c>
      <c r="G48" s="853"/>
      <c r="H48" s="814">
        <v>46745</v>
      </c>
      <c r="I48" s="827" t="s">
        <v>15</v>
      </c>
      <c r="J48" s="827" t="s">
        <v>15</v>
      </c>
      <c r="K48" s="2119" t="s">
        <v>27</v>
      </c>
      <c r="L48" s="2120"/>
      <c r="M48" s="859"/>
      <c r="N48" s="845"/>
      <c r="O48" s="845"/>
      <c r="P48" s="854"/>
      <c r="Q48" s="854"/>
      <c r="R48" s="854"/>
      <c r="S48" s="854"/>
      <c r="T48" s="855"/>
    </row>
    <row r="49" spans="1:20" s="797" customFormat="1" ht="35.1" customHeight="1">
      <c r="A49" s="772">
        <v>44</v>
      </c>
      <c r="B49" s="810" t="s">
        <v>1578</v>
      </c>
      <c r="C49" s="846">
        <v>1</v>
      </c>
      <c r="D49" s="811" t="s">
        <v>1563</v>
      </c>
      <c r="E49" s="19" t="s">
        <v>11</v>
      </c>
      <c r="F49" s="825" t="s">
        <v>12</v>
      </c>
      <c r="G49" s="851"/>
      <c r="H49" s="814">
        <v>46923</v>
      </c>
      <c r="I49" s="839" t="s">
        <v>15</v>
      </c>
      <c r="J49" s="839" t="s">
        <v>15</v>
      </c>
      <c r="K49" s="2119" t="s">
        <v>27</v>
      </c>
      <c r="L49" s="2120"/>
      <c r="M49" s="816"/>
      <c r="N49" s="843"/>
      <c r="O49" s="843"/>
      <c r="P49" s="849"/>
      <c r="Q49" s="849"/>
      <c r="R49" s="849"/>
      <c r="S49" s="849"/>
      <c r="T49" s="850"/>
    </row>
    <row r="50" spans="1:20" s="797" customFormat="1" ht="35.1" customHeight="1">
      <c r="A50" s="772">
        <v>45</v>
      </c>
      <c r="B50" s="810" t="s">
        <v>1578</v>
      </c>
      <c r="C50" s="846">
        <v>3</v>
      </c>
      <c r="D50" s="811" t="s">
        <v>1563</v>
      </c>
      <c r="E50" s="19" t="s">
        <v>11</v>
      </c>
      <c r="F50" s="825" t="s">
        <v>12</v>
      </c>
      <c r="G50" s="851"/>
      <c r="H50" s="814">
        <v>46923</v>
      </c>
      <c r="I50" s="839" t="s">
        <v>15</v>
      </c>
      <c r="J50" s="839" t="s">
        <v>15</v>
      </c>
      <c r="K50" s="2119" t="s">
        <v>27</v>
      </c>
      <c r="L50" s="2120"/>
      <c r="M50" s="816"/>
      <c r="N50" s="843"/>
      <c r="O50" s="843"/>
      <c r="P50" s="849"/>
      <c r="Q50" s="849"/>
      <c r="R50" s="849"/>
      <c r="S50" s="849"/>
      <c r="T50" s="850"/>
    </row>
    <row r="51" spans="1:20" s="797" customFormat="1" ht="35.1" customHeight="1">
      <c r="A51" s="772">
        <v>46</v>
      </c>
      <c r="B51" s="810" t="s">
        <v>1578</v>
      </c>
      <c r="C51" s="846">
        <v>4</v>
      </c>
      <c r="D51" s="811" t="s">
        <v>1563</v>
      </c>
      <c r="E51" s="19" t="s">
        <v>11</v>
      </c>
      <c r="F51" s="825" t="s">
        <v>12</v>
      </c>
      <c r="G51" s="851"/>
      <c r="H51" s="814">
        <v>46923</v>
      </c>
      <c r="I51" s="839" t="s">
        <v>15</v>
      </c>
      <c r="J51" s="839" t="s">
        <v>15</v>
      </c>
      <c r="K51" s="2119" t="s">
        <v>27</v>
      </c>
      <c r="L51" s="2120"/>
      <c r="M51" s="816"/>
      <c r="N51" s="843"/>
      <c r="O51" s="843"/>
      <c r="P51" s="849"/>
      <c r="Q51" s="849"/>
      <c r="R51" s="849"/>
      <c r="S51" s="849"/>
      <c r="T51" s="850"/>
    </row>
    <row r="52" spans="1:20" s="797" customFormat="1" ht="35.1" customHeight="1">
      <c r="A52" s="772">
        <v>47</v>
      </c>
      <c r="B52" s="810" t="s">
        <v>1578</v>
      </c>
      <c r="C52" s="846">
        <v>7</v>
      </c>
      <c r="D52" s="811" t="s">
        <v>1563</v>
      </c>
      <c r="E52" s="19" t="s">
        <v>11</v>
      </c>
      <c r="F52" s="825" t="s">
        <v>12</v>
      </c>
      <c r="G52" s="851"/>
      <c r="H52" s="814">
        <v>46811</v>
      </c>
      <c r="I52" s="839" t="s">
        <v>15</v>
      </c>
      <c r="J52" s="839" t="s">
        <v>15</v>
      </c>
      <c r="K52" s="2119" t="s">
        <v>27</v>
      </c>
      <c r="L52" s="2120"/>
      <c r="M52" s="848"/>
      <c r="N52" s="843"/>
      <c r="O52" s="843"/>
      <c r="P52" s="849"/>
      <c r="Q52" s="849"/>
      <c r="R52" s="849"/>
      <c r="S52" s="849"/>
      <c r="T52" s="850"/>
    </row>
    <row r="53" spans="1:20" s="797" customFormat="1" ht="35.1" customHeight="1">
      <c r="A53" s="772">
        <v>48</v>
      </c>
      <c r="B53" s="810" t="s">
        <v>1578</v>
      </c>
      <c r="C53" s="846">
        <v>8</v>
      </c>
      <c r="D53" s="811" t="s">
        <v>1563</v>
      </c>
      <c r="E53" s="19" t="s">
        <v>11</v>
      </c>
      <c r="F53" s="825" t="s">
        <v>12</v>
      </c>
      <c r="G53" s="851"/>
      <c r="H53" s="814">
        <v>46810</v>
      </c>
      <c r="I53" s="839" t="s">
        <v>15</v>
      </c>
      <c r="J53" s="839" t="s">
        <v>15</v>
      </c>
      <c r="K53" s="2119" t="s">
        <v>27</v>
      </c>
      <c r="L53" s="2120"/>
      <c r="M53" s="860"/>
      <c r="N53" s="843"/>
      <c r="O53" s="843"/>
      <c r="P53" s="849"/>
      <c r="Q53" s="849"/>
      <c r="R53" s="849"/>
      <c r="S53" s="849"/>
      <c r="T53" s="850"/>
    </row>
    <row r="54" spans="1:20" s="797" customFormat="1" ht="35.1" customHeight="1">
      <c r="A54" s="772">
        <v>49</v>
      </c>
      <c r="B54" s="810" t="s">
        <v>1578</v>
      </c>
      <c r="C54" s="846">
        <v>12</v>
      </c>
      <c r="D54" s="811" t="s">
        <v>1563</v>
      </c>
      <c r="E54" s="19" t="s">
        <v>11</v>
      </c>
      <c r="F54" s="825" t="s">
        <v>12</v>
      </c>
      <c r="G54" s="851"/>
      <c r="H54" s="814">
        <v>46804</v>
      </c>
      <c r="I54" s="839" t="s">
        <v>15</v>
      </c>
      <c r="J54" s="839" t="s">
        <v>15</v>
      </c>
      <c r="K54" s="2119" t="s">
        <v>27</v>
      </c>
      <c r="L54" s="2120"/>
      <c r="M54" s="848"/>
      <c r="N54" s="843"/>
      <c r="O54" s="843"/>
      <c r="P54" s="849"/>
      <c r="Q54" s="849"/>
      <c r="R54" s="849"/>
      <c r="S54" s="849"/>
      <c r="T54" s="850"/>
    </row>
    <row r="55" spans="1:20" s="797" customFormat="1" ht="44.25" customHeight="1">
      <c r="A55" s="772">
        <v>50</v>
      </c>
      <c r="B55" s="810" t="s">
        <v>1578</v>
      </c>
      <c r="C55" s="846">
        <v>13</v>
      </c>
      <c r="D55" s="811" t="s">
        <v>1563</v>
      </c>
      <c r="E55" s="19" t="s">
        <v>11</v>
      </c>
      <c r="F55" s="825" t="s">
        <v>12</v>
      </c>
      <c r="G55" s="851"/>
      <c r="H55" s="814">
        <v>46808</v>
      </c>
      <c r="I55" s="839" t="s">
        <v>15</v>
      </c>
      <c r="J55" s="839" t="s">
        <v>15</v>
      </c>
      <c r="K55" s="2119" t="s">
        <v>27</v>
      </c>
      <c r="L55" s="2120"/>
      <c r="M55" s="848"/>
      <c r="N55" s="843"/>
      <c r="O55" s="843"/>
      <c r="P55" s="849"/>
      <c r="Q55" s="849"/>
      <c r="R55" s="849"/>
      <c r="S55" s="849"/>
      <c r="T55" s="850"/>
    </row>
    <row r="56" spans="1:20" s="797" customFormat="1" ht="35.1" customHeight="1">
      <c r="A56" s="772">
        <v>51</v>
      </c>
      <c r="B56" s="810" t="s">
        <v>1578</v>
      </c>
      <c r="C56" s="846">
        <v>15</v>
      </c>
      <c r="D56" s="811" t="s">
        <v>1563</v>
      </c>
      <c r="E56" s="19" t="s">
        <v>11</v>
      </c>
      <c r="F56" s="825" t="s">
        <v>12</v>
      </c>
      <c r="G56" s="851"/>
      <c r="H56" s="814">
        <v>46804</v>
      </c>
      <c r="I56" s="839" t="s">
        <v>15</v>
      </c>
      <c r="J56" s="839" t="s">
        <v>15</v>
      </c>
      <c r="K56" s="2119" t="s">
        <v>27</v>
      </c>
      <c r="L56" s="2120"/>
      <c r="M56" s="848"/>
      <c r="N56" s="843"/>
      <c r="O56" s="843"/>
      <c r="P56" s="849"/>
      <c r="Q56" s="849"/>
      <c r="R56" s="849"/>
      <c r="S56" s="849"/>
      <c r="T56" s="850"/>
    </row>
    <row r="57" spans="1:20" s="797" customFormat="1" ht="167.25" customHeight="1">
      <c r="A57" s="772">
        <v>52</v>
      </c>
      <c r="B57" s="810" t="s">
        <v>1579</v>
      </c>
      <c r="C57" s="835" t="s">
        <v>67</v>
      </c>
      <c r="D57" s="811" t="s">
        <v>1563</v>
      </c>
      <c r="E57" s="19" t="s">
        <v>11</v>
      </c>
      <c r="F57" s="851" t="s">
        <v>12</v>
      </c>
      <c r="G57" s="861"/>
      <c r="H57" s="814">
        <v>45355</v>
      </c>
      <c r="I57" s="839" t="s">
        <v>15</v>
      </c>
      <c r="J57" s="839" t="s">
        <v>15</v>
      </c>
      <c r="K57" s="827" t="s">
        <v>29</v>
      </c>
      <c r="L57" s="856" t="s">
        <v>1580</v>
      </c>
      <c r="M57" s="862" t="s">
        <v>1581</v>
      </c>
      <c r="N57" s="843"/>
      <c r="O57" s="843"/>
      <c r="P57" s="849"/>
      <c r="Q57" s="849"/>
      <c r="R57" s="849"/>
      <c r="S57" s="849"/>
      <c r="T57" s="850"/>
    </row>
    <row r="58" spans="1:20" s="797" customFormat="1" ht="45.75" customHeight="1">
      <c r="A58" s="772">
        <v>53</v>
      </c>
      <c r="B58" s="810" t="s">
        <v>1579</v>
      </c>
      <c r="C58" s="846">
        <v>9</v>
      </c>
      <c r="D58" s="811" t="s">
        <v>1563</v>
      </c>
      <c r="E58" s="19" t="s">
        <v>11</v>
      </c>
      <c r="F58" s="825" t="s">
        <v>12</v>
      </c>
      <c r="G58" s="851"/>
      <c r="H58" s="814">
        <v>46899</v>
      </c>
      <c r="I58" s="839" t="s">
        <v>15</v>
      </c>
      <c r="J58" s="839" t="s">
        <v>15</v>
      </c>
      <c r="K58" s="2119" t="s">
        <v>27</v>
      </c>
      <c r="L58" s="2120"/>
      <c r="M58" s="816"/>
      <c r="N58" s="843"/>
      <c r="O58" s="843"/>
      <c r="P58" s="849"/>
      <c r="Q58" s="849"/>
      <c r="R58" s="849"/>
      <c r="S58" s="849"/>
      <c r="T58" s="850"/>
    </row>
    <row r="59" spans="1:20" s="797" customFormat="1" ht="77.25" customHeight="1">
      <c r="A59" s="772">
        <v>54</v>
      </c>
      <c r="B59" s="810" t="s">
        <v>1579</v>
      </c>
      <c r="C59" s="846">
        <v>11</v>
      </c>
      <c r="D59" s="811" t="s">
        <v>1563</v>
      </c>
      <c r="E59" s="19" t="s">
        <v>11</v>
      </c>
      <c r="F59" s="825" t="s">
        <v>12</v>
      </c>
      <c r="G59" s="851"/>
      <c r="H59" s="814">
        <v>46899</v>
      </c>
      <c r="I59" s="839" t="s">
        <v>15</v>
      </c>
      <c r="J59" s="839" t="s">
        <v>15</v>
      </c>
      <c r="K59" s="827" t="s">
        <v>29</v>
      </c>
      <c r="L59" s="856" t="s">
        <v>1574</v>
      </c>
      <c r="M59" s="816" t="s">
        <v>1582</v>
      </c>
      <c r="N59" s="843"/>
      <c r="O59" s="843"/>
      <c r="P59" s="849"/>
      <c r="Q59" s="849"/>
      <c r="R59" s="849"/>
      <c r="S59" s="849"/>
      <c r="T59" s="850"/>
    </row>
    <row r="60" spans="1:20" s="797" customFormat="1" ht="35.1" customHeight="1">
      <c r="A60" s="772">
        <v>55</v>
      </c>
      <c r="B60" s="810" t="s">
        <v>1579</v>
      </c>
      <c r="C60" s="846">
        <v>13</v>
      </c>
      <c r="D60" s="811" t="s">
        <v>1563</v>
      </c>
      <c r="E60" s="19" t="s">
        <v>11</v>
      </c>
      <c r="F60" s="825" t="s">
        <v>12</v>
      </c>
      <c r="G60" s="851"/>
      <c r="H60" s="814">
        <v>46899</v>
      </c>
      <c r="I60" s="839" t="s">
        <v>15</v>
      </c>
      <c r="J60" s="839" t="s">
        <v>15</v>
      </c>
      <c r="K60" s="2119" t="s">
        <v>27</v>
      </c>
      <c r="L60" s="2120"/>
      <c r="M60" s="816"/>
      <c r="N60" s="843"/>
      <c r="O60" s="843"/>
      <c r="P60" s="849"/>
      <c r="Q60" s="849"/>
      <c r="R60" s="849"/>
      <c r="S60" s="849"/>
      <c r="T60" s="850"/>
    </row>
    <row r="61" spans="1:20" s="797" customFormat="1" ht="35.1" customHeight="1">
      <c r="A61" s="772">
        <v>56</v>
      </c>
      <c r="B61" s="810" t="s">
        <v>1579</v>
      </c>
      <c r="C61" s="846">
        <v>15</v>
      </c>
      <c r="D61" s="811" t="s">
        <v>1563</v>
      </c>
      <c r="E61" s="19" t="s">
        <v>11</v>
      </c>
      <c r="F61" s="825" t="s">
        <v>12</v>
      </c>
      <c r="G61" s="851"/>
      <c r="H61" s="814">
        <v>46899</v>
      </c>
      <c r="I61" s="839" t="s">
        <v>15</v>
      </c>
      <c r="J61" s="839" t="s">
        <v>15</v>
      </c>
      <c r="K61" s="2119" t="s">
        <v>27</v>
      </c>
      <c r="L61" s="2120"/>
      <c r="M61" s="816"/>
      <c r="N61" s="843"/>
      <c r="O61" s="843"/>
      <c r="P61" s="849"/>
      <c r="Q61" s="849"/>
      <c r="R61" s="849"/>
      <c r="S61" s="849"/>
      <c r="T61" s="850"/>
    </row>
    <row r="62" spans="1:20" s="797" customFormat="1" ht="35.1" customHeight="1">
      <c r="A62" s="772">
        <v>57</v>
      </c>
      <c r="B62" s="810" t="s">
        <v>1579</v>
      </c>
      <c r="C62" s="846">
        <v>17</v>
      </c>
      <c r="D62" s="811" t="s">
        <v>1563</v>
      </c>
      <c r="E62" s="19" t="s">
        <v>11</v>
      </c>
      <c r="F62" s="825" t="s">
        <v>12</v>
      </c>
      <c r="G62" s="851"/>
      <c r="H62" s="814">
        <v>46899</v>
      </c>
      <c r="I62" s="839" t="s">
        <v>15</v>
      </c>
      <c r="J62" s="839" t="s">
        <v>15</v>
      </c>
      <c r="K62" s="2119" t="s">
        <v>27</v>
      </c>
      <c r="L62" s="2120"/>
      <c r="M62" s="816"/>
      <c r="N62" s="843"/>
      <c r="O62" s="843"/>
      <c r="P62" s="849"/>
      <c r="Q62" s="849"/>
      <c r="R62" s="849"/>
      <c r="S62" s="849"/>
      <c r="T62" s="850"/>
    </row>
    <row r="63" spans="1:20" s="797" customFormat="1" ht="35.1" customHeight="1">
      <c r="A63" s="772">
        <v>58</v>
      </c>
      <c r="B63" s="810" t="s">
        <v>1579</v>
      </c>
      <c r="C63" s="811">
        <v>19</v>
      </c>
      <c r="D63" s="811" t="s">
        <v>1563</v>
      </c>
      <c r="E63" s="19" t="s">
        <v>11</v>
      </c>
      <c r="F63" s="825" t="s">
        <v>12</v>
      </c>
      <c r="G63" s="851"/>
      <c r="H63" s="814">
        <v>46923</v>
      </c>
      <c r="I63" s="839" t="s">
        <v>15</v>
      </c>
      <c r="J63" s="839" t="s">
        <v>15</v>
      </c>
      <c r="K63" s="2119" t="s">
        <v>27</v>
      </c>
      <c r="L63" s="2120"/>
      <c r="M63" s="816"/>
      <c r="N63" s="843"/>
      <c r="O63" s="843"/>
      <c r="P63" s="849"/>
      <c r="Q63" s="849"/>
      <c r="R63" s="849"/>
      <c r="S63" s="849"/>
      <c r="T63" s="850"/>
    </row>
    <row r="64" spans="1:20" s="797" customFormat="1" ht="61.5" customHeight="1">
      <c r="A64" s="772">
        <v>59</v>
      </c>
      <c r="B64" s="810" t="s">
        <v>1579</v>
      </c>
      <c r="C64" s="811">
        <v>25</v>
      </c>
      <c r="D64" s="811" t="s">
        <v>1563</v>
      </c>
      <c r="E64" s="19" t="s">
        <v>11</v>
      </c>
      <c r="F64" s="825" t="s">
        <v>12</v>
      </c>
      <c r="G64" s="851"/>
      <c r="H64" s="814">
        <v>46843</v>
      </c>
      <c r="I64" s="839" t="s">
        <v>15</v>
      </c>
      <c r="J64" s="851" t="s">
        <v>68</v>
      </c>
      <c r="K64" s="2119" t="s">
        <v>27</v>
      </c>
      <c r="L64" s="2120"/>
      <c r="M64" s="848"/>
      <c r="N64" s="843"/>
      <c r="O64" s="843"/>
      <c r="P64" s="849"/>
      <c r="Q64" s="849"/>
      <c r="R64" s="849"/>
      <c r="S64" s="849"/>
      <c r="T64" s="850"/>
    </row>
    <row r="65" spans="1:20" s="797" customFormat="1" ht="35.1" customHeight="1">
      <c r="A65" s="772">
        <v>60</v>
      </c>
      <c r="B65" s="810" t="s">
        <v>1583</v>
      </c>
      <c r="C65" s="835" t="s">
        <v>1584</v>
      </c>
      <c r="D65" s="811" t="s">
        <v>1563</v>
      </c>
      <c r="E65" s="19" t="s">
        <v>11</v>
      </c>
      <c r="F65" s="825" t="s">
        <v>12</v>
      </c>
      <c r="G65" s="851"/>
      <c r="H65" s="814">
        <v>46811</v>
      </c>
      <c r="I65" s="839" t="s">
        <v>15</v>
      </c>
      <c r="J65" s="839" t="s">
        <v>15</v>
      </c>
      <c r="K65" s="2119" t="s">
        <v>27</v>
      </c>
      <c r="L65" s="2120"/>
      <c r="M65" s="848"/>
      <c r="N65" s="843"/>
      <c r="O65" s="843"/>
      <c r="P65" s="849"/>
      <c r="Q65" s="849"/>
      <c r="R65" s="849"/>
      <c r="S65" s="849"/>
      <c r="T65" s="850"/>
    </row>
    <row r="66" spans="1:20" s="797" customFormat="1" ht="44.25" customHeight="1">
      <c r="A66" s="772">
        <v>61</v>
      </c>
      <c r="B66" s="810" t="s">
        <v>1583</v>
      </c>
      <c r="C66" s="811">
        <v>2</v>
      </c>
      <c r="D66" s="811" t="s">
        <v>1563</v>
      </c>
      <c r="E66" s="19" t="s">
        <v>11</v>
      </c>
      <c r="F66" s="825" t="s">
        <v>12</v>
      </c>
      <c r="G66" s="851"/>
      <c r="H66" s="814">
        <v>47001</v>
      </c>
      <c r="I66" s="839" t="s">
        <v>15</v>
      </c>
      <c r="J66" s="839" t="s">
        <v>15</v>
      </c>
      <c r="K66" s="2119" t="s">
        <v>27</v>
      </c>
      <c r="L66" s="2120"/>
      <c r="M66" s="816"/>
      <c r="N66" s="843"/>
      <c r="O66" s="843"/>
      <c r="P66" s="849"/>
      <c r="Q66" s="849"/>
      <c r="R66" s="849"/>
      <c r="S66" s="849"/>
      <c r="T66" s="850"/>
    </row>
    <row r="67" spans="1:20" s="797" customFormat="1" ht="64.5" customHeight="1">
      <c r="A67" s="772">
        <v>62</v>
      </c>
      <c r="B67" s="810" t="s">
        <v>1583</v>
      </c>
      <c r="C67" s="811">
        <v>3</v>
      </c>
      <c r="D67" s="811" t="s">
        <v>1563</v>
      </c>
      <c r="E67" s="19" t="s">
        <v>11</v>
      </c>
      <c r="F67" s="825" t="s">
        <v>12</v>
      </c>
      <c r="G67" s="851"/>
      <c r="H67" s="814">
        <v>46811</v>
      </c>
      <c r="I67" s="839" t="s">
        <v>15</v>
      </c>
      <c r="J67" s="839" t="s">
        <v>15</v>
      </c>
      <c r="K67" s="2119" t="s">
        <v>27</v>
      </c>
      <c r="L67" s="2120"/>
      <c r="M67" s="848"/>
      <c r="N67" s="843"/>
      <c r="O67" s="843"/>
      <c r="P67" s="849"/>
      <c r="Q67" s="849"/>
      <c r="R67" s="849"/>
      <c r="S67" s="849"/>
      <c r="T67" s="850"/>
    </row>
    <row r="68" spans="1:20" s="797" customFormat="1" ht="60.75" customHeight="1">
      <c r="A68" s="772">
        <v>63</v>
      </c>
      <c r="B68" s="810" t="s">
        <v>1583</v>
      </c>
      <c r="C68" s="811">
        <v>7</v>
      </c>
      <c r="D68" s="811" t="s">
        <v>1563</v>
      </c>
      <c r="E68" s="19" t="s">
        <v>11</v>
      </c>
      <c r="F68" s="825" t="s">
        <v>12</v>
      </c>
      <c r="G68" s="851"/>
      <c r="H68" s="814">
        <v>46811</v>
      </c>
      <c r="I68" s="839" t="s">
        <v>15</v>
      </c>
      <c r="J68" s="839" t="s">
        <v>15</v>
      </c>
      <c r="K68" s="2119" t="s">
        <v>27</v>
      </c>
      <c r="L68" s="2120"/>
      <c r="M68" s="848"/>
      <c r="N68" s="843"/>
      <c r="O68" s="843"/>
      <c r="P68" s="849"/>
      <c r="Q68" s="849"/>
      <c r="R68" s="849"/>
      <c r="S68" s="849"/>
      <c r="T68" s="850"/>
    </row>
    <row r="69" spans="1:20" s="797" customFormat="1" ht="61.5" customHeight="1">
      <c r="A69" s="772">
        <v>64</v>
      </c>
      <c r="B69" s="810" t="s">
        <v>1583</v>
      </c>
      <c r="C69" s="811">
        <v>11</v>
      </c>
      <c r="D69" s="811" t="s">
        <v>1563</v>
      </c>
      <c r="E69" s="19" t="s">
        <v>11</v>
      </c>
      <c r="F69" s="825" t="s">
        <v>12</v>
      </c>
      <c r="G69" s="851"/>
      <c r="H69" s="814">
        <v>46810</v>
      </c>
      <c r="I69" s="839" t="s">
        <v>15</v>
      </c>
      <c r="J69" s="839" t="s">
        <v>15</v>
      </c>
      <c r="K69" s="2119" t="s">
        <v>27</v>
      </c>
      <c r="L69" s="2120"/>
      <c r="M69" s="816"/>
      <c r="N69" s="843"/>
      <c r="O69" s="843"/>
      <c r="P69" s="849"/>
      <c r="Q69" s="849"/>
      <c r="R69" s="849"/>
      <c r="S69" s="849"/>
      <c r="T69" s="850"/>
    </row>
    <row r="70" spans="1:20" s="868" customFormat="1" ht="30.75" customHeight="1">
      <c r="A70" s="863" t="s">
        <v>16</v>
      </c>
      <c r="B70" s="2125">
        <v>64</v>
      </c>
      <c r="C70" s="2125"/>
      <c r="D70" s="864"/>
      <c r="E70" s="864"/>
      <c r="F70" s="865"/>
      <c r="G70" s="865"/>
      <c r="H70" s="865"/>
      <c r="I70" s="865"/>
      <c r="J70" s="865"/>
      <c r="K70" s="866"/>
      <c r="L70" s="867"/>
      <c r="M70" s="866"/>
    </row>
    <row r="72" spans="1:20" ht="79.5" customHeight="1">
      <c r="A72" s="2126" t="s">
        <v>17</v>
      </c>
      <c r="B72" s="2126"/>
      <c r="C72" s="2126"/>
      <c r="D72" s="2126"/>
      <c r="E72" s="2126"/>
      <c r="F72" s="2126"/>
      <c r="G72" s="2126"/>
      <c r="H72" s="2126"/>
      <c r="I72" s="2126"/>
      <c r="J72" s="2126"/>
      <c r="K72" s="2126"/>
      <c r="L72" s="2126"/>
      <c r="M72" s="2126"/>
    </row>
    <row r="74" spans="1:20" s="796" customFormat="1" ht="42.75" customHeight="1">
      <c r="A74" s="2127" t="s">
        <v>1585</v>
      </c>
      <c r="B74" s="2127"/>
      <c r="C74" s="2127"/>
      <c r="D74" s="2127"/>
      <c r="E74" s="791"/>
      <c r="F74" s="870"/>
      <c r="G74" s="870"/>
      <c r="K74" s="871"/>
      <c r="L74" s="872"/>
      <c r="M74" s="871"/>
    </row>
    <row r="75" spans="1:20" s="796" customFormat="1" ht="20.25">
      <c r="A75" s="17" t="s">
        <v>1586</v>
      </c>
      <c r="B75" s="873"/>
      <c r="C75" s="874"/>
      <c r="D75" s="791"/>
      <c r="E75" s="791"/>
      <c r="F75" s="870"/>
      <c r="G75" s="870"/>
      <c r="K75" s="871"/>
      <c r="L75" s="872"/>
      <c r="M75" s="871"/>
    </row>
    <row r="76" spans="1:20" s="796" customFormat="1" ht="20.25">
      <c r="A76" s="17" t="s">
        <v>1587</v>
      </c>
      <c r="B76" s="873"/>
      <c r="C76" s="874"/>
      <c r="D76" s="791"/>
      <c r="E76" s="791"/>
      <c r="F76" s="870"/>
      <c r="G76" s="870"/>
      <c r="K76" s="871"/>
      <c r="L76" s="872"/>
      <c r="M76" s="871"/>
    </row>
    <row r="77" spans="1:20" s="796" customFormat="1">
      <c r="A77" s="791"/>
      <c r="C77" s="791"/>
      <c r="D77" s="791"/>
      <c r="E77" s="791"/>
      <c r="F77" s="870"/>
      <c r="G77" s="870"/>
      <c r="K77" s="871"/>
      <c r="L77" s="872"/>
      <c r="M77" s="871"/>
    </row>
  </sheetData>
  <autoFilter ref="A5:M70">
    <filterColumn colId="1" showButton="0"/>
  </autoFilter>
  <mergeCells count="85">
    <mergeCell ref="B70:C70"/>
    <mergeCell ref="A72:M72"/>
    <mergeCell ref="A74:D74"/>
    <mergeCell ref="K64:L64"/>
    <mergeCell ref="K65:L65"/>
    <mergeCell ref="K66:L66"/>
    <mergeCell ref="K67:L67"/>
    <mergeCell ref="K68:L68"/>
    <mergeCell ref="K69:L69"/>
    <mergeCell ref="K63:L63"/>
    <mergeCell ref="K50:L50"/>
    <mergeCell ref="K51:L51"/>
    <mergeCell ref="K52:L52"/>
    <mergeCell ref="K53:L53"/>
    <mergeCell ref="K54:L54"/>
    <mergeCell ref="K55:L55"/>
    <mergeCell ref="K56:L56"/>
    <mergeCell ref="K58:L58"/>
    <mergeCell ref="K60:L60"/>
    <mergeCell ref="K61:L61"/>
    <mergeCell ref="K62:L62"/>
    <mergeCell ref="K49:L49"/>
    <mergeCell ref="K37:L37"/>
    <mergeCell ref="K38:L38"/>
    <mergeCell ref="K40:L40"/>
    <mergeCell ref="K41:L41"/>
    <mergeCell ref="K42:L42"/>
    <mergeCell ref="K43:L43"/>
    <mergeCell ref="K44:L44"/>
    <mergeCell ref="K45:L45"/>
    <mergeCell ref="K46:L46"/>
    <mergeCell ref="K47:L47"/>
    <mergeCell ref="K48:L48"/>
    <mergeCell ref="K36:L36"/>
    <mergeCell ref="K24:L24"/>
    <mergeCell ref="K25:L25"/>
    <mergeCell ref="K26:L26"/>
    <mergeCell ref="K27:L27"/>
    <mergeCell ref="K28:L28"/>
    <mergeCell ref="K29:L29"/>
    <mergeCell ref="K31:L31"/>
    <mergeCell ref="K32:L32"/>
    <mergeCell ref="K33:L33"/>
    <mergeCell ref="K34:L34"/>
    <mergeCell ref="K35:L35"/>
    <mergeCell ref="K23:L23"/>
    <mergeCell ref="K12:L12"/>
    <mergeCell ref="K13:L13"/>
    <mergeCell ref="K14:L14"/>
    <mergeCell ref="K15:L15"/>
    <mergeCell ref="K16:L16"/>
    <mergeCell ref="K17:L17"/>
    <mergeCell ref="K18:L18"/>
    <mergeCell ref="K19:L19"/>
    <mergeCell ref="K20:L20"/>
    <mergeCell ref="K21:L21"/>
    <mergeCell ref="K22:L22"/>
    <mergeCell ref="B5:C5"/>
    <mergeCell ref="K6:L6"/>
    <mergeCell ref="K8:L8"/>
    <mergeCell ref="K9:L9"/>
    <mergeCell ref="K10:L10"/>
    <mergeCell ref="K11:L11"/>
    <mergeCell ref="T3:T4"/>
    <mergeCell ref="U3:U4"/>
    <mergeCell ref="V3:V4"/>
    <mergeCell ref="W3:W4"/>
    <mergeCell ref="X3:X4"/>
    <mergeCell ref="Y3:Y4"/>
    <mergeCell ref="K3:L4"/>
    <mergeCell ref="M3:M4"/>
    <mergeCell ref="N3:O3"/>
    <mergeCell ref="P3:P4"/>
    <mergeCell ref="Q3:Q4"/>
    <mergeCell ref="R3:S3"/>
    <mergeCell ref="A1:M1"/>
    <mergeCell ref="A3:A4"/>
    <mergeCell ref="B3:C4"/>
    <mergeCell ref="D3:D4"/>
    <mergeCell ref="E3:E4"/>
    <mergeCell ref="F3:F4"/>
    <mergeCell ref="G3:G4"/>
    <mergeCell ref="H3:H4"/>
    <mergeCell ref="I3:I4"/>
    <mergeCell ref="J3:J4"/>
  </mergeCells>
  <pageMargins left="0.19685039370078741" right="0" top="0" bottom="0" header="0.31496062992125984" footer="0.31496062992125984"/>
  <pageSetup paperSize="9" scale="35"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S177"/>
  <sheetViews>
    <sheetView zoomScale="55" zoomScaleNormal="55" workbookViewId="0">
      <pane xSplit="4" ySplit="6" topLeftCell="E107" activePane="bottomRight" state="frozen"/>
      <selection pane="topRight" activeCell="E1" sqref="E1"/>
      <selection pane="bottomLeft" activeCell="A7" sqref="A7"/>
      <selection pane="bottomRight" activeCell="J12" sqref="J12"/>
    </sheetView>
  </sheetViews>
  <sheetFormatPr defaultColWidth="9.140625" defaultRowHeight="18.75"/>
  <cols>
    <col min="1" max="1" width="11.7109375" style="304" customWidth="1"/>
    <col min="2" max="2" width="24.7109375" style="267" customWidth="1"/>
    <col min="3" max="3" width="11.7109375" style="305" customWidth="1"/>
    <col min="4" max="4" width="42.7109375" style="272" customWidth="1"/>
    <col min="5" max="5" width="35.7109375" style="302" customWidth="1"/>
    <col min="6" max="6" width="24.7109375" style="303" customWidth="1"/>
    <col min="7" max="7" width="46.7109375" style="303" customWidth="1"/>
    <col min="8" max="9" width="24.7109375" style="273" customWidth="1"/>
    <col min="10" max="10" width="24.7109375" style="274" customWidth="1"/>
    <col min="11" max="11" width="32.7109375" style="275" customWidth="1"/>
    <col min="12" max="12" width="24.7109375" style="275" customWidth="1"/>
    <col min="13" max="13" width="80.7109375" style="275" customWidth="1"/>
    <col min="14" max="16384" width="9.140625" style="284"/>
  </cols>
  <sheetData>
    <row r="1" spans="1:97" s="265" customFormat="1" ht="60" customHeight="1">
      <c r="A1" s="1750" t="s">
        <v>511</v>
      </c>
      <c r="B1" s="1750"/>
      <c r="C1" s="1750"/>
      <c r="D1" s="1750"/>
      <c r="E1" s="1750"/>
      <c r="F1" s="1750"/>
      <c r="G1" s="1750"/>
      <c r="H1" s="1750"/>
      <c r="I1" s="1750"/>
      <c r="J1" s="1750"/>
      <c r="K1" s="1750"/>
      <c r="L1" s="1750"/>
      <c r="M1" s="1750"/>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row>
    <row r="2" spans="1:97" s="265" customFormat="1" ht="35.1" customHeight="1">
      <c r="A2" s="1751"/>
      <c r="B2" s="1751"/>
      <c r="C2" s="1751"/>
      <c r="D2" s="1751"/>
      <c r="E2" s="1751"/>
      <c r="F2" s="1751"/>
      <c r="G2" s="1751"/>
      <c r="H2" s="1751"/>
      <c r="I2" s="1751"/>
      <c r="J2" s="1751"/>
      <c r="K2" s="1751"/>
      <c r="L2" s="1751"/>
      <c r="M2" s="266" t="s">
        <v>485</v>
      </c>
      <c r="N2" s="253"/>
      <c r="O2" s="253"/>
      <c r="P2" s="253"/>
      <c r="Q2" s="253"/>
      <c r="R2" s="253"/>
      <c r="S2" s="253"/>
      <c r="T2" s="253"/>
      <c r="U2" s="253"/>
      <c r="V2" s="253"/>
      <c r="W2" s="253"/>
      <c r="X2" s="253"/>
      <c r="Y2" s="253"/>
      <c r="Z2" s="253"/>
      <c r="AA2" s="253"/>
      <c r="AB2" s="253"/>
      <c r="AC2" s="253"/>
      <c r="AD2" s="253"/>
      <c r="AE2" s="253"/>
      <c r="AF2" s="253"/>
      <c r="AG2" s="253"/>
      <c r="AH2" s="253"/>
      <c r="AI2" s="253"/>
      <c r="AJ2" s="253"/>
      <c r="AK2" s="253"/>
      <c r="AL2" s="253"/>
      <c r="AM2" s="253"/>
      <c r="AN2" s="253"/>
      <c r="AO2" s="253"/>
      <c r="AP2" s="253"/>
      <c r="AQ2" s="253"/>
      <c r="AR2" s="253"/>
      <c r="AS2" s="253"/>
      <c r="AT2" s="253"/>
      <c r="AU2" s="253"/>
      <c r="AV2" s="253"/>
      <c r="AW2" s="253"/>
      <c r="AX2" s="253"/>
      <c r="AY2" s="253"/>
      <c r="AZ2" s="253"/>
      <c r="BA2" s="253"/>
      <c r="BB2" s="253"/>
      <c r="BC2" s="253"/>
      <c r="BD2" s="253"/>
      <c r="BE2" s="253"/>
      <c r="BF2" s="253"/>
      <c r="BG2" s="253"/>
      <c r="BH2" s="253"/>
      <c r="BI2" s="253"/>
      <c r="BJ2" s="253"/>
      <c r="BK2" s="253"/>
      <c r="BL2" s="253"/>
      <c r="BM2" s="253"/>
      <c r="BN2" s="253"/>
      <c r="BO2" s="253"/>
      <c r="BP2" s="253"/>
      <c r="BQ2" s="253"/>
      <c r="BR2" s="253"/>
      <c r="BS2" s="253"/>
      <c r="BT2" s="253"/>
      <c r="BU2" s="253"/>
      <c r="BV2" s="253"/>
      <c r="BW2" s="253"/>
      <c r="BX2" s="253"/>
      <c r="BY2" s="253"/>
      <c r="BZ2" s="253"/>
      <c r="CA2" s="253"/>
      <c r="CB2" s="253"/>
      <c r="CC2" s="253"/>
      <c r="CD2" s="253"/>
      <c r="CE2" s="253"/>
      <c r="CF2" s="253"/>
      <c r="CG2" s="253"/>
      <c r="CH2" s="253"/>
      <c r="CI2" s="253"/>
      <c r="CJ2" s="253"/>
      <c r="CK2" s="253"/>
      <c r="CL2" s="253"/>
      <c r="CM2" s="253"/>
      <c r="CN2" s="253"/>
      <c r="CO2" s="253"/>
      <c r="CP2" s="253"/>
      <c r="CQ2" s="253"/>
      <c r="CR2" s="253"/>
      <c r="CS2" s="253"/>
    </row>
    <row r="3" spans="1:97" s="267" customFormat="1" ht="76.5" customHeight="1">
      <c r="A3" s="1752" t="s">
        <v>0</v>
      </c>
      <c r="B3" s="1753" t="s">
        <v>1</v>
      </c>
      <c r="C3" s="1753"/>
      <c r="D3" s="1754" t="s">
        <v>512</v>
      </c>
      <c r="E3" s="1753" t="s">
        <v>3</v>
      </c>
      <c r="F3" s="1755" t="s">
        <v>513</v>
      </c>
      <c r="G3" s="1755" t="s">
        <v>514</v>
      </c>
      <c r="H3" s="1756" t="s">
        <v>489</v>
      </c>
      <c r="I3" s="1756" t="s">
        <v>7</v>
      </c>
      <c r="J3" s="1756" t="s">
        <v>515</v>
      </c>
      <c r="K3" s="1757" t="s">
        <v>490</v>
      </c>
      <c r="L3" s="1757"/>
      <c r="M3" s="1757" t="s">
        <v>10</v>
      </c>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row>
    <row r="4" spans="1:97" s="267" customFormat="1" ht="19.5" customHeight="1">
      <c r="A4" s="1752"/>
      <c r="B4" s="1753"/>
      <c r="C4" s="1753"/>
      <c r="D4" s="1754"/>
      <c r="E4" s="1753"/>
      <c r="F4" s="1755"/>
      <c r="G4" s="1755"/>
      <c r="H4" s="1756"/>
      <c r="I4" s="1756"/>
      <c r="J4" s="1756"/>
      <c r="K4" s="1757"/>
      <c r="L4" s="1757"/>
      <c r="M4" s="1757"/>
      <c r="N4" s="253"/>
      <c r="O4" s="253"/>
      <c r="P4" s="253"/>
      <c r="Q4" s="253"/>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row>
    <row r="5" spans="1:97" s="267" customFormat="1" ht="23.45" customHeight="1">
      <c r="A5" s="1752"/>
      <c r="B5" s="1753"/>
      <c r="C5" s="1753"/>
      <c r="D5" s="1754"/>
      <c r="E5" s="1753"/>
      <c r="F5" s="1755"/>
      <c r="G5" s="1755"/>
      <c r="H5" s="1756"/>
      <c r="I5" s="1756"/>
      <c r="J5" s="1756"/>
      <c r="K5" s="1757"/>
      <c r="L5" s="1757"/>
      <c r="M5" s="1757"/>
      <c r="N5" s="253"/>
      <c r="O5" s="253"/>
      <c r="P5" s="253"/>
      <c r="Q5" s="25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row>
    <row r="6" spans="1:97" s="267" customFormat="1" ht="18" customHeight="1">
      <c r="A6" s="1752"/>
      <c r="B6" s="1753"/>
      <c r="C6" s="1753"/>
      <c r="D6" s="1754"/>
      <c r="E6" s="1753"/>
      <c r="F6" s="1755"/>
      <c r="G6" s="1755"/>
      <c r="H6" s="1756"/>
      <c r="I6" s="1756"/>
      <c r="J6" s="1756"/>
      <c r="K6" s="1757"/>
      <c r="L6" s="1757"/>
      <c r="M6" s="1757"/>
      <c r="N6" s="253"/>
      <c r="O6" s="253"/>
      <c r="P6" s="253"/>
      <c r="Q6" s="253"/>
      <c r="R6" s="253"/>
      <c r="S6" s="253"/>
      <c r="T6" s="253"/>
      <c r="U6" s="253"/>
      <c r="V6" s="253"/>
      <c r="W6" s="253"/>
      <c r="X6" s="253"/>
      <c r="Y6" s="253"/>
      <c r="Z6" s="253"/>
      <c r="AA6" s="253"/>
      <c r="AB6" s="253"/>
      <c r="AC6" s="253"/>
      <c r="AD6" s="253"/>
      <c r="AE6" s="253"/>
      <c r="AF6" s="253"/>
      <c r="AG6" s="253"/>
      <c r="AH6" s="253"/>
      <c r="AI6" s="253"/>
      <c r="AJ6" s="253"/>
      <c r="AK6" s="253"/>
      <c r="AL6" s="253"/>
      <c r="AM6" s="253"/>
      <c r="AN6" s="253"/>
      <c r="AO6" s="253"/>
      <c r="AP6" s="253"/>
      <c r="AQ6" s="253"/>
      <c r="AR6" s="253"/>
      <c r="AS6" s="253"/>
      <c r="AT6" s="253"/>
      <c r="AU6" s="253"/>
      <c r="AV6" s="253"/>
      <c r="AW6" s="253"/>
      <c r="AX6" s="253"/>
      <c r="AY6" s="253"/>
      <c r="AZ6" s="253"/>
      <c r="BA6" s="253"/>
      <c r="BB6" s="253"/>
      <c r="BC6" s="253"/>
      <c r="BD6" s="253"/>
      <c r="BE6" s="253"/>
      <c r="BF6" s="253"/>
      <c r="BG6" s="253"/>
      <c r="BH6" s="253"/>
      <c r="BI6" s="253"/>
      <c r="BJ6" s="253"/>
      <c r="BK6" s="253"/>
      <c r="BL6" s="253"/>
      <c r="BM6" s="253"/>
      <c r="BN6" s="253"/>
      <c r="BO6" s="253"/>
      <c r="BP6" s="253"/>
      <c r="BQ6" s="253"/>
      <c r="BR6" s="253"/>
      <c r="BS6" s="253"/>
      <c r="BT6" s="253"/>
      <c r="BU6" s="253"/>
      <c r="BV6" s="253"/>
      <c r="BW6" s="253"/>
      <c r="BX6" s="253"/>
      <c r="BY6" s="253"/>
      <c r="BZ6" s="253"/>
      <c r="CA6" s="253"/>
      <c r="CB6" s="253"/>
      <c r="CC6" s="253"/>
      <c r="CD6" s="253"/>
      <c r="CE6" s="253"/>
      <c r="CF6" s="253"/>
      <c r="CG6" s="253"/>
      <c r="CH6" s="253"/>
      <c r="CI6" s="253"/>
      <c r="CJ6" s="253"/>
      <c r="CK6" s="253"/>
      <c r="CL6" s="253"/>
      <c r="CM6" s="253"/>
      <c r="CN6" s="253"/>
      <c r="CO6" s="253"/>
      <c r="CP6" s="253"/>
      <c r="CQ6" s="253"/>
      <c r="CR6" s="253"/>
      <c r="CS6" s="253"/>
    </row>
    <row r="7" spans="1:97" s="276" customFormat="1" ht="24" customHeight="1">
      <c r="A7" s="247">
        <v>1</v>
      </c>
      <c r="B7" s="1758">
        <v>2</v>
      </c>
      <c r="C7" s="1759"/>
      <c r="D7" s="268">
        <v>3</v>
      </c>
      <c r="E7" s="247">
        <v>4</v>
      </c>
      <c r="F7" s="247">
        <v>5</v>
      </c>
      <c r="G7" s="247">
        <v>6</v>
      </c>
      <c r="H7" s="268">
        <v>7</v>
      </c>
      <c r="I7" s="268">
        <v>8</v>
      </c>
      <c r="J7" s="268">
        <v>9</v>
      </c>
      <c r="K7" s="1760">
        <v>10</v>
      </c>
      <c r="L7" s="1761"/>
      <c r="M7" s="268">
        <v>11</v>
      </c>
      <c r="N7" s="253"/>
      <c r="O7" s="253"/>
      <c r="P7" s="253"/>
      <c r="Q7" s="253"/>
      <c r="R7" s="253"/>
      <c r="S7" s="253"/>
      <c r="T7" s="253"/>
      <c r="U7" s="253"/>
      <c r="V7" s="253"/>
      <c r="W7" s="253"/>
      <c r="X7" s="253"/>
      <c r="Y7" s="253"/>
      <c r="Z7" s="253"/>
      <c r="AA7" s="253"/>
      <c r="AB7" s="253"/>
      <c r="AC7" s="253"/>
      <c r="AD7" s="253"/>
      <c r="AE7" s="253"/>
      <c r="AF7" s="253"/>
      <c r="AG7" s="253"/>
      <c r="AH7" s="253"/>
      <c r="AI7" s="253"/>
      <c r="AJ7" s="253"/>
      <c r="AK7" s="253"/>
      <c r="AL7" s="253"/>
      <c r="AM7" s="253"/>
      <c r="AN7" s="253"/>
      <c r="AO7" s="253"/>
      <c r="AP7" s="253"/>
      <c r="AQ7" s="253"/>
      <c r="AR7" s="253"/>
      <c r="AS7" s="253"/>
      <c r="AT7" s="253"/>
      <c r="AU7" s="253"/>
      <c r="AV7" s="253"/>
      <c r="AW7" s="253"/>
      <c r="AX7" s="253"/>
      <c r="AY7" s="253"/>
      <c r="AZ7" s="253"/>
      <c r="BA7" s="253"/>
      <c r="BB7" s="253"/>
      <c r="BC7" s="253"/>
      <c r="BD7" s="253"/>
      <c r="BE7" s="253"/>
      <c r="BF7" s="253"/>
      <c r="BG7" s="253"/>
      <c r="BH7" s="253"/>
      <c r="BI7" s="253"/>
      <c r="BJ7" s="253"/>
      <c r="BK7" s="253"/>
      <c r="BL7" s="253"/>
      <c r="BM7" s="253"/>
      <c r="BN7" s="253"/>
      <c r="BO7" s="253"/>
      <c r="BP7" s="253"/>
      <c r="BQ7" s="253"/>
      <c r="BR7" s="253"/>
      <c r="BS7" s="253"/>
      <c r="BT7" s="253"/>
      <c r="BU7" s="253"/>
      <c r="BV7" s="253"/>
      <c r="BW7" s="253"/>
      <c r="BX7" s="253"/>
      <c r="BY7" s="253"/>
      <c r="BZ7" s="253"/>
      <c r="CA7" s="253"/>
      <c r="CB7" s="253"/>
      <c r="CC7" s="253"/>
      <c r="CD7" s="253"/>
      <c r="CE7" s="253"/>
      <c r="CF7" s="253"/>
      <c r="CG7" s="253"/>
      <c r="CH7" s="253"/>
      <c r="CI7" s="253"/>
      <c r="CJ7" s="253"/>
      <c r="CK7" s="253"/>
      <c r="CL7" s="253"/>
      <c r="CM7" s="253"/>
      <c r="CN7" s="253"/>
      <c r="CO7" s="253"/>
      <c r="CP7" s="253"/>
      <c r="CQ7" s="253"/>
      <c r="CR7" s="253"/>
      <c r="CS7" s="253"/>
    </row>
    <row r="8" spans="1:97" s="283" customFormat="1" ht="57.95" customHeight="1">
      <c r="A8" s="277">
        <v>1</v>
      </c>
      <c r="B8" s="278" t="s">
        <v>516</v>
      </c>
      <c r="C8" s="277">
        <v>4</v>
      </c>
      <c r="D8" s="279" t="s">
        <v>517</v>
      </c>
      <c r="E8" s="280" t="s">
        <v>11</v>
      </c>
      <c r="F8" s="281" t="s">
        <v>14</v>
      </c>
      <c r="G8" s="280" t="s">
        <v>518</v>
      </c>
      <c r="H8" s="281"/>
      <c r="I8" s="280"/>
      <c r="J8" s="280"/>
      <c r="K8" s="280"/>
      <c r="L8" s="281"/>
      <c r="M8" s="282"/>
      <c r="N8" s="253"/>
      <c r="O8" s="253"/>
      <c r="P8" s="253"/>
      <c r="Q8" s="253"/>
      <c r="R8" s="253"/>
      <c r="S8" s="253"/>
      <c r="T8" s="253"/>
      <c r="U8" s="253"/>
      <c r="V8" s="253"/>
      <c r="W8" s="253"/>
      <c r="X8" s="253"/>
      <c r="Y8" s="253"/>
      <c r="Z8" s="253"/>
      <c r="AA8" s="253"/>
      <c r="AB8" s="253"/>
      <c r="AC8" s="253"/>
      <c r="AD8" s="253"/>
      <c r="AE8" s="253"/>
      <c r="AF8" s="253"/>
      <c r="AG8" s="253"/>
      <c r="AH8" s="253"/>
      <c r="AI8" s="253"/>
      <c r="AJ8" s="253"/>
      <c r="AK8" s="253"/>
      <c r="AL8" s="253"/>
      <c r="AM8" s="253"/>
      <c r="AN8" s="253"/>
      <c r="AO8" s="253"/>
      <c r="AP8" s="253"/>
      <c r="AQ8" s="253"/>
      <c r="AR8" s="253"/>
      <c r="AS8" s="253"/>
      <c r="AT8" s="253"/>
      <c r="AU8" s="253"/>
      <c r="AV8" s="253"/>
      <c r="AW8" s="253"/>
      <c r="AX8" s="253"/>
      <c r="AY8" s="253"/>
      <c r="AZ8" s="253"/>
      <c r="BA8" s="253"/>
      <c r="BB8" s="253"/>
      <c r="BC8" s="253"/>
      <c r="BD8" s="253"/>
      <c r="BE8" s="253"/>
      <c r="BF8" s="253"/>
      <c r="BG8" s="253"/>
      <c r="BH8" s="253"/>
      <c r="BI8" s="253"/>
      <c r="BJ8" s="253"/>
      <c r="BK8" s="253"/>
      <c r="BL8" s="253"/>
      <c r="BM8" s="253"/>
      <c r="BN8" s="253"/>
      <c r="BO8" s="253"/>
      <c r="BP8" s="253"/>
      <c r="BQ8" s="253"/>
      <c r="BR8" s="253"/>
      <c r="BS8" s="253"/>
      <c r="BT8" s="253"/>
      <c r="BU8" s="253"/>
      <c r="BV8" s="253"/>
      <c r="BW8" s="253"/>
      <c r="BX8" s="253"/>
      <c r="BY8" s="253"/>
      <c r="BZ8" s="253"/>
      <c r="CA8" s="253"/>
      <c r="CB8" s="253"/>
      <c r="CC8" s="253"/>
      <c r="CD8" s="253"/>
      <c r="CE8" s="253"/>
      <c r="CF8" s="253"/>
      <c r="CG8" s="253"/>
      <c r="CH8" s="253"/>
      <c r="CI8" s="253"/>
      <c r="CJ8" s="253"/>
      <c r="CK8" s="253"/>
      <c r="CL8" s="253"/>
      <c r="CM8" s="253"/>
      <c r="CN8" s="253"/>
      <c r="CO8" s="253"/>
      <c r="CP8" s="253"/>
      <c r="CQ8" s="253"/>
      <c r="CR8" s="253"/>
      <c r="CS8" s="253"/>
    </row>
    <row r="9" spans="1:97" ht="57.95" customHeight="1">
      <c r="A9" s="277">
        <v>2</v>
      </c>
      <c r="B9" s="278" t="s">
        <v>516</v>
      </c>
      <c r="C9" s="277">
        <v>5</v>
      </c>
      <c r="D9" s="279" t="s">
        <v>517</v>
      </c>
      <c r="E9" s="280" t="s">
        <v>11</v>
      </c>
      <c r="F9" s="281" t="s">
        <v>14</v>
      </c>
      <c r="G9" s="280" t="s">
        <v>519</v>
      </c>
      <c r="H9" s="281"/>
      <c r="I9" s="280"/>
      <c r="J9" s="280"/>
      <c r="K9" s="280"/>
      <c r="L9" s="281"/>
      <c r="M9" s="282"/>
      <c r="N9" s="253"/>
      <c r="O9" s="253"/>
      <c r="P9" s="253"/>
      <c r="Q9" s="253"/>
      <c r="R9" s="253"/>
      <c r="S9" s="253"/>
      <c r="T9" s="253"/>
      <c r="U9" s="253"/>
      <c r="V9" s="253"/>
      <c r="W9" s="253"/>
      <c r="X9" s="253"/>
      <c r="Y9" s="253"/>
      <c r="Z9" s="253"/>
      <c r="AA9" s="253"/>
      <c r="AB9" s="253"/>
      <c r="AC9" s="253"/>
      <c r="AD9" s="253"/>
      <c r="AE9" s="253"/>
      <c r="AF9" s="253"/>
      <c r="AG9" s="253"/>
      <c r="AH9" s="253"/>
      <c r="AI9" s="253"/>
      <c r="AJ9" s="253"/>
      <c r="AK9" s="253"/>
      <c r="AL9" s="253"/>
      <c r="AM9" s="253"/>
      <c r="AN9" s="253"/>
      <c r="AO9" s="253"/>
      <c r="AP9" s="253"/>
      <c r="AQ9" s="253"/>
      <c r="AR9" s="253"/>
      <c r="AS9" s="253"/>
      <c r="AT9" s="253"/>
      <c r="AU9" s="253"/>
      <c r="AV9" s="253"/>
      <c r="AW9" s="253"/>
      <c r="AX9" s="253"/>
      <c r="AY9" s="253"/>
      <c r="AZ9" s="253"/>
      <c r="BA9" s="253"/>
      <c r="BB9" s="253"/>
      <c r="BC9" s="253"/>
      <c r="BD9" s="253"/>
      <c r="BE9" s="253"/>
      <c r="BF9" s="253"/>
      <c r="BG9" s="253"/>
      <c r="BH9" s="253"/>
      <c r="BI9" s="253"/>
      <c r="BJ9" s="253"/>
      <c r="BK9" s="253"/>
      <c r="BL9" s="253"/>
      <c r="BM9" s="253"/>
      <c r="BN9" s="253"/>
      <c r="BO9" s="253"/>
      <c r="BP9" s="253"/>
      <c r="BQ9" s="253"/>
      <c r="BR9" s="253"/>
      <c r="BS9" s="253"/>
      <c r="BT9" s="253"/>
      <c r="BU9" s="253"/>
      <c r="BV9" s="253"/>
      <c r="BW9" s="253"/>
      <c r="BX9" s="253"/>
      <c r="BY9" s="253"/>
      <c r="BZ9" s="253"/>
      <c r="CA9" s="253"/>
      <c r="CB9" s="253"/>
      <c r="CC9" s="253"/>
      <c r="CD9" s="253"/>
      <c r="CE9" s="253"/>
      <c r="CF9" s="253"/>
      <c r="CG9" s="253"/>
      <c r="CH9" s="253"/>
      <c r="CI9" s="253"/>
      <c r="CJ9" s="253"/>
      <c r="CK9" s="253"/>
      <c r="CL9" s="253"/>
      <c r="CM9" s="253"/>
      <c r="CN9" s="253"/>
      <c r="CO9" s="253"/>
      <c r="CP9" s="253"/>
      <c r="CQ9" s="253"/>
      <c r="CR9" s="253"/>
      <c r="CS9" s="253"/>
    </row>
    <row r="10" spans="1:97" ht="57.95" customHeight="1">
      <c r="A10" s="277">
        <v>3</v>
      </c>
      <c r="B10" s="278" t="s">
        <v>516</v>
      </c>
      <c r="C10" s="277">
        <v>6</v>
      </c>
      <c r="D10" s="279" t="s">
        <v>517</v>
      </c>
      <c r="E10" s="280" t="s">
        <v>11</v>
      </c>
      <c r="F10" s="281" t="s">
        <v>14</v>
      </c>
      <c r="G10" s="280" t="s">
        <v>518</v>
      </c>
      <c r="H10" s="281"/>
      <c r="I10" s="280"/>
      <c r="J10" s="280"/>
      <c r="K10" s="280"/>
      <c r="L10" s="281"/>
      <c r="M10" s="282"/>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3"/>
      <c r="AY10" s="253"/>
      <c r="AZ10" s="253"/>
      <c r="BA10" s="253"/>
      <c r="BB10" s="253"/>
      <c r="BC10" s="253"/>
      <c r="BD10" s="253"/>
      <c r="BE10" s="253"/>
      <c r="BF10" s="253"/>
      <c r="BG10" s="253"/>
      <c r="BH10" s="253"/>
      <c r="BI10" s="253"/>
      <c r="BJ10" s="253"/>
      <c r="BK10" s="253"/>
      <c r="BL10" s="253"/>
      <c r="BM10" s="253"/>
      <c r="BN10" s="253"/>
      <c r="BO10" s="253"/>
      <c r="BP10" s="253"/>
      <c r="BQ10" s="253"/>
      <c r="BR10" s="253"/>
      <c r="BS10" s="253"/>
      <c r="BT10" s="253"/>
      <c r="BU10" s="253"/>
      <c r="BV10" s="253"/>
      <c r="BW10" s="253"/>
      <c r="BX10" s="253"/>
      <c r="BY10" s="253"/>
      <c r="BZ10" s="253"/>
      <c r="CA10" s="253"/>
      <c r="CB10" s="253"/>
      <c r="CC10" s="253"/>
      <c r="CD10" s="253"/>
      <c r="CE10" s="253"/>
      <c r="CF10" s="253"/>
      <c r="CG10" s="253"/>
      <c r="CH10" s="253"/>
      <c r="CI10" s="253"/>
      <c r="CJ10" s="253"/>
      <c r="CK10" s="253"/>
      <c r="CL10" s="253"/>
      <c r="CM10" s="253"/>
      <c r="CN10" s="253"/>
      <c r="CO10" s="253"/>
      <c r="CP10" s="253"/>
      <c r="CQ10" s="253"/>
      <c r="CR10" s="253"/>
      <c r="CS10" s="253"/>
    </row>
    <row r="11" spans="1:97" ht="57.95" customHeight="1">
      <c r="A11" s="277">
        <v>4</v>
      </c>
      <c r="B11" s="278" t="s">
        <v>516</v>
      </c>
      <c r="C11" s="277">
        <v>7</v>
      </c>
      <c r="D11" s="279" t="s">
        <v>517</v>
      </c>
      <c r="E11" s="280" t="s">
        <v>11</v>
      </c>
      <c r="F11" s="281" t="s">
        <v>14</v>
      </c>
      <c r="G11" s="280" t="s">
        <v>518</v>
      </c>
      <c r="H11" s="281"/>
      <c r="I11" s="280"/>
      <c r="J11" s="280"/>
      <c r="K11" s="280"/>
      <c r="L11" s="281"/>
      <c r="M11" s="282"/>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253"/>
      <c r="AL11" s="253"/>
      <c r="AM11" s="253"/>
      <c r="AN11" s="253"/>
      <c r="AO11" s="253"/>
      <c r="AP11" s="253"/>
      <c r="AQ11" s="253"/>
      <c r="AR11" s="253"/>
      <c r="AS11" s="253"/>
      <c r="AT11" s="253"/>
      <c r="AU11" s="253"/>
      <c r="AV11" s="253"/>
      <c r="AW11" s="253"/>
      <c r="AX11" s="253"/>
      <c r="AY11" s="253"/>
      <c r="AZ11" s="253"/>
      <c r="BA11" s="253"/>
      <c r="BB11" s="253"/>
      <c r="BC11" s="253"/>
      <c r="BD11" s="253"/>
      <c r="BE11" s="253"/>
      <c r="BF11" s="253"/>
      <c r="BG11" s="253"/>
      <c r="BH11" s="253"/>
      <c r="BI11" s="253"/>
      <c r="BJ11" s="253"/>
      <c r="BK11" s="253"/>
      <c r="BL11" s="253"/>
      <c r="BM11" s="253"/>
      <c r="BN11" s="253"/>
      <c r="BO11" s="253"/>
      <c r="BP11" s="253"/>
      <c r="BQ11" s="253"/>
      <c r="BR11" s="253"/>
      <c r="BS11" s="253"/>
      <c r="BT11" s="253"/>
      <c r="BU11" s="253"/>
      <c r="BV11" s="253"/>
      <c r="BW11" s="253"/>
      <c r="BX11" s="253"/>
      <c r="BY11" s="253"/>
      <c r="BZ11" s="253"/>
      <c r="CA11" s="253"/>
      <c r="CB11" s="253"/>
      <c r="CC11" s="253"/>
      <c r="CD11" s="253"/>
      <c r="CE11" s="253"/>
      <c r="CF11" s="253"/>
      <c r="CG11" s="253"/>
      <c r="CH11" s="253"/>
      <c r="CI11" s="253"/>
      <c r="CJ11" s="253"/>
      <c r="CK11" s="253"/>
      <c r="CL11" s="253"/>
      <c r="CM11" s="253"/>
      <c r="CN11" s="253"/>
      <c r="CO11" s="253"/>
      <c r="CP11" s="253"/>
      <c r="CQ11" s="253"/>
      <c r="CR11" s="253"/>
      <c r="CS11" s="253"/>
    </row>
    <row r="12" spans="1:97" ht="57.95" customHeight="1">
      <c r="A12" s="277">
        <v>5</v>
      </c>
      <c r="B12" s="278" t="s">
        <v>516</v>
      </c>
      <c r="C12" s="277">
        <v>8</v>
      </c>
      <c r="D12" s="279" t="s">
        <v>520</v>
      </c>
      <c r="E12" s="280" t="s">
        <v>11</v>
      </c>
      <c r="F12" s="281" t="s">
        <v>14</v>
      </c>
      <c r="G12" s="280" t="s">
        <v>519</v>
      </c>
      <c r="H12" s="281"/>
      <c r="I12" s="280"/>
      <c r="J12" s="280"/>
      <c r="K12" s="280"/>
      <c r="L12" s="281"/>
      <c r="M12" s="282"/>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253"/>
      <c r="AL12" s="253"/>
      <c r="AM12" s="253"/>
      <c r="AN12" s="253"/>
      <c r="AO12" s="253"/>
      <c r="AP12" s="253"/>
      <c r="AQ12" s="253"/>
      <c r="AR12" s="253"/>
      <c r="AS12" s="253"/>
      <c r="AT12" s="253"/>
      <c r="AU12" s="253"/>
      <c r="AV12" s="253"/>
      <c r="AW12" s="253"/>
      <c r="AX12" s="253"/>
      <c r="AY12" s="253"/>
      <c r="AZ12" s="253"/>
      <c r="BA12" s="253"/>
      <c r="BB12" s="253"/>
      <c r="BC12" s="253"/>
      <c r="BD12" s="253"/>
      <c r="BE12" s="253"/>
      <c r="BF12" s="253"/>
      <c r="BG12" s="253"/>
      <c r="BH12" s="253"/>
      <c r="BI12" s="253"/>
      <c r="BJ12" s="253"/>
      <c r="BK12" s="253"/>
      <c r="BL12" s="253"/>
      <c r="BM12" s="253"/>
      <c r="BN12" s="253"/>
      <c r="BO12" s="253"/>
      <c r="BP12" s="253"/>
      <c r="BQ12" s="253"/>
      <c r="BR12" s="253"/>
      <c r="BS12" s="253"/>
      <c r="BT12" s="253"/>
      <c r="BU12" s="253"/>
      <c r="BV12" s="253"/>
      <c r="BW12" s="253"/>
      <c r="BX12" s="253"/>
      <c r="BY12" s="253"/>
      <c r="BZ12" s="253"/>
      <c r="CA12" s="253"/>
      <c r="CB12" s="253"/>
      <c r="CC12" s="253"/>
      <c r="CD12" s="253"/>
      <c r="CE12" s="253"/>
      <c r="CF12" s="253"/>
      <c r="CG12" s="253"/>
      <c r="CH12" s="253"/>
      <c r="CI12" s="253"/>
      <c r="CJ12" s="253"/>
      <c r="CK12" s="253"/>
      <c r="CL12" s="253"/>
      <c r="CM12" s="253"/>
      <c r="CN12" s="253"/>
      <c r="CO12" s="253"/>
      <c r="CP12" s="253"/>
      <c r="CQ12" s="253"/>
      <c r="CR12" s="253"/>
      <c r="CS12" s="253"/>
    </row>
    <row r="13" spans="1:97" ht="57.95" customHeight="1">
      <c r="A13" s="277">
        <v>6</v>
      </c>
      <c r="B13" s="278" t="s">
        <v>516</v>
      </c>
      <c r="C13" s="277">
        <v>9</v>
      </c>
      <c r="D13" s="279" t="s">
        <v>521</v>
      </c>
      <c r="E13" s="280" t="s">
        <v>11</v>
      </c>
      <c r="F13" s="281" t="s">
        <v>14</v>
      </c>
      <c r="G13" s="280" t="s">
        <v>522</v>
      </c>
      <c r="H13" s="281"/>
      <c r="I13" s="280"/>
      <c r="J13" s="280"/>
      <c r="K13" s="280"/>
      <c r="L13" s="281"/>
      <c r="M13" s="282"/>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253"/>
      <c r="AL13" s="253"/>
      <c r="AM13" s="253"/>
      <c r="AN13" s="253"/>
      <c r="AO13" s="253"/>
      <c r="AP13" s="253"/>
      <c r="AQ13" s="253"/>
      <c r="AR13" s="253"/>
      <c r="AS13" s="253"/>
      <c r="AT13" s="253"/>
      <c r="AU13" s="253"/>
      <c r="AV13" s="253"/>
      <c r="AW13" s="253"/>
      <c r="AX13" s="253"/>
      <c r="AY13" s="253"/>
      <c r="AZ13" s="253"/>
      <c r="BA13" s="253"/>
      <c r="BB13" s="253"/>
      <c r="BC13" s="253"/>
      <c r="BD13" s="253"/>
      <c r="BE13" s="253"/>
      <c r="BF13" s="253"/>
      <c r="BG13" s="253"/>
      <c r="BH13" s="253"/>
      <c r="BI13" s="253"/>
      <c r="BJ13" s="253"/>
      <c r="BK13" s="253"/>
      <c r="BL13" s="253"/>
      <c r="BM13" s="253"/>
      <c r="BN13" s="253"/>
      <c r="BO13" s="253"/>
      <c r="BP13" s="253"/>
      <c r="BQ13" s="253"/>
      <c r="BR13" s="253"/>
      <c r="BS13" s="253"/>
      <c r="BT13" s="253"/>
      <c r="BU13" s="253"/>
      <c r="BV13" s="253"/>
      <c r="BW13" s="253"/>
      <c r="BX13" s="253"/>
      <c r="BY13" s="253"/>
      <c r="BZ13" s="253"/>
      <c r="CA13" s="253"/>
      <c r="CB13" s="253"/>
      <c r="CC13" s="253"/>
      <c r="CD13" s="253"/>
      <c r="CE13" s="253"/>
      <c r="CF13" s="253"/>
      <c r="CG13" s="253"/>
      <c r="CH13" s="253"/>
      <c r="CI13" s="253"/>
      <c r="CJ13" s="253"/>
      <c r="CK13" s="253"/>
      <c r="CL13" s="253"/>
      <c r="CM13" s="253"/>
      <c r="CN13" s="253"/>
      <c r="CO13" s="253"/>
      <c r="CP13" s="253"/>
      <c r="CQ13" s="253"/>
      <c r="CR13" s="253"/>
      <c r="CS13" s="253"/>
    </row>
    <row r="14" spans="1:97" ht="57.95" customHeight="1">
      <c r="A14" s="277">
        <v>7</v>
      </c>
      <c r="B14" s="278" t="s">
        <v>516</v>
      </c>
      <c r="C14" s="277">
        <v>10</v>
      </c>
      <c r="D14" s="279" t="s">
        <v>520</v>
      </c>
      <c r="E14" s="280" t="s">
        <v>11</v>
      </c>
      <c r="F14" s="281" t="s">
        <v>14</v>
      </c>
      <c r="G14" s="280" t="s">
        <v>523</v>
      </c>
      <c r="H14" s="281"/>
      <c r="I14" s="280"/>
      <c r="J14" s="280"/>
      <c r="K14" s="280"/>
      <c r="L14" s="281"/>
      <c r="M14" s="282"/>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253"/>
      <c r="AM14" s="253"/>
      <c r="AN14" s="253"/>
      <c r="AO14" s="253"/>
      <c r="AP14" s="253"/>
      <c r="AQ14" s="253"/>
      <c r="AR14" s="253"/>
      <c r="AS14" s="253"/>
      <c r="AT14" s="253"/>
      <c r="AU14" s="253"/>
      <c r="AV14" s="253"/>
      <c r="AW14" s="253"/>
      <c r="AX14" s="253"/>
      <c r="AY14" s="253"/>
      <c r="AZ14" s="253"/>
      <c r="BA14" s="253"/>
      <c r="BB14" s="253"/>
      <c r="BC14" s="253"/>
      <c r="BD14" s="253"/>
      <c r="BE14" s="253"/>
      <c r="BF14" s="253"/>
      <c r="BG14" s="253"/>
      <c r="BH14" s="253"/>
      <c r="BI14" s="253"/>
      <c r="BJ14" s="253"/>
      <c r="BK14" s="253"/>
      <c r="BL14" s="253"/>
      <c r="BM14" s="253"/>
      <c r="BN14" s="253"/>
      <c r="BO14" s="253"/>
      <c r="BP14" s="253"/>
      <c r="BQ14" s="253"/>
      <c r="BR14" s="253"/>
      <c r="BS14" s="253"/>
      <c r="BT14" s="253"/>
      <c r="BU14" s="253"/>
      <c r="BV14" s="253"/>
      <c r="BW14" s="253"/>
      <c r="BX14" s="253"/>
      <c r="BY14" s="253"/>
      <c r="BZ14" s="253"/>
      <c r="CA14" s="253"/>
      <c r="CB14" s="253"/>
      <c r="CC14" s="253"/>
      <c r="CD14" s="253"/>
      <c r="CE14" s="253"/>
      <c r="CF14" s="253"/>
      <c r="CG14" s="253"/>
      <c r="CH14" s="253"/>
      <c r="CI14" s="253"/>
      <c r="CJ14" s="253"/>
      <c r="CK14" s="253"/>
      <c r="CL14" s="253"/>
      <c r="CM14" s="253"/>
      <c r="CN14" s="253"/>
      <c r="CO14" s="253"/>
      <c r="CP14" s="253"/>
      <c r="CQ14" s="253"/>
      <c r="CR14" s="253"/>
      <c r="CS14" s="253"/>
    </row>
    <row r="15" spans="1:97" ht="57.95" customHeight="1">
      <c r="A15" s="277">
        <v>8</v>
      </c>
      <c r="B15" s="278" t="s">
        <v>516</v>
      </c>
      <c r="C15" s="277">
        <v>12</v>
      </c>
      <c r="D15" s="279" t="s">
        <v>524</v>
      </c>
      <c r="E15" s="280" t="s">
        <v>11</v>
      </c>
      <c r="F15" s="281" t="s">
        <v>14</v>
      </c>
      <c r="G15" s="280" t="s">
        <v>525</v>
      </c>
      <c r="H15" s="281"/>
      <c r="I15" s="280"/>
      <c r="J15" s="280"/>
      <c r="K15" s="280"/>
      <c r="L15" s="281"/>
      <c r="M15" s="282"/>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253"/>
      <c r="AL15" s="253"/>
      <c r="AM15" s="253"/>
      <c r="AN15" s="253"/>
      <c r="AO15" s="253"/>
      <c r="AP15" s="253"/>
      <c r="AQ15" s="253"/>
      <c r="AR15" s="253"/>
      <c r="AS15" s="253"/>
      <c r="AT15" s="253"/>
      <c r="AU15" s="253"/>
      <c r="AV15" s="253"/>
      <c r="AW15" s="253"/>
      <c r="AX15" s="253"/>
      <c r="AY15" s="253"/>
      <c r="AZ15" s="253"/>
      <c r="BA15" s="253"/>
      <c r="BB15" s="253"/>
      <c r="BC15" s="253"/>
      <c r="BD15" s="253"/>
      <c r="BE15" s="253"/>
      <c r="BF15" s="253"/>
      <c r="BG15" s="253"/>
      <c r="BH15" s="253"/>
      <c r="BI15" s="253"/>
      <c r="BJ15" s="253"/>
      <c r="BK15" s="253"/>
      <c r="BL15" s="253"/>
      <c r="BM15" s="253"/>
      <c r="BN15" s="253"/>
      <c r="BO15" s="253"/>
      <c r="BP15" s="253"/>
      <c r="BQ15" s="253"/>
      <c r="BR15" s="253"/>
      <c r="BS15" s="253"/>
      <c r="BT15" s="253"/>
      <c r="BU15" s="253"/>
      <c r="BV15" s="253"/>
      <c r="BW15" s="253"/>
      <c r="BX15" s="253"/>
      <c r="BY15" s="253"/>
      <c r="BZ15" s="253"/>
      <c r="CA15" s="253"/>
      <c r="CB15" s="253"/>
      <c r="CC15" s="253"/>
      <c r="CD15" s="253"/>
      <c r="CE15" s="253"/>
      <c r="CF15" s="253"/>
      <c r="CG15" s="253"/>
      <c r="CH15" s="253"/>
      <c r="CI15" s="253"/>
      <c r="CJ15" s="253"/>
      <c r="CK15" s="253"/>
      <c r="CL15" s="253"/>
      <c r="CM15" s="253"/>
      <c r="CN15" s="253"/>
      <c r="CO15" s="253"/>
      <c r="CP15" s="253"/>
      <c r="CQ15" s="253"/>
      <c r="CR15" s="253"/>
      <c r="CS15" s="253"/>
    </row>
    <row r="16" spans="1:97" ht="57.95" customHeight="1">
      <c r="A16" s="277">
        <v>9</v>
      </c>
      <c r="B16" s="278" t="s">
        <v>516</v>
      </c>
      <c r="C16" s="277">
        <v>14</v>
      </c>
      <c r="D16" s="279" t="s">
        <v>520</v>
      </c>
      <c r="E16" s="280" t="s">
        <v>11</v>
      </c>
      <c r="F16" s="281" t="s">
        <v>14</v>
      </c>
      <c r="G16" s="280" t="s">
        <v>526</v>
      </c>
      <c r="H16" s="281"/>
      <c r="I16" s="280"/>
      <c r="J16" s="280"/>
      <c r="K16" s="280"/>
      <c r="L16" s="281"/>
      <c r="M16" s="282"/>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253"/>
      <c r="AL16" s="253"/>
      <c r="AM16" s="253"/>
      <c r="AN16" s="253"/>
      <c r="AO16" s="253"/>
      <c r="AP16" s="253"/>
      <c r="AQ16" s="253"/>
      <c r="AR16" s="253"/>
      <c r="AS16" s="253"/>
      <c r="AT16" s="253"/>
      <c r="AU16" s="253"/>
      <c r="AV16" s="253"/>
      <c r="AW16" s="253"/>
      <c r="AX16" s="253"/>
      <c r="AY16" s="253"/>
      <c r="AZ16" s="253"/>
      <c r="BA16" s="253"/>
      <c r="BB16" s="253"/>
      <c r="BC16" s="253"/>
      <c r="BD16" s="253"/>
      <c r="BE16" s="253"/>
      <c r="BF16" s="253"/>
      <c r="BG16" s="253"/>
      <c r="BH16" s="253"/>
      <c r="BI16" s="253"/>
      <c r="BJ16" s="253"/>
      <c r="BK16" s="253"/>
      <c r="BL16" s="253"/>
      <c r="BM16" s="253"/>
      <c r="BN16" s="253"/>
      <c r="BO16" s="253"/>
      <c r="BP16" s="253"/>
      <c r="BQ16" s="253"/>
      <c r="BR16" s="253"/>
      <c r="BS16" s="253"/>
      <c r="BT16" s="253"/>
      <c r="BU16" s="253"/>
      <c r="BV16" s="253"/>
      <c r="BW16" s="253"/>
      <c r="BX16" s="253"/>
      <c r="BY16" s="253"/>
      <c r="BZ16" s="253"/>
      <c r="CA16" s="253"/>
      <c r="CB16" s="253"/>
      <c r="CC16" s="253"/>
      <c r="CD16" s="253"/>
      <c r="CE16" s="253"/>
      <c r="CF16" s="253"/>
      <c r="CG16" s="253"/>
      <c r="CH16" s="253"/>
      <c r="CI16" s="253"/>
      <c r="CJ16" s="253"/>
      <c r="CK16" s="253"/>
      <c r="CL16" s="253"/>
      <c r="CM16" s="253"/>
      <c r="CN16" s="253"/>
      <c r="CO16" s="253"/>
      <c r="CP16" s="253"/>
      <c r="CQ16" s="253"/>
      <c r="CR16" s="253"/>
      <c r="CS16" s="253"/>
    </row>
    <row r="17" spans="1:97" ht="57.95" customHeight="1">
      <c r="A17" s="277">
        <v>10</v>
      </c>
      <c r="B17" s="278" t="s">
        <v>516</v>
      </c>
      <c r="C17" s="277">
        <v>16</v>
      </c>
      <c r="D17" s="279" t="s">
        <v>524</v>
      </c>
      <c r="E17" s="280" t="s">
        <v>11</v>
      </c>
      <c r="F17" s="281" t="s">
        <v>14</v>
      </c>
      <c r="G17" s="280" t="s">
        <v>525</v>
      </c>
      <c r="H17" s="281"/>
      <c r="I17" s="280"/>
      <c r="J17" s="280"/>
      <c r="K17" s="280"/>
      <c r="L17" s="281"/>
      <c r="M17" s="282"/>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53"/>
      <c r="AS17" s="253"/>
      <c r="AT17" s="253"/>
      <c r="AU17" s="253"/>
      <c r="AV17" s="253"/>
      <c r="AW17" s="253"/>
      <c r="AX17" s="253"/>
      <c r="AY17" s="253"/>
      <c r="AZ17" s="253"/>
      <c r="BA17" s="253"/>
      <c r="BB17" s="253"/>
      <c r="BC17" s="253"/>
      <c r="BD17" s="253"/>
      <c r="BE17" s="253"/>
      <c r="BF17" s="253"/>
      <c r="BG17" s="253"/>
      <c r="BH17" s="253"/>
      <c r="BI17" s="253"/>
      <c r="BJ17" s="253"/>
      <c r="BK17" s="253"/>
      <c r="BL17" s="253"/>
      <c r="BM17" s="253"/>
      <c r="BN17" s="253"/>
      <c r="BO17" s="253"/>
      <c r="BP17" s="253"/>
      <c r="BQ17" s="253"/>
      <c r="BR17" s="253"/>
      <c r="BS17" s="253"/>
      <c r="BT17" s="253"/>
      <c r="BU17" s="253"/>
      <c r="BV17" s="253"/>
      <c r="BW17" s="253"/>
      <c r="BX17" s="253"/>
      <c r="BY17" s="253"/>
      <c r="BZ17" s="253"/>
      <c r="CA17" s="253"/>
      <c r="CB17" s="253"/>
      <c r="CC17" s="253"/>
      <c r="CD17" s="253"/>
      <c r="CE17" s="253"/>
      <c r="CF17" s="253"/>
      <c r="CG17" s="253"/>
      <c r="CH17" s="253"/>
      <c r="CI17" s="253"/>
      <c r="CJ17" s="253"/>
      <c r="CK17" s="253"/>
      <c r="CL17" s="253"/>
      <c r="CM17" s="253"/>
      <c r="CN17" s="253"/>
      <c r="CO17" s="253"/>
      <c r="CP17" s="253"/>
      <c r="CQ17" s="253"/>
      <c r="CR17" s="253"/>
      <c r="CS17" s="253"/>
    </row>
    <row r="18" spans="1:97" ht="57.95" customHeight="1">
      <c r="A18" s="277">
        <v>11</v>
      </c>
      <c r="B18" s="278" t="s">
        <v>527</v>
      </c>
      <c r="C18" s="277">
        <v>14</v>
      </c>
      <c r="D18" s="279" t="s">
        <v>517</v>
      </c>
      <c r="E18" s="280" t="s">
        <v>11</v>
      </c>
      <c r="F18" s="281" t="s">
        <v>14</v>
      </c>
      <c r="G18" s="280" t="s">
        <v>526</v>
      </c>
      <c r="H18" s="281"/>
      <c r="I18" s="280"/>
      <c r="J18" s="280"/>
      <c r="K18" s="280"/>
      <c r="L18" s="281"/>
      <c r="M18" s="282"/>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row>
    <row r="19" spans="1:97" s="283" customFormat="1" ht="57.95" customHeight="1">
      <c r="A19" s="277">
        <v>12</v>
      </c>
      <c r="B19" s="278" t="s">
        <v>527</v>
      </c>
      <c r="C19" s="277">
        <v>16</v>
      </c>
      <c r="D19" s="279" t="s">
        <v>528</v>
      </c>
      <c r="E19" s="280" t="s">
        <v>11</v>
      </c>
      <c r="F19" s="281" t="s">
        <v>14</v>
      </c>
      <c r="G19" s="280" t="s">
        <v>526</v>
      </c>
      <c r="H19" s="281"/>
      <c r="I19" s="280"/>
      <c r="J19" s="280"/>
      <c r="K19" s="280"/>
      <c r="L19" s="281"/>
      <c r="M19" s="282"/>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c r="AL19" s="253"/>
      <c r="AM19" s="253"/>
      <c r="AN19" s="253"/>
      <c r="AO19" s="253"/>
      <c r="AP19" s="253"/>
      <c r="AQ19" s="253"/>
      <c r="AR19" s="253"/>
      <c r="AS19" s="253"/>
      <c r="AT19" s="253"/>
      <c r="AU19" s="253"/>
      <c r="AV19" s="253"/>
      <c r="AW19" s="253"/>
      <c r="AX19" s="253"/>
      <c r="AY19" s="253"/>
      <c r="AZ19" s="253"/>
      <c r="BA19" s="253"/>
      <c r="BB19" s="253"/>
      <c r="BC19" s="253"/>
      <c r="BD19" s="253"/>
      <c r="BE19" s="253"/>
      <c r="BF19" s="253"/>
      <c r="BG19" s="253"/>
      <c r="BH19" s="253"/>
      <c r="BI19" s="253"/>
      <c r="BJ19" s="253"/>
      <c r="BK19" s="253"/>
      <c r="BL19" s="253"/>
      <c r="BM19" s="253"/>
      <c r="BN19" s="253"/>
      <c r="BO19" s="253"/>
      <c r="BP19" s="253"/>
      <c r="BQ19" s="253"/>
      <c r="BR19" s="253"/>
      <c r="BS19" s="253"/>
      <c r="BT19" s="253"/>
      <c r="BU19" s="253"/>
      <c r="BV19" s="253"/>
      <c r="BW19" s="253"/>
      <c r="BX19" s="253"/>
      <c r="BY19" s="253"/>
      <c r="BZ19" s="253"/>
      <c r="CA19" s="253"/>
      <c r="CB19" s="253"/>
      <c r="CC19" s="253"/>
      <c r="CD19" s="253"/>
      <c r="CE19" s="253"/>
      <c r="CF19" s="253"/>
      <c r="CG19" s="253"/>
      <c r="CH19" s="253"/>
      <c r="CI19" s="253"/>
      <c r="CJ19" s="253"/>
      <c r="CK19" s="253"/>
      <c r="CL19" s="253"/>
      <c r="CM19" s="253"/>
      <c r="CN19" s="253"/>
      <c r="CO19" s="253"/>
      <c r="CP19" s="253"/>
      <c r="CQ19" s="253"/>
      <c r="CR19" s="253"/>
      <c r="CS19" s="253"/>
    </row>
    <row r="20" spans="1:97" s="283" customFormat="1" ht="57.95" customHeight="1">
      <c r="A20" s="277">
        <v>13</v>
      </c>
      <c r="B20" s="278" t="s">
        <v>527</v>
      </c>
      <c r="C20" s="277">
        <v>18</v>
      </c>
      <c r="D20" s="279" t="s">
        <v>528</v>
      </c>
      <c r="E20" s="280" t="s">
        <v>11</v>
      </c>
      <c r="F20" s="281" t="s">
        <v>14</v>
      </c>
      <c r="G20" s="280" t="s">
        <v>526</v>
      </c>
      <c r="H20" s="281"/>
      <c r="I20" s="280"/>
      <c r="J20" s="280"/>
      <c r="K20" s="280"/>
      <c r="L20" s="281"/>
      <c r="M20" s="282"/>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53"/>
      <c r="AL20" s="253"/>
      <c r="AM20" s="253"/>
      <c r="AN20" s="253"/>
      <c r="AO20" s="253"/>
      <c r="AP20" s="253"/>
      <c r="AQ20" s="253"/>
      <c r="AR20" s="253"/>
      <c r="AS20" s="253"/>
      <c r="AT20" s="253"/>
      <c r="AU20" s="253"/>
      <c r="AV20" s="253"/>
      <c r="AW20" s="253"/>
      <c r="AX20" s="253"/>
      <c r="AY20" s="253"/>
      <c r="AZ20" s="253"/>
      <c r="BA20" s="253"/>
      <c r="BB20" s="253"/>
      <c r="BC20" s="253"/>
      <c r="BD20" s="253"/>
      <c r="BE20" s="253"/>
      <c r="BF20" s="253"/>
      <c r="BG20" s="253"/>
      <c r="BH20" s="253"/>
      <c r="BI20" s="253"/>
      <c r="BJ20" s="253"/>
      <c r="BK20" s="253"/>
      <c r="BL20" s="253"/>
      <c r="BM20" s="253"/>
      <c r="BN20" s="253"/>
      <c r="BO20" s="253"/>
      <c r="BP20" s="253"/>
      <c r="BQ20" s="253"/>
      <c r="BR20" s="253"/>
      <c r="BS20" s="253"/>
      <c r="BT20" s="253"/>
      <c r="BU20" s="253"/>
      <c r="BV20" s="253"/>
      <c r="BW20" s="253"/>
      <c r="BX20" s="253"/>
      <c r="BY20" s="253"/>
      <c r="BZ20" s="253"/>
      <c r="CA20" s="253"/>
      <c r="CB20" s="253"/>
      <c r="CC20" s="253"/>
      <c r="CD20" s="253"/>
      <c r="CE20" s="253"/>
      <c r="CF20" s="253"/>
      <c r="CG20" s="253"/>
      <c r="CH20" s="253"/>
      <c r="CI20" s="253"/>
      <c r="CJ20" s="253"/>
      <c r="CK20" s="253"/>
      <c r="CL20" s="253"/>
      <c r="CM20" s="253"/>
      <c r="CN20" s="253"/>
      <c r="CO20" s="253"/>
      <c r="CP20" s="253"/>
      <c r="CQ20" s="253"/>
      <c r="CR20" s="253"/>
      <c r="CS20" s="253"/>
    </row>
    <row r="21" spans="1:97" s="283" customFormat="1" ht="57.95" customHeight="1">
      <c r="A21" s="277">
        <v>14</v>
      </c>
      <c r="B21" s="278" t="s">
        <v>527</v>
      </c>
      <c r="C21" s="277">
        <v>20</v>
      </c>
      <c r="D21" s="279" t="s">
        <v>528</v>
      </c>
      <c r="E21" s="280" t="s">
        <v>11</v>
      </c>
      <c r="F21" s="281" t="s">
        <v>14</v>
      </c>
      <c r="G21" s="280" t="s">
        <v>525</v>
      </c>
      <c r="H21" s="281"/>
      <c r="I21" s="280"/>
      <c r="J21" s="280"/>
      <c r="K21" s="280"/>
      <c r="L21" s="281"/>
      <c r="M21" s="282"/>
      <c r="N21" s="253"/>
      <c r="O21" s="253"/>
      <c r="P21" s="253"/>
      <c r="Q21" s="253"/>
      <c r="R21" s="253"/>
      <c r="S21" s="253"/>
      <c r="T21" s="253"/>
      <c r="U21" s="253"/>
      <c r="V21" s="253"/>
      <c r="W21" s="253"/>
      <c r="X21" s="253"/>
      <c r="Y21" s="253"/>
      <c r="Z21" s="253"/>
      <c r="AA21" s="253"/>
      <c r="AB21" s="253"/>
      <c r="AC21" s="253"/>
      <c r="AD21" s="253"/>
      <c r="AE21" s="253"/>
      <c r="AF21" s="253"/>
      <c r="AG21" s="253"/>
      <c r="AH21" s="253"/>
      <c r="AI21" s="253"/>
      <c r="AJ21" s="253"/>
      <c r="AK21" s="253"/>
      <c r="AL21" s="253"/>
      <c r="AM21" s="253"/>
      <c r="AN21" s="253"/>
      <c r="AO21" s="253"/>
      <c r="AP21" s="253"/>
      <c r="AQ21" s="253"/>
      <c r="AR21" s="253"/>
      <c r="AS21" s="253"/>
      <c r="AT21" s="253"/>
      <c r="AU21" s="253"/>
      <c r="AV21" s="253"/>
      <c r="AW21" s="253"/>
      <c r="AX21" s="253"/>
      <c r="AY21" s="253"/>
      <c r="AZ21" s="253"/>
      <c r="BA21" s="253"/>
      <c r="BB21" s="253"/>
      <c r="BC21" s="253"/>
      <c r="BD21" s="253"/>
      <c r="BE21" s="253"/>
      <c r="BF21" s="253"/>
      <c r="BG21" s="253"/>
      <c r="BH21" s="253"/>
      <c r="BI21" s="253"/>
      <c r="BJ21" s="253"/>
      <c r="BK21" s="253"/>
      <c r="BL21" s="253"/>
      <c r="BM21" s="253"/>
      <c r="BN21" s="253"/>
      <c r="BO21" s="253"/>
      <c r="BP21" s="253"/>
      <c r="BQ21" s="253"/>
      <c r="BR21" s="253"/>
      <c r="BS21" s="253"/>
      <c r="BT21" s="253"/>
      <c r="BU21" s="253"/>
      <c r="BV21" s="253"/>
      <c r="BW21" s="253"/>
      <c r="BX21" s="253"/>
      <c r="BY21" s="253"/>
      <c r="BZ21" s="253"/>
      <c r="CA21" s="253"/>
      <c r="CB21" s="253"/>
      <c r="CC21" s="253"/>
      <c r="CD21" s="253"/>
      <c r="CE21" s="253"/>
      <c r="CF21" s="253"/>
      <c r="CG21" s="253"/>
      <c r="CH21" s="253"/>
      <c r="CI21" s="253"/>
      <c r="CJ21" s="253"/>
      <c r="CK21" s="253"/>
      <c r="CL21" s="253"/>
      <c r="CM21" s="253"/>
      <c r="CN21" s="253"/>
      <c r="CO21" s="253"/>
      <c r="CP21" s="253"/>
      <c r="CQ21" s="253"/>
      <c r="CR21" s="253"/>
      <c r="CS21" s="253"/>
    </row>
    <row r="22" spans="1:97" s="283" customFormat="1" ht="57.95" customHeight="1">
      <c r="A22" s="277">
        <v>15</v>
      </c>
      <c r="B22" s="278" t="s">
        <v>529</v>
      </c>
      <c r="C22" s="277">
        <v>4</v>
      </c>
      <c r="D22" s="279" t="s">
        <v>520</v>
      </c>
      <c r="E22" s="280" t="s">
        <v>11</v>
      </c>
      <c r="F22" s="281" t="s">
        <v>14</v>
      </c>
      <c r="G22" s="280" t="s">
        <v>530</v>
      </c>
      <c r="H22" s="281"/>
      <c r="I22" s="280"/>
      <c r="J22" s="280"/>
      <c r="K22" s="280"/>
      <c r="L22" s="281"/>
      <c r="M22" s="282"/>
      <c r="N22" s="253"/>
      <c r="O22" s="253"/>
      <c r="P22" s="253"/>
      <c r="Q22" s="253"/>
      <c r="R22" s="253"/>
      <c r="S22" s="253"/>
      <c r="T22" s="253"/>
      <c r="U22" s="253"/>
      <c r="V22" s="253"/>
      <c r="W22" s="253"/>
      <c r="X22" s="253"/>
      <c r="Y22" s="253"/>
      <c r="Z22" s="253"/>
      <c r="AA22" s="253"/>
      <c r="AB22" s="253"/>
      <c r="AC22" s="253"/>
      <c r="AD22" s="253"/>
      <c r="AE22" s="253"/>
      <c r="AF22" s="253"/>
      <c r="AG22" s="253"/>
      <c r="AH22" s="253"/>
      <c r="AI22" s="253"/>
      <c r="AJ22" s="253"/>
      <c r="AK22" s="253"/>
      <c r="AL22" s="253"/>
      <c r="AM22" s="253"/>
      <c r="AN22" s="253"/>
      <c r="AO22" s="253"/>
      <c r="AP22" s="253"/>
      <c r="AQ22" s="253"/>
      <c r="AR22" s="253"/>
      <c r="AS22" s="253"/>
      <c r="AT22" s="253"/>
      <c r="AU22" s="253"/>
      <c r="AV22" s="253"/>
      <c r="AW22" s="253"/>
      <c r="AX22" s="253"/>
      <c r="AY22" s="253"/>
      <c r="AZ22" s="253"/>
      <c r="BA22" s="253"/>
      <c r="BB22" s="253"/>
      <c r="BC22" s="253"/>
      <c r="BD22" s="253"/>
      <c r="BE22" s="253"/>
      <c r="BF22" s="253"/>
      <c r="BG22" s="253"/>
      <c r="BH22" s="253"/>
      <c r="BI22" s="253"/>
      <c r="BJ22" s="253"/>
      <c r="BK22" s="253"/>
      <c r="BL22" s="253"/>
      <c r="BM22" s="253"/>
      <c r="BN22" s="253"/>
      <c r="BO22" s="253"/>
      <c r="BP22" s="253"/>
      <c r="BQ22" s="253"/>
      <c r="BR22" s="253"/>
      <c r="BS22" s="253"/>
      <c r="BT22" s="253"/>
      <c r="BU22" s="253"/>
      <c r="BV22" s="253"/>
      <c r="BW22" s="253"/>
      <c r="BX22" s="253"/>
      <c r="BY22" s="253"/>
      <c r="BZ22" s="253"/>
      <c r="CA22" s="253"/>
      <c r="CB22" s="253"/>
      <c r="CC22" s="253"/>
      <c r="CD22" s="253"/>
      <c r="CE22" s="253"/>
      <c r="CF22" s="253"/>
      <c r="CG22" s="253"/>
      <c r="CH22" s="253"/>
      <c r="CI22" s="253"/>
      <c r="CJ22" s="253"/>
      <c r="CK22" s="253"/>
      <c r="CL22" s="253"/>
      <c r="CM22" s="253"/>
      <c r="CN22" s="253"/>
      <c r="CO22" s="253"/>
      <c r="CP22" s="253"/>
      <c r="CQ22" s="253"/>
      <c r="CR22" s="253"/>
      <c r="CS22" s="253"/>
    </row>
    <row r="23" spans="1:97" s="283" customFormat="1" ht="57.95" customHeight="1">
      <c r="A23" s="285">
        <v>16</v>
      </c>
      <c r="B23" s="278" t="s">
        <v>529</v>
      </c>
      <c r="C23" s="277">
        <v>7</v>
      </c>
      <c r="D23" s="279" t="s">
        <v>531</v>
      </c>
      <c r="E23" s="280" t="s">
        <v>11</v>
      </c>
      <c r="F23" s="281" t="s">
        <v>14</v>
      </c>
      <c r="G23" s="280" t="s">
        <v>530</v>
      </c>
      <c r="H23" s="281"/>
      <c r="I23" s="280"/>
      <c r="J23" s="280"/>
      <c r="K23" s="280"/>
      <c r="L23" s="281"/>
      <c r="M23" s="282"/>
      <c r="N23" s="253"/>
      <c r="O23" s="253"/>
      <c r="P23" s="253"/>
      <c r="Q23" s="253"/>
      <c r="R23" s="253"/>
      <c r="S23" s="253"/>
      <c r="T23" s="253"/>
      <c r="U23" s="253"/>
      <c r="V23" s="253"/>
      <c r="W23" s="253"/>
      <c r="X23" s="253"/>
      <c r="Y23" s="253"/>
      <c r="Z23" s="253"/>
      <c r="AA23" s="253"/>
      <c r="AB23" s="253"/>
      <c r="AC23" s="253"/>
      <c r="AD23" s="253"/>
      <c r="AE23" s="253"/>
      <c r="AF23" s="253"/>
      <c r="AG23" s="253"/>
      <c r="AH23" s="253"/>
      <c r="AI23" s="253"/>
      <c r="AJ23" s="253"/>
      <c r="AK23" s="253"/>
      <c r="AL23" s="253"/>
      <c r="AM23" s="253"/>
      <c r="AN23" s="253"/>
      <c r="AO23" s="253"/>
      <c r="AP23" s="253"/>
      <c r="AQ23" s="253"/>
      <c r="AR23" s="253"/>
      <c r="AS23" s="253"/>
      <c r="AT23" s="253"/>
      <c r="AU23" s="253"/>
      <c r="AV23" s="253"/>
      <c r="AW23" s="253"/>
      <c r="AX23" s="253"/>
      <c r="AY23" s="253"/>
      <c r="AZ23" s="253"/>
      <c r="BA23" s="253"/>
      <c r="BB23" s="253"/>
      <c r="BC23" s="253"/>
      <c r="BD23" s="253"/>
      <c r="BE23" s="253"/>
      <c r="BF23" s="253"/>
      <c r="BG23" s="253"/>
      <c r="BH23" s="253"/>
      <c r="BI23" s="253"/>
      <c r="BJ23" s="253"/>
      <c r="BK23" s="253"/>
      <c r="BL23" s="253"/>
      <c r="BM23" s="253"/>
      <c r="BN23" s="253"/>
      <c r="BO23" s="253"/>
      <c r="BP23" s="253"/>
      <c r="BQ23" s="253"/>
      <c r="BR23" s="253"/>
      <c r="BS23" s="253"/>
      <c r="BT23" s="253"/>
      <c r="BU23" s="253"/>
      <c r="BV23" s="253"/>
      <c r="BW23" s="253"/>
      <c r="BX23" s="253"/>
      <c r="BY23" s="253"/>
      <c r="BZ23" s="253"/>
      <c r="CA23" s="253"/>
      <c r="CB23" s="253"/>
      <c r="CC23" s="253"/>
      <c r="CD23" s="253"/>
      <c r="CE23" s="253"/>
      <c r="CF23" s="253"/>
      <c r="CG23" s="253"/>
      <c r="CH23" s="253"/>
      <c r="CI23" s="253"/>
      <c r="CJ23" s="253"/>
      <c r="CK23" s="253"/>
      <c r="CL23" s="253"/>
      <c r="CM23" s="253"/>
      <c r="CN23" s="253"/>
      <c r="CO23" s="253"/>
      <c r="CP23" s="253"/>
      <c r="CQ23" s="253"/>
      <c r="CR23" s="253"/>
      <c r="CS23" s="253"/>
    </row>
    <row r="24" spans="1:97" s="283" customFormat="1" ht="57.95" customHeight="1">
      <c r="A24" s="285">
        <v>17</v>
      </c>
      <c r="B24" s="278" t="s">
        <v>529</v>
      </c>
      <c r="C24" s="277">
        <v>10</v>
      </c>
      <c r="D24" s="279" t="s">
        <v>520</v>
      </c>
      <c r="E24" s="280" t="s">
        <v>11</v>
      </c>
      <c r="F24" s="281" t="s">
        <v>14</v>
      </c>
      <c r="G24" s="280" t="s">
        <v>530</v>
      </c>
      <c r="H24" s="281"/>
      <c r="I24" s="280"/>
      <c r="J24" s="280"/>
      <c r="K24" s="280"/>
      <c r="L24" s="281"/>
      <c r="M24" s="282"/>
      <c r="N24" s="253"/>
      <c r="O24" s="253"/>
      <c r="P24" s="253"/>
      <c r="Q24" s="253"/>
      <c r="R24" s="253"/>
      <c r="S24" s="253"/>
      <c r="T24" s="253"/>
      <c r="U24" s="253"/>
      <c r="V24" s="253"/>
      <c r="W24" s="253"/>
      <c r="X24" s="253"/>
      <c r="Y24" s="253"/>
      <c r="Z24" s="253"/>
      <c r="AA24" s="253"/>
      <c r="AB24" s="253"/>
      <c r="AC24" s="253"/>
      <c r="AD24" s="253"/>
      <c r="AE24" s="253"/>
      <c r="AF24" s="253"/>
      <c r="AG24" s="253"/>
      <c r="AH24" s="253"/>
      <c r="AI24" s="253"/>
      <c r="AJ24" s="253"/>
      <c r="AK24" s="253"/>
      <c r="AL24" s="253"/>
      <c r="AM24" s="253"/>
      <c r="AN24" s="253"/>
      <c r="AO24" s="253"/>
      <c r="AP24" s="253"/>
      <c r="AQ24" s="253"/>
      <c r="AR24" s="253"/>
      <c r="AS24" s="253"/>
      <c r="AT24" s="253"/>
      <c r="AU24" s="253"/>
      <c r="AV24" s="253"/>
      <c r="AW24" s="253"/>
      <c r="AX24" s="253"/>
      <c r="AY24" s="253"/>
      <c r="AZ24" s="253"/>
      <c r="BA24" s="253"/>
      <c r="BB24" s="253"/>
      <c r="BC24" s="253"/>
      <c r="BD24" s="253"/>
      <c r="BE24" s="253"/>
      <c r="BF24" s="253"/>
      <c r="BG24" s="253"/>
      <c r="BH24" s="253"/>
      <c r="BI24" s="253"/>
      <c r="BJ24" s="253"/>
      <c r="BK24" s="253"/>
      <c r="BL24" s="253"/>
      <c r="BM24" s="253"/>
      <c r="BN24" s="253"/>
      <c r="BO24" s="253"/>
      <c r="BP24" s="253"/>
      <c r="BQ24" s="253"/>
      <c r="BR24" s="253"/>
      <c r="BS24" s="253"/>
      <c r="BT24" s="253"/>
      <c r="BU24" s="253"/>
      <c r="BV24" s="253"/>
      <c r="BW24" s="253"/>
      <c r="BX24" s="253"/>
      <c r="BY24" s="253"/>
      <c r="BZ24" s="253"/>
      <c r="CA24" s="253"/>
      <c r="CB24" s="253"/>
      <c r="CC24" s="253"/>
      <c r="CD24" s="253"/>
      <c r="CE24" s="253"/>
      <c r="CF24" s="253"/>
      <c r="CG24" s="253"/>
      <c r="CH24" s="253"/>
      <c r="CI24" s="253"/>
      <c r="CJ24" s="253"/>
      <c r="CK24" s="253"/>
      <c r="CL24" s="253"/>
      <c r="CM24" s="253"/>
      <c r="CN24" s="253"/>
      <c r="CO24" s="253"/>
      <c r="CP24" s="253"/>
      <c r="CQ24" s="253"/>
      <c r="CR24" s="253"/>
      <c r="CS24" s="253"/>
    </row>
    <row r="25" spans="1:97" s="283" customFormat="1" ht="57.95" customHeight="1">
      <c r="A25" s="285">
        <v>18</v>
      </c>
      <c r="B25" s="278" t="s">
        <v>529</v>
      </c>
      <c r="C25" s="277">
        <v>11</v>
      </c>
      <c r="D25" s="279" t="s">
        <v>532</v>
      </c>
      <c r="E25" s="280" t="s">
        <v>11</v>
      </c>
      <c r="F25" s="281" t="s">
        <v>14</v>
      </c>
      <c r="G25" s="280" t="s">
        <v>533</v>
      </c>
      <c r="H25" s="281"/>
      <c r="I25" s="280"/>
      <c r="J25" s="280"/>
      <c r="K25" s="280"/>
      <c r="L25" s="281"/>
      <c r="M25" s="282"/>
      <c r="N25" s="253"/>
      <c r="O25" s="253"/>
      <c r="P25" s="253"/>
      <c r="Q25" s="253"/>
      <c r="R25" s="253"/>
      <c r="S25" s="253"/>
      <c r="T25" s="253"/>
      <c r="U25" s="253"/>
      <c r="V25" s="253"/>
      <c r="W25" s="253"/>
      <c r="X25" s="253"/>
      <c r="Y25" s="253"/>
      <c r="Z25" s="253"/>
      <c r="AA25" s="253"/>
      <c r="AB25" s="253"/>
      <c r="AC25" s="253"/>
      <c r="AD25" s="253"/>
      <c r="AE25" s="253"/>
      <c r="AF25" s="253"/>
      <c r="AG25" s="253"/>
      <c r="AH25" s="253"/>
      <c r="AI25" s="253"/>
      <c r="AJ25" s="253"/>
      <c r="AK25" s="253"/>
      <c r="AL25" s="253"/>
      <c r="AM25" s="253"/>
      <c r="AN25" s="253"/>
      <c r="AO25" s="253"/>
      <c r="AP25" s="253"/>
      <c r="AQ25" s="253"/>
      <c r="AR25" s="253"/>
      <c r="AS25" s="253"/>
      <c r="AT25" s="253"/>
      <c r="AU25" s="253"/>
      <c r="AV25" s="253"/>
      <c r="AW25" s="253"/>
      <c r="AX25" s="253"/>
      <c r="AY25" s="253"/>
      <c r="AZ25" s="253"/>
      <c r="BA25" s="253"/>
      <c r="BB25" s="253"/>
      <c r="BC25" s="253"/>
      <c r="BD25" s="253"/>
      <c r="BE25" s="253"/>
      <c r="BF25" s="253"/>
      <c r="BG25" s="253"/>
      <c r="BH25" s="253"/>
      <c r="BI25" s="253"/>
      <c r="BJ25" s="253"/>
      <c r="BK25" s="253"/>
      <c r="BL25" s="253"/>
      <c r="BM25" s="253"/>
      <c r="BN25" s="253"/>
      <c r="BO25" s="253"/>
      <c r="BP25" s="253"/>
      <c r="BQ25" s="253"/>
      <c r="BR25" s="253"/>
      <c r="BS25" s="253"/>
      <c r="BT25" s="253"/>
      <c r="BU25" s="253"/>
      <c r="BV25" s="253"/>
      <c r="BW25" s="253"/>
      <c r="BX25" s="253"/>
      <c r="BY25" s="253"/>
      <c r="BZ25" s="253"/>
      <c r="CA25" s="253"/>
      <c r="CB25" s="253"/>
      <c r="CC25" s="253"/>
      <c r="CD25" s="253"/>
      <c r="CE25" s="253"/>
      <c r="CF25" s="253"/>
      <c r="CG25" s="253"/>
      <c r="CH25" s="253"/>
      <c r="CI25" s="253"/>
      <c r="CJ25" s="253"/>
      <c r="CK25" s="253"/>
      <c r="CL25" s="253"/>
      <c r="CM25" s="253"/>
      <c r="CN25" s="253"/>
      <c r="CO25" s="253"/>
      <c r="CP25" s="253"/>
      <c r="CQ25" s="253"/>
      <c r="CR25" s="253"/>
      <c r="CS25" s="253"/>
    </row>
    <row r="26" spans="1:97" s="283" customFormat="1" ht="57.95" customHeight="1">
      <c r="A26" s="285">
        <v>19</v>
      </c>
      <c r="B26" s="278" t="s">
        <v>529</v>
      </c>
      <c r="C26" s="277">
        <v>14</v>
      </c>
      <c r="D26" s="279" t="s">
        <v>531</v>
      </c>
      <c r="E26" s="280" t="s">
        <v>11</v>
      </c>
      <c r="F26" s="281" t="s">
        <v>14</v>
      </c>
      <c r="G26" s="280" t="s">
        <v>530</v>
      </c>
      <c r="H26" s="281"/>
      <c r="I26" s="280"/>
      <c r="J26" s="280"/>
      <c r="K26" s="280"/>
      <c r="L26" s="281"/>
      <c r="M26" s="282"/>
      <c r="N26" s="253"/>
      <c r="O26" s="253"/>
      <c r="P26" s="253"/>
      <c r="Q26" s="253"/>
      <c r="R26" s="253"/>
      <c r="S26" s="253"/>
      <c r="T26" s="253"/>
      <c r="U26" s="253"/>
      <c r="V26" s="253"/>
      <c r="W26" s="253"/>
      <c r="X26" s="253"/>
      <c r="Y26" s="253"/>
      <c r="Z26" s="253"/>
      <c r="AA26" s="253"/>
      <c r="AB26" s="253"/>
      <c r="AC26" s="253"/>
      <c r="AD26" s="253"/>
      <c r="AE26" s="253"/>
      <c r="AF26" s="253"/>
      <c r="AG26" s="253"/>
      <c r="AH26" s="253"/>
      <c r="AI26" s="253"/>
      <c r="AJ26" s="253"/>
      <c r="AK26" s="253"/>
      <c r="AL26" s="253"/>
      <c r="AM26" s="253"/>
      <c r="AN26" s="253"/>
      <c r="AO26" s="253"/>
      <c r="AP26" s="253"/>
      <c r="AQ26" s="253"/>
      <c r="AR26" s="253"/>
      <c r="AS26" s="253"/>
      <c r="AT26" s="253"/>
      <c r="AU26" s="253"/>
      <c r="AV26" s="253"/>
      <c r="AW26" s="253"/>
      <c r="AX26" s="253"/>
      <c r="AY26" s="253"/>
      <c r="AZ26" s="253"/>
      <c r="BA26" s="253"/>
      <c r="BB26" s="253"/>
      <c r="BC26" s="253"/>
      <c r="BD26" s="253"/>
      <c r="BE26" s="253"/>
      <c r="BF26" s="253"/>
      <c r="BG26" s="253"/>
      <c r="BH26" s="253"/>
      <c r="BI26" s="253"/>
      <c r="BJ26" s="253"/>
      <c r="BK26" s="253"/>
      <c r="BL26" s="253"/>
      <c r="BM26" s="253"/>
      <c r="BN26" s="253"/>
      <c r="BO26" s="253"/>
      <c r="BP26" s="253"/>
      <c r="BQ26" s="253"/>
      <c r="BR26" s="253"/>
      <c r="BS26" s="253"/>
      <c r="BT26" s="253"/>
      <c r="BU26" s="253"/>
      <c r="BV26" s="253"/>
      <c r="BW26" s="253"/>
      <c r="BX26" s="253"/>
      <c r="BY26" s="253"/>
      <c r="BZ26" s="253"/>
      <c r="CA26" s="253"/>
      <c r="CB26" s="253"/>
      <c r="CC26" s="253"/>
      <c r="CD26" s="253"/>
      <c r="CE26" s="253"/>
      <c r="CF26" s="253"/>
      <c r="CG26" s="253"/>
      <c r="CH26" s="253"/>
      <c r="CI26" s="253"/>
      <c r="CJ26" s="253"/>
      <c r="CK26" s="253"/>
      <c r="CL26" s="253"/>
      <c r="CM26" s="253"/>
      <c r="CN26" s="253"/>
      <c r="CO26" s="253"/>
      <c r="CP26" s="253"/>
      <c r="CQ26" s="253"/>
      <c r="CR26" s="253"/>
      <c r="CS26" s="253"/>
    </row>
    <row r="27" spans="1:97" s="283" customFormat="1" ht="78">
      <c r="A27" s="285">
        <v>20</v>
      </c>
      <c r="B27" s="278" t="s">
        <v>534</v>
      </c>
      <c r="C27" s="277">
        <v>26</v>
      </c>
      <c r="D27" s="279" t="s">
        <v>535</v>
      </c>
      <c r="E27" s="280" t="s">
        <v>11</v>
      </c>
      <c r="F27" s="286" t="s">
        <v>12</v>
      </c>
      <c r="G27" s="287"/>
      <c r="H27" s="288">
        <v>44820</v>
      </c>
      <c r="I27" s="287" t="s">
        <v>28</v>
      </c>
      <c r="J27" s="287" t="s">
        <v>15</v>
      </c>
      <c r="K27" s="287" t="s">
        <v>13</v>
      </c>
      <c r="L27" s="288">
        <v>44820</v>
      </c>
      <c r="M27" s="289" t="s">
        <v>536</v>
      </c>
      <c r="N27" s="253"/>
      <c r="O27" s="253"/>
      <c r="P27" s="253"/>
      <c r="Q27" s="253"/>
      <c r="R27" s="253"/>
      <c r="S27" s="253"/>
      <c r="T27" s="253"/>
      <c r="U27" s="253"/>
      <c r="V27" s="253"/>
      <c r="W27" s="253"/>
      <c r="X27" s="253"/>
      <c r="Y27" s="253"/>
      <c r="Z27" s="253"/>
      <c r="AA27" s="253"/>
      <c r="AB27" s="253"/>
      <c r="AC27" s="253"/>
      <c r="AD27" s="253"/>
      <c r="AE27" s="253"/>
      <c r="AF27" s="253"/>
      <c r="AG27" s="253"/>
      <c r="AH27" s="253"/>
      <c r="AI27" s="253"/>
      <c r="AJ27" s="253"/>
      <c r="AK27" s="253"/>
      <c r="AL27" s="253"/>
      <c r="AM27" s="253"/>
      <c r="AN27" s="253"/>
      <c r="AO27" s="253"/>
      <c r="AP27" s="253"/>
      <c r="AQ27" s="253"/>
      <c r="AR27" s="253"/>
      <c r="AS27" s="253"/>
      <c r="AT27" s="253"/>
      <c r="AU27" s="253"/>
      <c r="AV27" s="253"/>
      <c r="AW27" s="253"/>
      <c r="AX27" s="253"/>
      <c r="AY27" s="253"/>
      <c r="AZ27" s="253"/>
      <c r="BA27" s="253"/>
      <c r="BB27" s="253"/>
      <c r="BC27" s="253"/>
      <c r="BD27" s="253"/>
      <c r="BE27" s="253"/>
      <c r="BF27" s="253"/>
      <c r="BG27" s="253"/>
      <c r="BH27" s="253"/>
      <c r="BI27" s="253"/>
      <c r="BJ27" s="253"/>
      <c r="BK27" s="253"/>
      <c r="BL27" s="253"/>
      <c r="BM27" s="253"/>
      <c r="BN27" s="253"/>
      <c r="BO27" s="253"/>
      <c r="BP27" s="253"/>
      <c r="BQ27" s="253"/>
      <c r="BR27" s="253"/>
      <c r="BS27" s="253"/>
      <c r="BT27" s="253"/>
      <c r="BU27" s="253"/>
      <c r="BV27" s="253"/>
      <c r="BW27" s="253"/>
      <c r="BX27" s="253"/>
      <c r="BY27" s="253"/>
      <c r="BZ27" s="253"/>
      <c r="CA27" s="253"/>
      <c r="CB27" s="253"/>
      <c r="CC27" s="253"/>
      <c r="CD27" s="253"/>
      <c r="CE27" s="253"/>
      <c r="CF27" s="253"/>
      <c r="CG27" s="253"/>
      <c r="CH27" s="253"/>
      <c r="CI27" s="253"/>
      <c r="CJ27" s="253"/>
      <c r="CK27" s="253"/>
      <c r="CL27" s="253"/>
      <c r="CM27" s="253"/>
      <c r="CN27" s="253"/>
      <c r="CO27" s="253"/>
      <c r="CP27" s="253"/>
      <c r="CQ27" s="253"/>
      <c r="CR27" s="253"/>
      <c r="CS27" s="253"/>
    </row>
    <row r="28" spans="1:97" s="283" customFormat="1" ht="39">
      <c r="A28" s="285">
        <v>21</v>
      </c>
      <c r="B28" s="278" t="s">
        <v>534</v>
      </c>
      <c r="C28" s="277">
        <v>28</v>
      </c>
      <c r="D28" s="279" t="s">
        <v>537</v>
      </c>
      <c r="E28" s="280" t="s">
        <v>11</v>
      </c>
      <c r="F28" s="286" t="s">
        <v>12</v>
      </c>
      <c r="G28" s="287"/>
      <c r="H28" s="288">
        <v>46561</v>
      </c>
      <c r="I28" s="287" t="s">
        <v>28</v>
      </c>
      <c r="J28" s="287" t="s">
        <v>15</v>
      </c>
      <c r="K28" s="287" t="s">
        <v>44</v>
      </c>
      <c r="L28" s="288"/>
      <c r="M28" s="289"/>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53"/>
      <c r="AT28" s="253"/>
      <c r="AU28" s="253"/>
      <c r="AV28" s="253"/>
      <c r="AW28" s="253"/>
      <c r="AX28" s="253"/>
      <c r="AY28" s="253"/>
      <c r="AZ28" s="253"/>
      <c r="BA28" s="253"/>
      <c r="BB28" s="253"/>
      <c r="BC28" s="253"/>
      <c r="BD28" s="253"/>
      <c r="BE28" s="253"/>
      <c r="BF28" s="253"/>
      <c r="BG28" s="253"/>
      <c r="BH28" s="253"/>
      <c r="BI28" s="253"/>
      <c r="BJ28" s="253"/>
      <c r="BK28" s="253"/>
      <c r="BL28" s="253"/>
      <c r="BM28" s="253"/>
      <c r="BN28" s="253"/>
      <c r="BO28" s="253"/>
      <c r="BP28" s="253"/>
      <c r="BQ28" s="253"/>
      <c r="BR28" s="253"/>
      <c r="BS28" s="253"/>
      <c r="BT28" s="253"/>
      <c r="BU28" s="253"/>
      <c r="BV28" s="253"/>
      <c r="BW28" s="253"/>
      <c r="BX28" s="253"/>
      <c r="BY28" s="253"/>
      <c r="BZ28" s="253"/>
      <c r="CA28" s="253"/>
      <c r="CB28" s="253"/>
      <c r="CC28" s="253"/>
      <c r="CD28" s="253"/>
      <c r="CE28" s="253"/>
      <c r="CF28" s="253"/>
      <c r="CG28" s="253"/>
      <c r="CH28" s="253"/>
      <c r="CI28" s="253"/>
      <c r="CJ28" s="253"/>
      <c r="CK28" s="253"/>
      <c r="CL28" s="253"/>
      <c r="CM28" s="253"/>
      <c r="CN28" s="253"/>
      <c r="CO28" s="253"/>
      <c r="CP28" s="253"/>
      <c r="CQ28" s="253"/>
      <c r="CR28" s="253"/>
      <c r="CS28" s="253"/>
    </row>
    <row r="29" spans="1:97" s="283" customFormat="1" ht="97.5">
      <c r="A29" s="285">
        <v>22</v>
      </c>
      <c r="B29" s="278" t="s">
        <v>534</v>
      </c>
      <c r="C29" s="277">
        <v>30</v>
      </c>
      <c r="D29" s="279" t="s">
        <v>538</v>
      </c>
      <c r="E29" s="280" t="s">
        <v>11</v>
      </c>
      <c r="F29" s="286" t="s">
        <v>12</v>
      </c>
      <c r="G29" s="287"/>
      <c r="H29" s="288">
        <v>46412</v>
      </c>
      <c r="I29" s="287" t="s">
        <v>28</v>
      </c>
      <c r="J29" s="287" t="s">
        <v>15</v>
      </c>
      <c r="K29" s="287" t="s">
        <v>13</v>
      </c>
      <c r="L29" s="288">
        <v>45559</v>
      </c>
      <c r="M29" s="289" t="s">
        <v>539</v>
      </c>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3"/>
      <c r="AL29" s="253"/>
      <c r="AM29" s="253"/>
      <c r="AN29" s="253"/>
      <c r="AO29" s="253"/>
      <c r="AP29" s="253"/>
      <c r="AQ29" s="253"/>
      <c r="AR29" s="253"/>
      <c r="AS29" s="253"/>
      <c r="AT29" s="253"/>
      <c r="AU29" s="253"/>
      <c r="AV29" s="253"/>
      <c r="AW29" s="253"/>
      <c r="AX29" s="253"/>
      <c r="AY29" s="253"/>
      <c r="AZ29" s="253"/>
      <c r="BA29" s="253"/>
      <c r="BB29" s="253"/>
      <c r="BC29" s="253"/>
      <c r="BD29" s="253"/>
      <c r="BE29" s="253"/>
      <c r="BF29" s="253"/>
      <c r="BG29" s="253"/>
      <c r="BH29" s="253"/>
      <c r="BI29" s="253"/>
      <c r="BJ29" s="253"/>
      <c r="BK29" s="253"/>
      <c r="BL29" s="253"/>
      <c r="BM29" s="253"/>
      <c r="BN29" s="253"/>
      <c r="BO29" s="253"/>
      <c r="BP29" s="253"/>
      <c r="BQ29" s="253"/>
      <c r="BR29" s="253"/>
      <c r="BS29" s="253"/>
      <c r="BT29" s="253"/>
      <c r="BU29" s="253"/>
      <c r="BV29" s="253"/>
      <c r="BW29" s="253"/>
      <c r="BX29" s="253"/>
      <c r="BY29" s="253"/>
      <c r="BZ29" s="253"/>
      <c r="CA29" s="253"/>
      <c r="CB29" s="253"/>
      <c r="CC29" s="253"/>
      <c r="CD29" s="253"/>
      <c r="CE29" s="253"/>
      <c r="CF29" s="253"/>
      <c r="CG29" s="253"/>
      <c r="CH29" s="253"/>
      <c r="CI29" s="253"/>
      <c r="CJ29" s="253"/>
      <c r="CK29" s="253"/>
      <c r="CL29" s="253"/>
      <c r="CM29" s="253"/>
      <c r="CN29" s="253"/>
      <c r="CO29" s="253"/>
      <c r="CP29" s="253"/>
      <c r="CQ29" s="253"/>
      <c r="CR29" s="253"/>
      <c r="CS29" s="253"/>
    </row>
    <row r="30" spans="1:97" s="283" customFormat="1" ht="39">
      <c r="A30" s="285">
        <v>23</v>
      </c>
      <c r="B30" s="278" t="s">
        <v>534</v>
      </c>
      <c r="C30" s="277">
        <v>32</v>
      </c>
      <c r="D30" s="279" t="s">
        <v>540</v>
      </c>
      <c r="E30" s="280" t="s">
        <v>11</v>
      </c>
      <c r="F30" s="286" t="s">
        <v>12</v>
      </c>
      <c r="G30" s="287"/>
      <c r="H30" s="288">
        <v>46349</v>
      </c>
      <c r="I30" s="287" t="s">
        <v>28</v>
      </c>
      <c r="J30" s="287" t="s">
        <v>15</v>
      </c>
      <c r="K30" s="287" t="s">
        <v>13</v>
      </c>
      <c r="L30" s="288">
        <v>46046</v>
      </c>
      <c r="M30" s="289" t="s">
        <v>541</v>
      </c>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53"/>
      <c r="AL30" s="253"/>
      <c r="AM30" s="253"/>
      <c r="AN30" s="253"/>
      <c r="AO30" s="253"/>
      <c r="AP30" s="253"/>
      <c r="AQ30" s="253"/>
      <c r="AR30" s="253"/>
      <c r="AS30" s="253"/>
      <c r="AT30" s="253"/>
      <c r="AU30" s="253"/>
      <c r="AV30" s="253"/>
      <c r="AW30" s="253"/>
      <c r="AX30" s="253"/>
      <c r="AY30" s="253"/>
      <c r="AZ30" s="253"/>
      <c r="BA30" s="253"/>
      <c r="BB30" s="253"/>
      <c r="BC30" s="253"/>
      <c r="BD30" s="253"/>
      <c r="BE30" s="253"/>
      <c r="BF30" s="253"/>
      <c r="BG30" s="253"/>
      <c r="BH30" s="253"/>
      <c r="BI30" s="253"/>
      <c r="BJ30" s="253"/>
      <c r="BK30" s="253"/>
      <c r="BL30" s="253"/>
      <c r="BM30" s="253"/>
      <c r="BN30" s="253"/>
      <c r="BO30" s="253"/>
      <c r="BP30" s="253"/>
      <c r="BQ30" s="253"/>
      <c r="BR30" s="253"/>
      <c r="BS30" s="253"/>
      <c r="BT30" s="253"/>
      <c r="BU30" s="253"/>
      <c r="BV30" s="253"/>
      <c r="BW30" s="253"/>
      <c r="BX30" s="253"/>
      <c r="BY30" s="253"/>
      <c r="BZ30" s="253"/>
      <c r="CA30" s="253"/>
      <c r="CB30" s="253"/>
      <c r="CC30" s="253"/>
      <c r="CD30" s="253"/>
      <c r="CE30" s="253"/>
      <c r="CF30" s="253"/>
      <c r="CG30" s="253"/>
      <c r="CH30" s="253"/>
      <c r="CI30" s="253"/>
      <c r="CJ30" s="253"/>
      <c r="CK30" s="253"/>
      <c r="CL30" s="253"/>
      <c r="CM30" s="253"/>
      <c r="CN30" s="253"/>
      <c r="CO30" s="253"/>
      <c r="CP30" s="253"/>
      <c r="CQ30" s="253"/>
      <c r="CR30" s="253"/>
      <c r="CS30" s="253"/>
    </row>
    <row r="31" spans="1:97" s="283" customFormat="1" ht="136.5">
      <c r="A31" s="285">
        <v>24</v>
      </c>
      <c r="B31" s="278" t="s">
        <v>534</v>
      </c>
      <c r="C31" s="290" t="s">
        <v>542</v>
      </c>
      <c r="D31" s="279" t="s">
        <v>537</v>
      </c>
      <c r="E31" s="280" t="s">
        <v>11</v>
      </c>
      <c r="F31" s="286" t="s">
        <v>12</v>
      </c>
      <c r="G31" s="287"/>
      <c r="H31" s="288">
        <v>44822</v>
      </c>
      <c r="I31" s="287" t="s">
        <v>28</v>
      </c>
      <c r="J31" s="287" t="s">
        <v>15</v>
      </c>
      <c r="K31" s="287" t="s">
        <v>13</v>
      </c>
      <c r="L31" s="288">
        <v>43309</v>
      </c>
      <c r="M31" s="289" t="s">
        <v>543</v>
      </c>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53"/>
      <c r="AL31" s="253"/>
      <c r="AM31" s="253"/>
      <c r="AN31" s="253"/>
      <c r="AO31" s="253"/>
      <c r="AP31" s="253"/>
      <c r="AQ31" s="253"/>
      <c r="AR31" s="253"/>
      <c r="AS31" s="253"/>
      <c r="AT31" s="253"/>
      <c r="AU31" s="253"/>
      <c r="AV31" s="253"/>
      <c r="AW31" s="253"/>
      <c r="AX31" s="253"/>
      <c r="AY31" s="253"/>
      <c r="AZ31" s="253"/>
      <c r="BA31" s="253"/>
      <c r="BB31" s="253"/>
      <c r="BC31" s="253"/>
      <c r="BD31" s="253"/>
      <c r="BE31" s="253"/>
      <c r="BF31" s="253"/>
      <c r="BG31" s="253"/>
      <c r="BH31" s="253"/>
      <c r="BI31" s="253"/>
      <c r="BJ31" s="253"/>
      <c r="BK31" s="253"/>
      <c r="BL31" s="253"/>
      <c r="BM31" s="253"/>
      <c r="BN31" s="253"/>
      <c r="BO31" s="253"/>
      <c r="BP31" s="253"/>
      <c r="BQ31" s="253"/>
      <c r="BR31" s="253"/>
      <c r="BS31" s="253"/>
      <c r="BT31" s="253"/>
      <c r="BU31" s="253"/>
      <c r="BV31" s="253"/>
      <c r="BW31" s="253"/>
      <c r="BX31" s="253"/>
      <c r="BY31" s="253"/>
      <c r="BZ31" s="253"/>
      <c r="CA31" s="253"/>
      <c r="CB31" s="253"/>
      <c r="CC31" s="253"/>
      <c r="CD31" s="253"/>
      <c r="CE31" s="253"/>
      <c r="CF31" s="253"/>
      <c r="CG31" s="253"/>
      <c r="CH31" s="253"/>
      <c r="CI31" s="253"/>
      <c r="CJ31" s="253"/>
      <c r="CK31" s="253"/>
      <c r="CL31" s="253"/>
      <c r="CM31" s="253"/>
      <c r="CN31" s="253"/>
      <c r="CO31" s="253"/>
      <c r="CP31" s="253"/>
      <c r="CQ31" s="253"/>
      <c r="CR31" s="253"/>
      <c r="CS31" s="253"/>
    </row>
    <row r="32" spans="1:97" s="283" customFormat="1" ht="78">
      <c r="A32" s="285">
        <v>25</v>
      </c>
      <c r="B32" s="278" t="s">
        <v>534</v>
      </c>
      <c r="C32" s="277">
        <v>34</v>
      </c>
      <c r="D32" s="279" t="s">
        <v>521</v>
      </c>
      <c r="E32" s="280" t="s">
        <v>11</v>
      </c>
      <c r="F32" s="286" t="s">
        <v>12</v>
      </c>
      <c r="G32" s="287"/>
      <c r="H32" s="288">
        <v>46561</v>
      </c>
      <c r="I32" s="287" t="s">
        <v>28</v>
      </c>
      <c r="J32" s="287" t="s">
        <v>15</v>
      </c>
      <c r="K32" s="287" t="s">
        <v>13</v>
      </c>
      <c r="L32" s="288">
        <v>45985</v>
      </c>
      <c r="M32" s="289" t="s">
        <v>544</v>
      </c>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253"/>
      <c r="AL32" s="253"/>
      <c r="AM32" s="253"/>
      <c r="AN32" s="253"/>
      <c r="AO32" s="253"/>
      <c r="AP32" s="253"/>
      <c r="AQ32" s="253"/>
      <c r="AR32" s="253"/>
      <c r="AS32" s="253"/>
      <c r="AT32" s="253"/>
      <c r="AU32" s="253"/>
      <c r="AV32" s="253"/>
      <c r="AW32" s="253"/>
      <c r="AX32" s="253"/>
      <c r="AY32" s="253"/>
      <c r="AZ32" s="253"/>
      <c r="BA32" s="253"/>
      <c r="BB32" s="253"/>
      <c r="BC32" s="253"/>
      <c r="BD32" s="253"/>
      <c r="BE32" s="253"/>
      <c r="BF32" s="253"/>
      <c r="BG32" s="253"/>
      <c r="BH32" s="253"/>
      <c r="BI32" s="253"/>
      <c r="BJ32" s="253"/>
      <c r="BK32" s="253"/>
      <c r="BL32" s="253"/>
      <c r="BM32" s="253"/>
      <c r="BN32" s="253"/>
      <c r="BO32" s="253"/>
      <c r="BP32" s="253"/>
      <c r="BQ32" s="253"/>
      <c r="BR32" s="253"/>
      <c r="BS32" s="253"/>
      <c r="BT32" s="253"/>
      <c r="BU32" s="253"/>
      <c r="BV32" s="253"/>
      <c r="BW32" s="253"/>
      <c r="BX32" s="253"/>
      <c r="BY32" s="253"/>
      <c r="BZ32" s="253"/>
      <c r="CA32" s="253"/>
      <c r="CB32" s="253"/>
      <c r="CC32" s="253"/>
      <c r="CD32" s="253"/>
      <c r="CE32" s="253"/>
      <c r="CF32" s="253"/>
      <c r="CG32" s="253"/>
      <c r="CH32" s="253"/>
      <c r="CI32" s="253"/>
      <c r="CJ32" s="253"/>
      <c r="CK32" s="253"/>
      <c r="CL32" s="253"/>
      <c r="CM32" s="253"/>
      <c r="CN32" s="253"/>
      <c r="CO32" s="253"/>
      <c r="CP32" s="253"/>
      <c r="CQ32" s="253"/>
      <c r="CR32" s="253"/>
      <c r="CS32" s="253"/>
    </row>
    <row r="33" spans="1:97" s="283" customFormat="1" ht="162.75" customHeight="1">
      <c r="A33" s="285">
        <v>26</v>
      </c>
      <c r="B33" s="278" t="s">
        <v>534</v>
      </c>
      <c r="C33" s="277">
        <v>35</v>
      </c>
      <c r="D33" s="279" t="s">
        <v>545</v>
      </c>
      <c r="E33" s="280" t="s">
        <v>11</v>
      </c>
      <c r="F33" s="286" t="s">
        <v>12</v>
      </c>
      <c r="G33" s="287"/>
      <c r="H33" s="288">
        <v>44522</v>
      </c>
      <c r="I33" s="287" t="s">
        <v>28</v>
      </c>
      <c r="J33" s="287" t="s">
        <v>15</v>
      </c>
      <c r="K33" s="287" t="s">
        <v>13</v>
      </c>
      <c r="L33" s="288">
        <v>44277</v>
      </c>
      <c r="M33" s="289" t="s">
        <v>546</v>
      </c>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253"/>
      <c r="AL33" s="253"/>
      <c r="AM33" s="253"/>
      <c r="AN33" s="253"/>
      <c r="AO33" s="253"/>
      <c r="AP33" s="253"/>
      <c r="AQ33" s="253"/>
      <c r="AR33" s="253"/>
      <c r="AS33" s="253"/>
      <c r="AT33" s="253"/>
      <c r="AU33" s="253"/>
      <c r="AV33" s="253"/>
      <c r="AW33" s="253"/>
      <c r="AX33" s="253"/>
      <c r="AY33" s="253"/>
      <c r="AZ33" s="253"/>
      <c r="BA33" s="253"/>
      <c r="BB33" s="253"/>
      <c r="BC33" s="253"/>
      <c r="BD33" s="253"/>
      <c r="BE33" s="253"/>
      <c r="BF33" s="253"/>
      <c r="BG33" s="253"/>
      <c r="BH33" s="253"/>
      <c r="BI33" s="253"/>
      <c r="BJ33" s="253"/>
      <c r="BK33" s="253"/>
      <c r="BL33" s="253"/>
      <c r="BM33" s="253"/>
      <c r="BN33" s="253"/>
      <c r="BO33" s="253"/>
      <c r="BP33" s="253"/>
      <c r="BQ33" s="253"/>
      <c r="BR33" s="253"/>
      <c r="BS33" s="253"/>
      <c r="BT33" s="253"/>
      <c r="BU33" s="253"/>
      <c r="BV33" s="253"/>
      <c r="BW33" s="253"/>
      <c r="BX33" s="253"/>
      <c r="BY33" s="253"/>
      <c r="BZ33" s="253"/>
      <c r="CA33" s="253"/>
      <c r="CB33" s="253"/>
      <c r="CC33" s="253"/>
      <c r="CD33" s="253"/>
      <c r="CE33" s="253"/>
      <c r="CF33" s="253"/>
      <c r="CG33" s="253"/>
      <c r="CH33" s="253"/>
      <c r="CI33" s="253"/>
      <c r="CJ33" s="253"/>
      <c r="CK33" s="253"/>
      <c r="CL33" s="253"/>
      <c r="CM33" s="253"/>
      <c r="CN33" s="253"/>
      <c r="CO33" s="253"/>
      <c r="CP33" s="253"/>
      <c r="CQ33" s="253"/>
      <c r="CR33" s="253"/>
      <c r="CS33" s="253"/>
    </row>
    <row r="34" spans="1:97" s="283" customFormat="1" ht="57.95" customHeight="1">
      <c r="A34" s="285">
        <v>27</v>
      </c>
      <c r="B34" s="278" t="s">
        <v>534</v>
      </c>
      <c r="C34" s="277">
        <v>36</v>
      </c>
      <c r="D34" s="279" t="s">
        <v>537</v>
      </c>
      <c r="E34" s="280" t="s">
        <v>11</v>
      </c>
      <c r="F34" s="281" t="s">
        <v>14</v>
      </c>
      <c r="G34" s="280" t="s">
        <v>547</v>
      </c>
      <c r="H34" s="281"/>
      <c r="I34" s="280"/>
      <c r="J34" s="280"/>
      <c r="K34" s="280"/>
      <c r="L34" s="281"/>
      <c r="M34" s="282"/>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253"/>
      <c r="AL34" s="253"/>
      <c r="AM34" s="253"/>
      <c r="AN34" s="253"/>
      <c r="AO34" s="253"/>
      <c r="AP34" s="253"/>
      <c r="AQ34" s="253"/>
      <c r="AR34" s="253"/>
      <c r="AS34" s="253"/>
      <c r="AT34" s="253"/>
      <c r="AU34" s="253"/>
      <c r="AV34" s="253"/>
      <c r="AW34" s="253"/>
      <c r="AX34" s="253"/>
      <c r="AY34" s="253"/>
      <c r="AZ34" s="253"/>
      <c r="BA34" s="253"/>
      <c r="BB34" s="253"/>
      <c r="BC34" s="253"/>
      <c r="BD34" s="253"/>
      <c r="BE34" s="253"/>
      <c r="BF34" s="253"/>
      <c r="BG34" s="253"/>
      <c r="BH34" s="253"/>
      <c r="BI34" s="253"/>
      <c r="BJ34" s="253"/>
      <c r="BK34" s="253"/>
      <c r="BL34" s="253"/>
      <c r="BM34" s="253"/>
      <c r="BN34" s="253"/>
      <c r="BO34" s="253"/>
      <c r="BP34" s="253"/>
      <c r="BQ34" s="253"/>
      <c r="BR34" s="253"/>
      <c r="BS34" s="253"/>
      <c r="BT34" s="253"/>
      <c r="BU34" s="253"/>
      <c r="BV34" s="253"/>
      <c r="BW34" s="253"/>
      <c r="BX34" s="253"/>
      <c r="BY34" s="253"/>
      <c r="BZ34" s="253"/>
      <c r="CA34" s="253"/>
      <c r="CB34" s="253"/>
      <c r="CC34" s="253"/>
      <c r="CD34" s="253"/>
      <c r="CE34" s="253"/>
      <c r="CF34" s="253"/>
      <c r="CG34" s="253"/>
      <c r="CH34" s="253"/>
      <c r="CI34" s="253"/>
      <c r="CJ34" s="253"/>
      <c r="CK34" s="253"/>
      <c r="CL34" s="253"/>
      <c r="CM34" s="253"/>
      <c r="CN34" s="253"/>
      <c r="CO34" s="253"/>
      <c r="CP34" s="253"/>
      <c r="CQ34" s="253"/>
      <c r="CR34" s="253"/>
      <c r="CS34" s="253"/>
    </row>
    <row r="35" spans="1:97" s="283" customFormat="1" ht="58.5">
      <c r="A35" s="285">
        <v>28</v>
      </c>
      <c r="B35" s="278" t="s">
        <v>534</v>
      </c>
      <c r="C35" s="277">
        <v>37</v>
      </c>
      <c r="D35" s="279" t="s">
        <v>521</v>
      </c>
      <c r="E35" s="280" t="s">
        <v>11</v>
      </c>
      <c r="F35" s="281" t="s">
        <v>14</v>
      </c>
      <c r="G35" s="280" t="s">
        <v>548</v>
      </c>
      <c r="H35" s="281"/>
      <c r="I35" s="280"/>
      <c r="J35" s="280"/>
      <c r="K35" s="280"/>
      <c r="L35" s="281"/>
      <c r="M35" s="282" t="s">
        <v>549</v>
      </c>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row>
    <row r="36" spans="1:97" s="283" customFormat="1" ht="78">
      <c r="A36" s="285">
        <v>29</v>
      </c>
      <c r="B36" s="278" t="s">
        <v>534</v>
      </c>
      <c r="C36" s="290" t="s">
        <v>550</v>
      </c>
      <c r="D36" s="279" t="s">
        <v>535</v>
      </c>
      <c r="E36" s="280" t="s">
        <v>11</v>
      </c>
      <c r="F36" s="286" t="s">
        <v>12</v>
      </c>
      <c r="G36" s="287"/>
      <c r="H36" s="288">
        <v>46040</v>
      </c>
      <c r="I36" s="287" t="s">
        <v>28</v>
      </c>
      <c r="J36" s="287" t="s">
        <v>15</v>
      </c>
      <c r="K36" s="287" t="s">
        <v>13</v>
      </c>
      <c r="L36" s="288">
        <v>46040</v>
      </c>
      <c r="M36" s="289" t="s">
        <v>551</v>
      </c>
      <c r="N36" s="269"/>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row>
    <row r="37" spans="1:97" s="283" customFormat="1" ht="39">
      <c r="A37" s="285">
        <v>30</v>
      </c>
      <c r="B37" s="278" t="s">
        <v>534</v>
      </c>
      <c r="C37" s="277">
        <v>42</v>
      </c>
      <c r="D37" s="279" t="s">
        <v>537</v>
      </c>
      <c r="E37" s="280" t="s">
        <v>11</v>
      </c>
      <c r="F37" s="286" t="s">
        <v>12</v>
      </c>
      <c r="G37" s="287"/>
      <c r="H37" s="288">
        <v>46349</v>
      </c>
      <c r="I37" s="287" t="s">
        <v>28</v>
      </c>
      <c r="J37" s="287" t="s">
        <v>15</v>
      </c>
      <c r="K37" s="287" t="s">
        <v>44</v>
      </c>
      <c r="L37" s="288"/>
      <c r="M37" s="289"/>
      <c r="N37" s="269"/>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253"/>
      <c r="AL37" s="253"/>
      <c r="AM37" s="253"/>
      <c r="AN37" s="253"/>
      <c r="AO37" s="253"/>
      <c r="AP37" s="253"/>
      <c r="AQ37" s="253"/>
      <c r="AR37" s="253"/>
      <c r="AS37" s="253"/>
      <c r="AT37" s="253"/>
      <c r="AU37" s="253"/>
      <c r="AV37" s="253"/>
      <c r="AW37" s="253"/>
      <c r="AX37" s="253"/>
      <c r="AY37" s="253"/>
      <c r="AZ37" s="253"/>
      <c r="BA37" s="253"/>
      <c r="BB37" s="253"/>
      <c r="BC37" s="253"/>
      <c r="BD37" s="253"/>
      <c r="BE37" s="253"/>
      <c r="BF37" s="253"/>
      <c r="BG37" s="253"/>
      <c r="BH37" s="253"/>
      <c r="BI37" s="253"/>
      <c r="BJ37" s="253"/>
      <c r="BK37" s="253"/>
      <c r="BL37" s="253"/>
      <c r="BM37" s="253"/>
      <c r="BN37" s="253"/>
      <c r="BO37" s="253"/>
      <c r="BP37" s="253"/>
      <c r="BQ37" s="253"/>
      <c r="BR37" s="253"/>
      <c r="BS37" s="253"/>
      <c r="BT37" s="253"/>
      <c r="BU37" s="253"/>
      <c r="BV37" s="253"/>
      <c r="BW37" s="253"/>
      <c r="BX37" s="253"/>
      <c r="BY37" s="253"/>
      <c r="BZ37" s="253"/>
      <c r="CA37" s="253"/>
      <c r="CB37" s="253"/>
      <c r="CC37" s="253"/>
      <c r="CD37" s="253"/>
      <c r="CE37" s="253"/>
      <c r="CF37" s="253"/>
      <c r="CG37" s="253"/>
      <c r="CH37" s="253"/>
      <c r="CI37" s="253"/>
      <c r="CJ37" s="253"/>
      <c r="CK37" s="253"/>
      <c r="CL37" s="253"/>
      <c r="CM37" s="253"/>
      <c r="CN37" s="253"/>
      <c r="CO37" s="253"/>
      <c r="CP37" s="253"/>
      <c r="CQ37" s="253"/>
      <c r="CR37" s="253"/>
      <c r="CS37" s="253"/>
    </row>
    <row r="38" spans="1:97" s="283" customFormat="1" ht="57.95" customHeight="1">
      <c r="A38" s="285">
        <v>31</v>
      </c>
      <c r="B38" s="278" t="s">
        <v>552</v>
      </c>
      <c r="C38" s="290" t="s">
        <v>553</v>
      </c>
      <c r="D38" s="279" t="s">
        <v>554</v>
      </c>
      <c r="E38" s="280" t="s">
        <v>11</v>
      </c>
      <c r="F38" s="281" t="s">
        <v>14</v>
      </c>
      <c r="G38" s="280" t="s">
        <v>555</v>
      </c>
      <c r="H38" s="281"/>
      <c r="I38" s="280"/>
      <c r="J38" s="280"/>
      <c r="K38" s="280"/>
      <c r="L38" s="281"/>
      <c r="M38" s="282"/>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253"/>
      <c r="BB38" s="253"/>
      <c r="BC38" s="253"/>
      <c r="BD38" s="253"/>
      <c r="BE38" s="253"/>
      <c r="BF38" s="253"/>
      <c r="BG38" s="253"/>
      <c r="BH38" s="253"/>
      <c r="BI38" s="253"/>
      <c r="BJ38" s="253"/>
      <c r="BK38" s="253"/>
      <c r="BL38" s="253"/>
      <c r="BM38" s="253"/>
      <c r="BN38" s="253"/>
      <c r="BO38" s="253"/>
      <c r="BP38" s="253"/>
      <c r="BQ38" s="253"/>
      <c r="BR38" s="253"/>
      <c r="BS38" s="253"/>
      <c r="BT38" s="253"/>
      <c r="BU38" s="253"/>
      <c r="BV38" s="253"/>
      <c r="BW38" s="253"/>
      <c r="BX38" s="253"/>
      <c r="BY38" s="253"/>
      <c r="BZ38" s="253"/>
      <c r="CA38" s="253"/>
      <c r="CB38" s="253"/>
      <c r="CC38" s="253"/>
      <c r="CD38" s="253"/>
      <c r="CE38" s="253"/>
      <c r="CF38" s="253"/>
      <c r="CG38" s="253"/>
      <c r="CH38" s="253"/>
      <c r="CI38" s="253"/>
      <c r="CJ38" s="253"/>
      <c r="CK38" s="253"/>
      <c r="CL38" s="253"/>
      <c r="CM38" s="253"/>
      <c r="CN38" s="253"/>
      <c r="CO38" s="253"/>
      <c r="CP38" s="253"/>
      <c r="CQ38" s="253"/>
      <c r="CR38" s="253"/>
      <c r="CS38" s="253"/>
    </row>
    <row r="39" spans="1:97" s="283" customFormat="1" ht="57.95" customHeight="1">
      <c r="A39" s="285">
        <v>32</v>
      </c>
      <c r="B39" s="278" t="s">
        <v>534</v>
      </c>
      <c r="C39" s="290" t="s">
        <v>556</v>
      </c>
      <c r="D39" s="279" t="s">
        <v>554</v>
      </c>
      <c r="E39" s="280" t="s">
        <v>11</v>
      </c>
      <c r="F39" s="281" t="s">
        <v>14</v>
      </c>
      <c r="G39" s="280" t="s">
        <v>557</v>
      </c>
      <c r="H39" s="281"/>
      <c r="I39" s="280"/>
      <c r="J39" s="280"/>
      <c r="K39" s="280"/>
      <c r="L39" s="281"/>
      <c r="M39" s="282"/>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253"/>
      <c r="AL39" s="253"/>
      <c r="AM39" s="253"/>
      <c r="AN39" s="253"/>
      <c r="AO39" s="253"/>
      <c r="AP39" s="253"/>
      <c r="AQ39" s="253"/>
      <c r="AR39" s="253"/>
      <c r="AS39" s="253"/>
      <c r="AT39" s="253"/>
      <c r="AU39" s="253"/>
      <c r="AV39" s="253"/>
      <c r="AW39" s="253"/>
      <c r="AX39" s="253"/>
      <c r="AY39" s="253"/>
      <c r="AZ39" s="253"/>
      <c r="BA39" s="253"/>
      <c r="BB39" s="253"/>
      <c r="BC39" s="253"/>
      <c r="BD39" s="253"/>
      <c r="BE39" s="253"/>
      <c r="BF39" s="253"/>
      <c r="BG39" s="253"/>
      <c r="BH39" s="253"/>
      <c r="BI39" s="253"/>
      <c r="BJ39" s="253"/>
      <c r="BK39" s="253"/>
      <c r="BL39" s="253"/>
      <c r="BM39" s="253"/>
      <c r="BN39" s="253"/>
      <c r="BO39" s="253"/>
      <c r="BP39" s="253"/>
      <c r="BQ39" s="253"/>
      <c r="BR39" s="253"/>
      <c r="BS39" s="253"/>
      <c r="BT39" s="253"/>
      <c r="BU39" s="253"/>
      <c r="BV39" s="253"/>
      <c r="BW39" s="253"/>
      <c r="BX39" s="253"/>
      <c r="BY39" s="253"/>
      <c r="BZ39" s="253"/>
      <c r="CA39" s="253"/>
      <c r="CB39" s="253"/>
      <c r="CC39" s="253"/>
      <c r="CD39" s="253"/>
      <c r="CE39" s="253"/>
      <c r="CF39" s="253"/>
      <c r="CG39" s="253"/>
      <c r="CH39" s="253"/>
      <c r="CI39" s="253"/>
      <c r="CJ39" s="253"/>
      <c r="CK39" s="253"/>
      <c r="CL39" s="253"/>
      <c r="CM39" s="253"/>
      <c r="CN39" s="253"/>
      <c r="CO39" s="253"/>
      <c r="CP39" s="253"/>
      <c r="CQ39" s="253"/>
      <c r="CR39" s="253"/>
      <c r="CS39" s="253"/>
    </row>
    <row r="40" spans="1:97" s="283" customFormat="1" ht="57.95" customHeight="1">
      <c r="A40" s="285">
        <v>33</v>
      </c>
      <c r="B40" s="278" t="s">
        <v>534</v>
      </c>
      <c r="C40" s="290" t="s">
        <v>558</v>
      </c>
      <c r="D40" s="279" t="s">
        <v>554</v>
      </c>
      <c r="E40" s="280" t="s">
        <v>11</v>
      </c>
      <c r="F40" s="281" t="s">
        <v>14</v>
      </c>
      <c r="G40" s="280" t="s">
        <v>559</v>
      </c>
      <c r="H40" s="281"/>
      <c r="I40" s="280"/>
      <c r="J40" s="280"/>
      <c r="K40" s="280"/>
      <c r="L40" s="281"/>
      <c r="M40" s="282"/>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253"/>
      <c r="AL40" s="253"/>
      <c r="AM40" s="253"/>
      <c r="AN40" s="253"/>
      <c r="AO40" s="253"/>
      <c r="AP40" s="253"/>
      <c r="AQ40" s="253"/>
      <c r="AR40" s="253"/>
      <c r="AS40" s="253"/>
      <c r="AT40" s="253"/>
      <c r="AU40" s="253"/>
      <c r="AV40" s="253"/>
      <c r="AW40" s="253"/>
      <c r="AX40" s="253"/>
      <c r="AY40" s="253"/>
      <c r="AZ40" s="253"/>
      <c r="BA40" s="253"/>
      <c r="BB40" s="253"/>
      <c r="BC40" s="253"/>
      <c r="BD40" s="253"/>
      <c r="BE40" s="253"/>
      <c r="BF40" s="253"/>
      <c r="BG40" s="253"/>
      <c r="BH40" s="253"/>
      <c r="BI40" s="253"/>
      <c r="BJ40" s="253"/>
      <c r="BK40" s="253"/>
      <c r="BL40" s="253"/>
      <c r="BM40" s="253"/>
      <c r="BN40" s="253"/>
      <c r="BO40" s="253"/>
      <c r="BP40" s="253"/>
      <c r="BQ40" s="253"/>
      <c r="BR40" s="253"/>
      <c r="BS40" s="253"/>
      <c r="BT40" s="253"/>
      <c r="BU40" s="253"/>
      <c r="BV40" s="253"/>
      <c r="BW40" s="253"/>
      <c r="BX40" s="253"/>
      <c r="BY40" s="253"/>
      <c r="BZ40" s="253"/>
      <c r="CA40" s="253"/>
      <c r="CB40" s="253"/>
      <c r="CC40" s="253"/>
      <c r="CD40" s="253"/>
      <c r="CE40" s="253"/>
      <c r="CF40" s="253"/>
      <c r="CG40" s="253"/>
      <c r="CH40" s="253"/>
      <c r="CI40" s="253"/>
      <c r="CJ40" s="253"/>
      <c r="CK40" s="253"/>
      <c r="CL40" s="253"/>
      <c r="CM40" s="253"/>
      <c r="CN40" s="253"/>
      <c r="CO40" s="253"/>
      <c r="CP40" s="253"/>
      <c r="CQ40" s="253"/>
      <c r="CR40" s="253"/>
      <c r="CS40" s="253"/>
    </row>
    <row r="41" spans="1:97" s="283" customFormat="1" ht="57.95" customHeight="1">
      <c r="A41" s="285">
        <v>34</v>
      </c>
      <c r="B41" s="278" t="s">
        <v>552</v>
      </c>
      <c r="C41" s="290" t="s">
        <v>560</v>
      </c>
      <c r="D41" s="279" t="s">
        <v>554</v>
      </c>
      <c r="E41" s="280" t="s">
        <v>11</v>
      </c>
      <c r="F41" s="281" t="s">
        <v>14</v>
      </c>
      <c r="G41" s="280" t="s">
        <v>561</v>
      </c>
      <c r="H41" s="281"/>
      <c r="I41" s="280"/>
      <c r="J41" s="280"/>
      <c r="K41" s="280"/>
      <c r="L41" s="281"/>
      <c r="M41" s="282"/>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253"/>
      <c r="AL41" s="253"/>
      <c r="AM41" s="253"/>
      <c r="AN41" s="253"/>
      <c r="AO41" s="253"/>
      <c r="AP41" s="253"/>
      <c r="AQ41" s="253"/>
      <c r="AR41" s="253"/>
      <c r="AS41" s="253"/>
      <c r="AT41" s="253"/>
      <c r="AU41" s="253"/>
      <c r="AV41" s="253"/>
      <c r="AW41" s="253"/>
      <c r="AX41" s="253"/>
      <c r="AY41" s="253"/>
      <c r="AZ41" s="253"/>
      <c r="BA41" s="253"/>
      <c r="BB41" s="253"/>
      <c r="BC41" s="253"/>
      <c r="BD41" s="253"/>
      <c r="BE41" s="253"/>
      <c r="BF41" s="253"/>
      <c r="BG41" s="253"/>
      <c r="BH41" s="253"/>
      <c r="BI41" s="253"/>
      <c r="BJ41" s="253"/>
      <c r="BK41" s="253"/>
      <c r="BL41" s="253"/>
      <c r="BM41" s="253"/>
      <c r="BN41" s="253"/>
      <c r="BO41" s="253"/>
      <c r="BP41" s="253"/>
      <c r="BQ41" s="253"/>
      <c r="BR41" s="253"/>
      <c r="BS41" s="253"/>
      <c r="BT41" s="253"/>
      <c r="BU41" s="253"/>
      <c r="BV41" s="253"/>
      <c r="BW41" s="253"/>
      <c r="BX41" s="253"/>
      <c r="BY41" s="253"/>
      <c r="BZ41" s="253"/>
      <c r="CA41" s="253"/>
      <c r="CB41" s="253"/>
      <c r="CC41" s="253"/>
      <c r="CD41" s="253"/>
      <c r="CE41" s="253"/>
      <c r="CF41" s="253"/>
      <c r="CG41" s="253"/>
      <c r="CH41" s="253"/>
      <c r="CI41" s="253"/>
      <c r="CJ41" s="253"/>
      <c r="CK41" s="253"/>
      <c r="CL41" s="253"/>
      <c r="CM41" s="253"/>
      <c r="CN41" s="253"/>
      <c r="CO41" s="253"/>
      <c r="CP41" s="253"/>
      <c r="CQ41" s="253"/>
      <c r="CR41" s="253"/>
      <c r="CS41" s="253"/>
    </row>
    <row r="42" spans="1:97" s="283" customFormat="1" ht="39">
      <c r="A42" s="285">
        <v>35</v>
      </c>
      <c r="B42" s="278" t="s">
        <v>534</v>
      </c>
      <c r="C42" s="277">
        <v>44</v>
      </c>
      <c r="D42" s="279" t="s">
        <v>540</v>
      </c>
      <c r="E42" s="280" t="s">
        <v>11</v>
      </c>
      <c r="F42" s="291" t="s">
        <v>12</v>
      </c>
      <c r="G42" s="287"/>
      <c r="H42" s="288">
        <v>46700</v>
      </c>
      <c r="I42" s="287" t="s">
        <v>28</v>
      </c>
      <c r="J42" s="287" t="s">
        <v>15</v>
      </c>
      <c r="K42" s="287" t="s">
        <v>13</v>
      </c>
      <c r="L42" s="288">
        <v>46046</v>
      </c>
      <c r="M42" s="289" t="s">
        <v>541</v>
      </c>
      <c r="N42" s="269"/>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row>
    <row r="43" spans="1:97" s="283" customFormat="1" ht="81" customHeight="1">
      <c r="A43" s="285">
        <v>36</v>
      </c>
      <c r="B43" s="278" t="s">
        <v>534</v>
      </c>
      <c r="C43" s="277">
        <v>45</v>
      </c>
      <c r="D43" s="279" t="s">
        <v>554</v>
      </c>
      <c r="E43" s="280" t="s">
        <v>11</v>
      </c>
      <c r="F43" s="291" t="s">
        <v>12</v>
      </c>
      <c r="G43" s="287"/>
      <c r="H43" s="288">
        <v>44814</v>
      </c>
      <c r="I43" s="287" t="s">
        <v>28</v>
      </c>
      <c r="J43" s="287" t="s">
        <v>15</v>
      </c>
      <c r="K43" s="287" t="s">
        <v>13</v>
      </c>
      <c r="L43" s="288">
        <v>44814</v>
      </c>
      <c r="M43" s="289" t="s">
        <v>562</v>
      </c>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row>
    <row r="44" spans="1:97" s="283" customFormat="1" ht="57.95" customHeight="1">
      <c r="A44" s="285">
        <v>37</v>
      </c>
      <c r="B44" s="278" t="s">
        <v>534</v>
      </c>
      <c r="C44" s="277">
        <v>46</v>
      </c>
      <c r="D44" s="279" t="s">
        <v>554</v>
      </c>
      <c r="E44" s="280" t="s">
        <v>11</v>
      </c>
      <c r="F44" s="281" t="s">
        <v>14</v>
      </c>
      <c r="G44" s="280" t="s">
        <v>563</v>
      </c>
      <c r="H44" s="281"/>
      <c r="I44" s="280"/>
      <c r="J44" s="280"/>
      <c r="K44" s="280"/>
      <c r="L44" s="281"/>
      <c r="M44" s="282"/>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53"/>
      <c r="AR44" s="253"/>
      <c r="AS44" s="253"/>
      <c r="AT44" s="253"/>
      <c r="AU44" s="253"/>
      <c r="AV44" s="253"/>
      <c r="AW44" s="253"/>
      <c r="AX44" s="253"/>
      <c r="AY44" s="253"/>
      <c r="AZ44" s="253"/>
      <c r="BA44" s="253"/>
      <c r="BB44" s="253"/>
      <c r="BC44" s="253"/>
      <c r="BD44" s="253"/>
      <c r="BE44" s="253"/>
      <c r="BF44" s="253"/>
      <c r="BG44" s="253"/>
      <c r="BH44" s="253"/>
      <c r="BI44" s="253"/>
      <c r="BJ44" s="253"/>
      <c r="BK44" s="253"/>
      <c r="BL44" s="253"/>
      <c r="BM44" s="253"/>
      <c r="BN44" s="253"/>
      <c r="BO44" s="253"/>
      <c r="BP44" s="253"/>
      <c r="BQ44" s="253"/>
      <c r="BR44" s="253"/>
      <c r="BS44" s="253"/>
      <c r="BT44" s="253"/>
      <c r="BU44" s="253"/>
      <c r="BV44" s="253"/>
      <c r="BW44" s="253"/>
      <c r="BX44" s="253"/>
      <c r="BY44" s="253"/>
      <c r="BZ44" s="253"/>
      <c r="CA44" s="253"/>
      <c r="CB44" s="253"/>
      <c r="CC44" s="253"/>
      <c r="CD44" s="253"/>
      <c r="CE44" s="253"/>
      <c r="CF44" s="253"/>
      <c r="CG44" s="253"/>
      <c r="CH44" s="253"/>
      <c r="CI44" s="253"/>
      <c r="CJ44" s="253"/>
      <c r="CK44" s="253"/>
      <c r="CL44" s="253"/>
      <c r="CM44" s="253"/>
      <c r="CN44" s="253"/>
      <c r="CO44" s="253"/>
      <c r="CP44" s="253"/>
      <c r="CQ44" s="253"/>
      <c r="CR44" s="253"/>
      <c r="CS44" s="253"/>
    </row>
    <row r="45" spans="1:97" s="283" customFormat="1" ht="57.95" customHeight="1">
      <c r="A45" s="285">
        <v>38</v>
      </c>
      <c r="B45" s="278" t="s">
        <v>534</v>
      </c>
      <c r="C45" s="277">
        <v>47</v>
      </c>
      <c r="D45" s="279" t="s">
        <v>564</v>
      </c>
      <c r="E45" s="280" t="s">
        <v>11</v>
      </c>
      <c r="F45" s="281" t="s">
        <v>14</v>
      </c>
      <c r="G45" s="280" t="s">
        <v>565</v>
      </c>
      <c r="H45" s="281"/>
      <c r="I45" s="280"/>
      <c r="J45" s="280"/>
      <c r="K45" s="280"/>
      <c r="L45" s="281"/>
      <c r="M45" s="282"/>
      <c r="N45" s="253"/>
      <c r="O45" s="253"/>
      <c r="P45" s="253"/>
      <c r="Q45" s="253"/>
      <c r="R45" s="253"/>
      <c r="S45" s="253"/>
      <c r="T45" s="253"/>
      <c r="U45" s="253"/>
      <c r="V45" s="253"/>
      <c r="W45" s="253"/>
      <c r="X45" s="253"/>
      <c r="Y45" s="253"/>
      <c r="Z45" s="253"/>
      <c r="AA45" s="253"/>
      <c r="AB45" s="253"/>
      <c r="AC45" s="253"/>
      <c r="AD45" s="253"/>
      <c r="AE45" s="253"/>
      <c r="AF45" s="253"/>
      <c r="AG45" s="253"/>
      <c r="AH45" s="253"/>
      <c r="AI45" s="253"/>
      <c r="AJ45" s="253"/>
      <c r="AK45" s="253"/>
      <c r="AL45" s="253"/>
      <c r="AM45" s="253"/>
      <c r="AN45" s="253"/>
      <c r="AO45" s="253"/>
      <c r="AP45" s="253"/>
      <c r="AQ45" s="253"/>
      <c r="AR45" s="253"/>
      <c r="AS45" s="253"/>
      <c r="AT45" s="253"/>
      <c r="AU45" s="253"/>
      <c r="AV45" s="253"/>
      <c r="AW45" s="253"/>
      <c r="AX45" s="253"/>
      <c r="AY45" s="253"/>
      <c r="AZ45" s="253"/>
      <c r="BA45" s="253"/>
      <c r="BB45" s="253"/>
      <c r="BC45" s="253"/>
      <c r="BD45" s="253"/>
      <c r="BE45" s="253"/>
      <c r="BF45" s="253"/>
      <c r="BG45" s="253"/>
      <c r="BH45" s="253"/>
      <c r="BI45" s="253"/>
      <c r="BJ45" s="253"/>
      <c r="BK45" s="253"/>
      <c r="BL45" s="253"/>
      <c r="BM45" s="253"/>
      <c r="BN45" s="253"/>
      <c r="BO45" s="253"/>
      <c r="BP45" s="253"/>
      <c r="BQ45" s="253"/>
      <c r="BR45" s="253"/>
      <c r="BS45" s="253"/>
      <c r="BT45" s="253"/>
      <c r="BU45" s="253"/>
      <c r="BV45" s="253"/>
      <c r="BW45" s="253"/>
      <c r="BX45" s="253"/>
      <c r="BY45" s="253"/>
      <c r="BZ45" s="253"/>
      <c r="CA45" s="253"/>
      <c r="CB45" s="253"/>
      <c r="CC45" s="253"/>
      <c r="CD45" s="253"/>
      <c r="CE45" s="253"/>
      <c r="CF45" s="253"/>
      <c r="CG45" s="253"/>
      <c r="CH45" s="253"/>
      <c r="CI45" s="253"/>
      <c r="CJ45" s="253"/>
      <c r="CK45" s="253"/>
      <c r="CL45" s="253"/>
      <c r="CM45" s="253"/>
      <c r="CN45" s="253"/>
      <c r="CO45" s="253"/>
      <c r="CP45" s="253"/>
      <c r="CQ45" s="253"/>
      <c r="CR45" s="253"/>
      <c r="CS45" s="253"/>
    </row>
    <row r="46" spans="1:97" s="283" customFormat="1" ht="19.5">
      <c r="A46" s="285">
        <v>39</v>
      </c>
      <c r="B46" s="278" t="s">
        <v>534</v>
      </c>
      <c r="C46" s="290" t="s">
        <v>566</v>
      </c>
      <c r="D46" s="279" t="s">
        <v>567</v>
      </c>
      <c r="E46" s="280" t="s">
        <v>11</v>
      </c>
      <c r="F46" s="291" t="s">
        <v>12</v>
      </c>
      <c r="G46" s="287"/>
      <c r="H46" s="288">
        <v>46826</v>
      </c>
      <c r="I46" s="287" t="s">
        <v>28</v>
      </c>
      <c r="J46" s="287" t="s">
        <v>15</v>
      </c>
      <c r="K46" s="287" t="s">
        <v>44</v>
      </c>
      <c r="L46" s="288"/>
      <c r="M46" s="289"/>
      <c r="N46" s="269"/>
      <c r="O46" s="253"/>
      <c r="P46" s="253"/>
      <c r="Q46" s="253"/>
      <c r="R46" s="253"/>
      <c r="S46" s="253"/>
      <c r="T46" s="253"/>
      <c r="U46" s="253"/>
      <c r="V46" s="253"/>
      <c r="W46" s="253"/>
      <c r="X46" s="253"/>
      <c r="Y46" s="253"/>
      <c r="Z46" s="253"/>
      <c r="AA46" s="253"/>
      <c r="AB46" s="253"/>
      <c r="AC46" s="253"/>
      <c r="AD46" s="253"/>
      <c r="AE46" s="253"/>
      <c r="AF46" s="253"/>
      <c r="AG46" s="253"/>
      <c r="AH46" s="253"/>
      <c r="AI46" s="253"/>
      <c r="AJ46" s="253"/>
      <c r="AK46" s="253"/>
      <c r="AL46" s="253"/>
      <c r="AM46" s="253"/>
      <c r="AN46" s="253"/>
      <c r="AO46" s="253"/>
      <c r="AP46" s="253"/>
      <c r="AQ46" s="253"/>
      <c r="AR46" s="253"/>
      <c r="AS46" s="253"/>
      <c r="AT46" s="253"/>
      <c r="AU46" s="253"/>
      <c r="AV46" s="253"/>
      <c r="AW46" s="253"/>
      <c r="AX46" s="253"/>
      <c r="AY46" s="253"/>
      <c r="AZ46" s="253"/>
      <c r="BA46" s="253"/>
      <c r="BB46" s="253"/>
      <c r="BC46" s="253"/>
      <c r="BD46" s="253"/>
      <c r="BE46" s="253"/>
      <c r="BF46" s="253"/>
      <c r="BG46" s="253"/>
      <c r="BH46" s="253"/>
      <c r="BI46" s="253"/>
      <c r="BJ46" s="253"/>
      <c r="BK46" s="253"/>
      <c r="BL46" s="253"/>
      <c r="BM46" s="253"/>
      <c r="BN46" s="253"/>
      <c r="BO46" s="253"/>
      <c r="BP46" s="253"/>
      <c r="BQ46" s="253"/>
      <c r="BR46" s="253"/>
      <c r="BS46" s="253"/>
      <c r="BT46" s="253"/>
      <c r="BU46" s="253"/>
      <c r="BV46" s="253"/>
      <c r="BW46" s="253"/>
      <c r="BX46" s="253"/>
      <c r="BY46" s="253"/>
      <c r="BZ46" s="253"/>
      <c r="CA46" s="253"/>
      <c r="CB46" s="253"/>
      <c r="CC46" s="253"/>
      <c r="CD46" s="253"/>
      <c r="CE46" s="253"/>
      <c r="CF46" s="253"/>
      <c r="CG46" s="253"/>
      <c r="CH46" s="253"/>
      <c r="CI46" s="253"/>
      <c r="CJ46" s="253"/>
      <c r="CK46" s="253"/>
      <c r="CL46" s="253"/>
      <c r="CM46" s="253"/>
      <c r="CN46" s="253"/>
      <c r="CO46" s="253"/>
      <c r="CP46" s="253"/>
      <c r="CQ46" s="253"/>
      <c r="CR46" s="253"/>
      <c r="CS46" s="253"/>
    </row>
    <row r="47" spans="1:97" s="283" customFormat="1" ht="57.95" customHeight="1">
      <c r="A47" s="285">
        <v>40</v>
      </c>
      <c r="B47" s="278" t="s">
        <v>534</v>
      </c>
      <c r="C47" s="277">
        <v>48</v>
      </c>
      <c r="D47" s="279" t="s">
        <v>554</v>
      </c>
      <c r="E47" s="280" t="s">
        <v>11</v>
      </c>
      <c r="F47" s="292" t="s">
        <v>14</v>
      </c>
      <c r="G47" s="280" t="s">
        <v>568</v>
      </c>
      <c r="H47" s="281"/>
      <c r="I47" s="280"/>
      <c r="J47" s="280"/>
      <c r="K47" s="280"/>
      <c r="L47" s="281"/>
      <c r="M47" s="282"/>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c r="AS47" s="253"/>
      <c r="AT47" s="253"/>
      <c r="AU47" s="253"/>
      <c r="AV47" s="253"/>
      <c r="AW47" s="253"/>
      <c r="AX47" s="253"/>
      <c r="AY47" s="253"/>
      <c r="AZ47" s="253"/>
      <c r="BA47" s="253"/>
      <c r="BB47" s="253"/>
      <c r="BC47" s="253"/>
      <c r="BD47" s="253"/>
      <c r="BE47" s="253"/>
      <c r="BF47" s="253"/>
      <c r="BG47" s="253"/>
      <c r="BH47" s="253"/>
      <c r="BI47" s="253"/>
      <c r="BJ47" s="253"/>
      <c r="BK47" s="253"/>
      <c r="BL47" s="253"/>
      <c r="BM47" s="253"/>
      <c r="BN47" s="253"/>
      <c r="BO47" s="253"/>
      <c r="BP47" s="253"/>
      <c r="BQ47" s="253"/>
      <c r="BR47" s="253"/>
      <c r="BS47" s="253"/>
      <c r="BT47" s="253"/>
      <c r="BU47" s="253"/>
      <c r="BV47" s="253"/>
      <c r="BW47" s="253"/>
      <c r="BX47" s="253"/>
      <c r="BY47" s="253"/>
      <c r="BZ47" s="253"/>
      <c r="CA47" s="253"/>
      <c r="CB47" s="253"/>
      <c r="CC47" s="253"/>
      <c r="CD47" s="253"/>
      <c r="CE47" s="253"/>
      <c r="CF47" s="253"/>
      <c r="CG47" s="253"/>
      <c r="CH47" s="253"/>
      <c r="CI47" s="253"/>
      <c r="CJ47" s="253"/>
      <c r="CK47" s="253"/>
      <c r="CL47" s="253"/>
      <c r="CM47" s="253"/>
      <c r="CN47" s="253"/>
      <c r="CO47" s="253"/>
      <c r="CP47" s="253"/>
      <c r="CQ47" s="253"/>
      <c r="CR47" s="253"/>
      <c r="CS47" s="253"/>
    </row>
    <row r="48" spans="1:97" s="283" customFormat="1" ht="97.5">
      <c r="A48" s="285">
        <v>41</v>
      </c>
      <c r="B48" s="278" t="s">
        <v>534</v>
      </c>
      <c r="C48" s="290" t="s">
        <v>569</v>
      </c>
      <c r="D48" s="279" t="s">
        <v>570</v>
      </c>
      <c r="E48" s="280" t="s">
        <v>11</v>
      </c>
      <c r="F48" s="291" t="s">
        <v>12</v>
      </c>
      <c r="G48" s="287"/>
      <c r="H48" s="288">
        <v>46349</v>
      </c>
      <c r="I48" s="287" t="s">
        <v>28</v>
      </c>
      <c r="J48" s="287" t="s">
        <v>15</v>
      </c>
      <c r="K48" s="287" t="s">
        <v>13</v>
      </c>
      <c r="L48" s="288">
        <v>45862</v>
      </c>
      <c r="M48" s="289" t="s">
        <v>571</v>
      </c>
      <c r="N48" s="269"/>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253"/>
      <c r="AL48" s="253"/>
      <c r="AM48" s="253"/>
      <c r="AN48" s="253"/>
      <c r="AO48" s="253"/>
      <c r="AP48" s="253"/>
      <c r="AQ48" s="253"/>
      <c r="AR48" s="253"/>
      <c r="AS48" s="253"/>
      <c r="AT48" s="253"/>
      <c r="AU48" s="253"/>
      <c r="AV48" s="253"/>
      <c r="AW48" s="253"/>
      <c r="AX48" s="253"/>
      <c r="AY48" s="253"/>
      <c r="AZ48" s="253"/>
      <c r="BA48" s="253"/>
      <c r="BB48" s="253"/>
      <c r="BC48" s="253"/>
      <c r="BD48" s="253"/>
      <c r="BE48" s="253"/>
      <c r="BF48" s="253"/>
      <c r="BG48" s="253"/>
      <c r="BH48" s="253"/>
      <c r="BI48" s="253"/>
      <c r="BJ48" s="253"/>
      <c r="BK48" s="253"/>
      <c r="BL48" s="253"/>
      <c r="BM48" s="253"/>
      <c r="BN48" s="253"/>
      <c r="BO48" s="253"/>
      <c r="BP48" s="253"/>
      <c r="BQ48" s="253"/>
      <c r="BR48" s="253"/>
      <c r="BS48" s="253"/>
      <c r="BT48" s="253"/>
      <c r="BU48" s="253"/>
      <c r="BV48" s="253"/>
      <c r="BW48" s="253"/>
      <c r="BX48" s="253"/>
      <c r="BY48" s="253"/>
      <c r="BZ48" s="253"/>
      <c r="CA48" s="253"/>
      <c r="CB48" s="253"/>
      <c r="CC48" s="253"/>
      <c r="CD48" s="253"/>
      <c r="CE48" s="253"/>
      <c r="CF48" s="253"/>
      <c r="CG48" s="253"/>
      <c r="CH48" s="253"/>
      <c r="CI48" s="253"/>
      <c r="CJ48" s="253"/>
      <c r="CK48" s="253"/>
      <c r="CL48" s="253"/>
      <c r="CM48" s="253"/>
      <c r="CN48" s="253"/>
      <c r="CO48" s="253"/>
      <c r="CP48" s="253"/>
      <c r="CQ48" s="253"/>
      <c r="CR48" s="253"/>
      <c r="CS48" s="253"/>
    </row>
    <row r="49" spans="1:97" s="283" customFormat="1" ht="57.95" customHeight="1">
      <c r="A49" s="285">
        <v>42</v>
      </c>
      <c r="B49" s="278" t="s">
        <v>534</v>
      </c>
      <c r="C49" s="277">
        <v>50</v>
      </c>
      <c r="D49" s="279" t="s">
        <v>554</v>
      </c>
      <c r="E49" s="280" t="s">
        <v>11</v>
      </c>
      <c r="F49" s="281" t="s">
        <v>14</v>
      </c>
      <c r="G49" s="280" t="s">
        <v>572</v>
      </c>
      <c r="H49" s="281"/>
      <c r="I49" s="280"/>
      <c r="J49" s="280"/>
      <c r="K49" s="280"/>
      <c r="L49" s="281"/>
      <c r="M49" s="282"/>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253"/>
      <c r="AL49" s="253"/>
      <c r="AM49" s="253"/>
      <c r="AN49" s="253"/>
      <c r="AO49" s="253"/>
      <c r="AP49" s="253"/>
      <c r="AQ49" s="253"/>
      <c r="AR49" s="253"/>
      <c r="AS49" s="253"/>
      <c r="AT49" s="253"/>
      <c r="AU49" s="253"/>
      <c r="AV49" s="253"/>
      <c r="AW49" s="253"/>
      <c r="AX49" s="253"/>
      <c r="AY49" s="253"/>
      <c r="AZ49" s="253"/>
      <c r="BA49" s="253"/>
      <c r="BB49" s="253"/>
      <c r="BC49" s="253"/>
      <c r="BD49" s="253"/>
      <c r="BE49" s="253"/>
      <c r="BF49" s="253"/>
      <c r="BG49" s="253"/>
      <c r="BH49" s="253"/>
      <c r="BI49" s="253"/>
      <c r="BJ49" s="253"/>
      <c r="BK49" s="253"/>
      <c r="BL49" s="253"/>
      <c r="BM49" s="253"/>
      <c r="BN49" s="253"/>
      <c r="BO49" s="253"/>
      <c r="BP49" s="253"/>
      <c r="BQ49" s="253"/>
      <c r="BR49" s="253"/>
      <c r="BS49" s="253"/>
      <c r="BT49" s="253"/>
      <c r="BU49" s="253"/>
      <c r="BV49" s="253"/>
      <c r="BW49" s="253"/>
      <c r="BX49" s="253"/>
      <c r="BY49" s="253"/>
      <c r="BZ49" s="253"/>
      <c r="CA49" s="253"/>
      <c r="CB49" s="253"/>
      <c r="CC49" s="253"/>
      <c r="CD49" s="253"/>
      <c r="CE49" s="253"/>
      <c r="CF49" s="253"/>
      <c r="CG49" s="253"/>
      <c r="CH49" s="253"/>
      <c r="CI49" s="253"/>
      <c r="CJ49" s="253"/>
      <c r="CK49" s="253"/>
      <c r="CL49" s="253"/>
      <c r="CM49" s="253"/>
      <c r="CN49" s="253"/>
      <c r="CO49" s="253"/>
      <c r="CP49" s="253"/>
      <c r="CQ49" s="253"/>
      <c r="CR49" s="253"/>
      <c r="CS49" s="253"/>
    </row>
    <row r="50" spans="1:97" s="283" customFormat="1" ht="79.5" customHeight="1">
      <c r="A50" s="285">
        <v>43</v>
      </c>
      <c r="B50" s="278" t="s">
        <v>534</v>
      </c>
      <c r="C50" s="277">
        <v>55</v>
      </c>
      <c r="D50" s="279" t="s">
        <v>573</v>
      </c>
      <c r="E50" s="280" t="s">
        <v>11</v>
      </c>
      <c r="F50" s="291" t="s">
        <v>12</v>
      </c>
      <c r="G50" s="293"/>
      <c r="H50" s="294">
        <v>43311</v>
      </c>
      <c r="I50" s="293" t="s">
        <v>28</v>
      </c>
      <c r="J50" s="293" t="s">
        <v>15</v>
      </c>
      <c r="K50" s="293" t="s">
        <v>13</v>
      </c>
      <c r="L50" s="294">
        <v>43311</v>
      </c>
      <c r="M50" s="295" t="s">
        <v>574</v>
      </c>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3"/>
      <c r="AX50" s="253"/>
      <c r="AY50" s="253"/>
      <c r="AZ50" s="253"/>
      <c r="BA50" s="253"/>
      <c r="BB50" s="253"/>
      <c r="BC50" s="253"/>
      <c r="BD50" s="253"/>
      <c r="BE50" s="253"/>
      <c r="BF50" s="253"/>
      <c r="BG50" s="253"/>
      <c r="BH50" s="253"/>
      <c r="BI50" s="253"/>
      <c r="BJ50" s="253"/>
      <c r="BK50" s="253"/>
      <c r="BL50" s="253"/>
      <c r="BM50" s="253"/>
      <c r="BN50" s="253"/>
      <c r="BO50" s="253"/>
      <c r="BP50" s="253"/>
      <c r="BQ50" s="253"/>
      <c r="BR50" s="253"/>
      <c r="BS50" s="253"/>
      <c r="BT50" s="253"/>
      <c r="BU50" s="253"/>
      <c r="BV50" s="253"/>
      <c r="BW50" s="253"/>
      <c r="BX50" s="253"/>
      <c r="BY50" s="253"/>
      <c r="BZ50" s="253"/>
      <c r="CA50" s="253"/>
      <c r="CB50" s="253"/>
      <c r="CC50" s="253"/>
      <c r="CD50" s="253"/>
      <c r="CE50" s="253"/>
      <c r="CF50" s="253"/>
      <c r="CG50" s="253"/>
      <c r="CH50" s="253"/>
      <c r="CI50" s="253"/>
      <c r="CJ50" s="253"/>
      <c r="CK50" s="253"/>
      <c r="CL50" s="253"/>
      <c r="CM50" s="253"/>
      <c r="CN50" s="253"/>
      <c r="CO50" s="253"/>
      <c r="CP50" s="253"/>
      <c r="CQ50" s="253"/>
      <c r="CR50" s="253"/>
      <c r="CS50" s="253"/>
    </row>
    <row r="51" spans="1:97" s="283" customFormat="1" ht="156">
      <c r="A51" s="285">
        <v>44</v>
      </c>
      <c r="B51" s="278" t="s">
        <v>534</v>
      </c>
      <c r="C51" s="277">
        <v>56</v>
      </c>
      <c r="D51" s="279" t="s">
        <v>575</v>
      </c>
      <c r="E51" s="280" t="s">
        <v>11</v>
      </c>
      <c r="F51" s="291" t="s">
        <v>12</v>
      </c>
      <c r="G51" s="293"/>
      <c r="H51" s="294">
        <v>43366</v>
      </c>
      <c r="I51" s="293" t="s">
        <v>28</v>
      </c>
      <c r="J51" s="293" t="s">
        <v>15</v>
      </c>
      <c r="K51" s="293" t="s">
        <v>13</v>
      </c>
      <c r="L51" s="294">
        <v>43366</v>
      </c>
      <c r="M51" s="295" t="s">
        <v>576</v>
      </c>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253"/>
      <c r="AL51" s="253"/>
      <c r="AM51" s="253"/>
      <c r="AN51" s="253"/>
      <c r="AO51" s="253"/>
      <c r="AP51" s="253"/>
      <c r="AQ51" s="253"/>
      <c r="AR51" s="253"/>
      <c r="AS51" s="253"/>
      <c r="AT51" s="253"/>
      <c r="AU51" s="253"/>
      <c r="AV51" s="253"/>
      <c r="AW51" s="253"/>
      <c r="AX51" s="253"/>
      <c r="AY51" s="253"/>
      <c r="AZ51" s="253"/>
      <c r="BA51" s="253"/>
      <c r="BB51" s="253"/>
      <c r="BC51" s="253"/>
      <c r="BD51" s="253"/>
      <c r="BE51" s="253"/>
      <c r="BF51" s="253"/>
      <c r="BG51" s="253"/>
      <c r="BH51" s="253"/>
      <c r="BI51" s="253"/>
      <c r="BJ51" s="253"/>
      <c r="BK51" s="253"/>
      <c r="BL51" s="253"/>
      <c r="BM51" s="253"/>
      <c r="BN51" s="253"/>
      <c r="BO51" s="253"/>
      <c r="BP51" s="253"/>
      <c r="BQ51" s="253"/>
      <c r="BR51" s="253"/>
      <c r="BS51" s="253"/>
      <c r="BT51" s="253"/>
      <c r="BU51" s="253"/>
      <c r="BV51" s="253"/>
      <c r="BW51" s="253"/>
      <c r="BX51" s="253"/>
      <c r="BY51" s="253"/>
      <c r="BZ51" s="253"/>
      <c r="CA51" s="253"/>
      <c r="CB51" s="253"/>
      <c r="CC51" s="253"/>
      <c r="CD51" s="253"/>
      <c r="CE51" s="253"/>
      <c r="CF51" s="253"/>
      <c r="CG51" s="253"/>
      <c r="CH51" s="253"/>
      <c r="CI51" s="253"/>
      <c r="CJ51" s="253"/>
      <c r="CK51" s="253"/>
      <c r="CL51" s="253"/>
      <c r="CM51" s="253"/>
      <c r="CN51" s="253"/>
      <c r="CO51" s="253"/>
      <c r="CP51" s="253"/>
      <c r="CQ51" s="253"/>
      <c r="CR51" s="253"/>
      <c r="CS51" s="253"/>
    </row>
    <row r="52" spans="1:97" s="283" customFormat="1" ht="19.5">
      <c r="A52" s="285">
        <v>45</v>
      </c>
      <c r="B52" s="278" t="s">
        <v>534</v>
      </c>
      <c r="C52" s="277">
        <v>58</v>
      </c>
      <c r="D52" s="279" t="s">
        <v>577</v>
      </c>
      <c r="E52" s="280" t="s">
        <v>11</v>
      </c>
      <c r="F52" s="291" t="s">
        <v>12</v>
      </c>
      <c r="G52" s="287"/>
      <c r="H52" s="288">
        <v>46253</v>
      </c>
      <c r="I52" s="287" t="s">
        <v>28</v>
      </c>
      <c r="J52" s="287" t="s">
        <v>15</v>
      </c>
      <c r="K52" s="287" t="s">
        <v>44</v>
      </c>
      <c r="L52" s="288"/>
      <c r="M52" s="289"/>
      <c r="N52" s="269"/>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253"/>
      <c r="AL52" s="253"/>
      <c r="AM52" s="253"/>
      <c r="AN52" s="253"/>
      <c r="AO52" s="253"/>
      <c r="AP52" s="253"/>
      <c r="AQ52" s="253"/>
      <c r="AR52" s="253"/>
      <c r="AS52" s="253"/>
      <c r="AT52" s="253"/>
      <c r="AU52" s="253"/>
      <c r="AV52" s="253"/>
      <c r="AW52" s="253"/>
      <c r="AX52" s="253"/>
      <c r="AY52" s="253"/>
      <c r="AZ52" s="253"/>
      <c r="BA52" s="253"/>
      <c r="BB52" s="253"/>
      <c r="BC52" s="253"/>
      <c r="BD52" s="253"/>
      <c r="BE52" s="253"/>
      <c r="BF52" s="253"/>
      <c r="BG52" s="253"/>
      <c r="BH52" s="253"/>
      <c r="BI52" s="253"/>
      <c r="BJ52" s="253"/>
      <c r="BK52" s="253"/>
      <c r="BL52" s="253"/>
      <c r="BM52" s="253"/>
      <c r="BN52" s="253"/>
      <c r="BO52" s="253"/>
      <c r="BP52" s="253"/>
      <c r="BQ52" s="253"/>
      <c r="BR52" s="253"/>
      <c r="BS52" s="253"/>
      <c r="BT52" s="253"/>
      <c r="BU52" s="253"/>
      <c r="BV52" s="253"/>
      <c r="BW52" s="253"/>
      <c r="BX52" s="253"/>
      <c r="BY52" s="253"/>
      <c r="BZ52" s="253"/>
      <c r="CA52" s="253"/>
      <c r="CB52" s="253"/>
      <c r="CC52" s="253"/>
      <c r="CD52" s="253"/>
      <c r="CE52" s="253"/>
      <c r="CF52" s="253"/>
      <c r="CG52" s="253"/>
      <c r="CH52" s="253"/>
      <c r="CI52" s="253"/>
      <c r="CJ52" s="253"/>
      <c r="CK52" s="253"/>
      <c r="CL52" s="253"/>
      <c r="CM52" s="253"/>
      <c r="CN52" s="253"/>
      <c r="CO52" s="253"/>
      <c r="CP52" s="253"/>
      <c r="CQ52" s="253"/>
      <c r="CR52" s="253"/>
      <c r="CS52" s="253"/>
    </row>
    <row r="53" spans="1:97" s="283" customFormat="1" ht="19.5">
      <c r="A53" s="285">
        <v>46</v>
      </c>
      <c r="B53" s="278" t="s">
        <v>534</v>
      </c>
      <c r="C53" s="277">
        <v>60</v>
      </c>
      <c r="D53" s="279" t="s">
        <v>567</v>
      </c>
      <c r="E53" s="280" t="s">
        <v>11</v>
      </c>
      <c r="F53" s="291" t="s">
        <v>12</v>
      </c>
      <c r="G53" s="287"/>
      <c r="H53" s="288">
        <v>46776</v>
      </c>
      <c r="I53" s="287" t="s">
        <v>28</v>
      </c>
      <c r="J53" s="287" t="s">
        <v>15</v>
      </c>
      <c r="K53" s="287" t="s">
        <v>44</v>
      </c>
      <c r="L53" s="288"/>
      <c r="M53" s="289"/>
      <c r="N53" s="269"/>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253"/>
      <c r="AL53" s="253"/>
      <c r="AM53" s="253"/>
      <c r="AN53" s="253"/>
      <c r="AO53" s="253"/>
      <c r="AP53" s="253"/>
      <c r="AQ53" s="253"/>
      <c r="AR53" s="253"/>
      <c r="AS53" s="253"/>
      <c r="AT53" s="253"/>
      <c r="AU53" s="253"/>
      <c r="AV53" s="253"/>
      <c r="AW53" s="253"/>
      <c r="AX53" s="253"/>
      <c r="AY53" s="253"/>
      <c r="AZ53" s="253"/>
      <c r="BA53" s="253"/>
      <c r="BB53" s="253"/>
      <c r="BC53" s="253"/>
      <c r="BD53" s="253"/>
      <c r="BE53" s="253"/>
      <c r="BF53" s="253"/>
      <c r="BG53" s="253"/>
      <c r="BH53" s="253"/>
      <c r="BI53" s="253"/>
      <c r="BJ53" s="253"/>
      <c r="BK53" s="253"/>
      <c r="BL53" s="253"/>
      <c r="BM53" s="253"/>
      <c r="BN53" s="253"/>
      <c r="BO53" s="253"/>
      <c r="BP53" s="253"/>
      <c r="BQ53" s="253"/>
      <c r="BR53" s="253"/>
      <c r="BS53" s="253"/>
      <c r="BT53" s="253"/>
      <c r="BU53" s="253"/>
      <c r="BV53" s="253"/>
      <c r="BW53" s="253"/>
      <c r="BX53" s="253"/>
      <c r="BY53" s="253"/>
      <c r="BZ53" s="253"/>
      <c r="CA53" s="253"/>
      <c r="CB53" s="253"/>
      <c r="CC53" s="253"/>
      <c r="CD53" s="253"/>
      <c r="CE53" s="253"/>
      <c r="CF53" s="253"/>
      <c r="CG53" s="253"/>
      <c r="CH53" s="253"/>
      <c r="CI53" s="253"/>
      <c r="CJ53" s="253"/>
      <c r="CK53" s="253"/>
      <c r="CL53" s="253"/>
      <c r="CM53" s="253"/>
      <c r="CN53" s="253"/>
      <c r="CO53" s="253"/>
      <c r="CP53" s="253"/>
      <c r="CQ53" s="253"/>
      <c r="CR53" s="253"/>
      <c r="CS53" s="253"/>
    </row>
    <row r="54" spans="1:97" s="283" customFormat="1" ht="19.5">
      <c r="A54" s="285">
        <v>47</v>
      </c>
      <c r="B54" s="278" t="s">
        <v>534</v>
      </c>
      <c r="C54" s="277">
        <v>62</v>
      </c>
      <c r="D54" s="279" t="s">
        <v>567</v>
      </c>
      <c r="E54" s="280" t="s">
        <v>11</v>
      </c>
      <c r="F54" s="291" t="s">
        <v>12</v>
      </c>
      <c r="G54" s="287"/>
      <c r="H54" s="288">
        <v>46260</v>
      </c>
      <c r="I54" s="287" t="s">
        <v>28</v>
      </c>
      <c r="J54" s="287" t="s">
        <v>15</v>
      </c>
      <c r="K54" s="287" t="s">
        <v>44</v>
      </c>
      <c r="L54" s="288"/>
      <c r="M54" s="289"/>
      <c r="N54" s="269"/>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253"/>
      <c r="AL54" s="253"/>
      <c r="AM54" s="253"/>
      <c r="AN54" s="253"/>
      <c r="AO54" s="253"/>
      <c r="AP54" s="253"/>
      <c r="AQ54" s="253"/>
      <c r="AR54" s="253"/>
      <c r="AS54" s="253"/>
      <c r="AT54" s="253"/>
      <c r="AU54" s="253"/>
      <c r="AV54" s="253"/>
      <c r="AW54" s="253"/>
      <c r="AX54" s="253"/>
      <c r="AY54" s="253"/>
      <c r="AZ54" s="253"/>
      <c r="BA54" s="253"/>
      <c r="BB54" s="253"/>
      <c r="BC54" s="253"/>
      <c r="BD54" s="253"/>
      <c r="BE54" s="253"/>
      <c r="BF54" s="253"/>
      <c r="BG54" s="253"/>
      <c r="BH54" s="253"/>
      <c r="BI54" s="253"/>
      <c r="BJ54" s="253"/>
      <c r="BK54" s="253"/>
      <c r="BL54" s="253"/>
      <c r="BM54" s="253"/>
      <c r="BN54" s="253"/>
      <c r="BO54" s="253"/>
      <c r="BP54" s="253"/>
      <c r="BQ54" s="253"/>
      <c r="BR54" s="253"/>
      <c r="BS54" s="253"/>
      <c r="BT54" s="253"/>
      <c r="BU54" s="253"/>
      <c r="BV54" s="253"/>
      <c r="BW54" s="253"/>
      <c r="BX54" s="253"/>
      <c r="BY54" s="253"/>
      <c r="BZ54" s="253"/>
      <c r="CA54" s="253"/>
      <c r="CB54" s="253"/>
      <c r="CC54" s="253"/>
      <c r="CD54" s="253"/>
      <c r="CE54" s="253"/>
      <c r="CF54" s="253"/>
      <c r="CG54" s="253"/>
      <c r="CH54" s="253"/>
      <c r="CI54" s="253"/>
      <c r="CJ54" s="253"/>
      <c r="CK54" s="253"/>
      <c r="CL54" s="253"/>
      <c r="CM54" s="253"/>
      <c r="CN54" s="253"/>
      <c r="CO54" s="253"/>
      <c r="CP54" s="253"/>
      <c r="CQ54" s="253"/>
      <c r="CR54" s="253"/>
      <c r="CS54" s="253"/>
    </row>
    <row r="55" spans="1:97" s="283" customFormat="1" ht="57.95" customHeight="1">
      <c r="A55" s="285">
        <v>48</v>
      </c>
      <c r="B55" s="278" t="s">
        <v>578</v>
      </c>
      <c r="C55" s="277">
        <v>3</v>
      </c>
      <c r="D55" s="279" t="s">
        <v>532</v>
      </c>
      <c r="E55" s="280" t="s">
        <v>11</v>
      </c>
      <c r="F55" s="281" t="s">
        <v>14</v>
      </c>
      <c r="G55" s="280" t="s">
        <v>579</v>
      </c>
      <c r="H55" s="281"/>
      <c r="I55" s="280"/>
      <c r="J55" s="280"/>
      <c r="K55" s="280"/>
      <c r="L55" s="281"/>
      <c r="M55" s="282"/>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253"/>
      <c r="AL55" s="253"/>
      <c r="AM55" s="253"/>
      <c r="AN55" s="253"/>
      <c r="AO55" s="253"/>
      <c r="AP55" s="253"/>
      <c r="AQ55" s="253"/>
      <c r="AR55" s="253"/>
      <c r="AS55" s="253"/>
      <c r="AT55" s="253"/>
      <c r="AU55" s="253"/>
      <c r="AV55" s="253"/>
      <c r="AW55" s="253"/>
      <c r="AX55" s="253"/>
      <c r="AY55" s="253"/>
      <c r="AZ55" s="253"/>
      <c r="BA55" s="253"/>
      <c r="BB55" s="253"/>
      <c r="BC55" s="253"/>
      <c r="BD55" s="253"/>
      <c r="BE55" s="253"/>
      <c r="BF55" s="253"/>
      <c r="BG55" s="253"/>
      <c r="BH55" s="253"/>
      <c r="BI55" s="253"/>
      <c r="BJ55" s="253"/>
      <c r="BK55" s="253"/>
      <c r="BL55" s="253"/>
      <c r="BM55" s="253"/>
      <c r="BN55" s="253"/>
      <c r="BO55" s="253"/>
      <c r="BP55" s="253"/>
      <c r="BQ55" s="253"/>
      <c r="BR55" s="253"/>
      <c r="BS55" s="253"/>
      <c r="BT55" s="253"/>
      <c r="BU55" s="253"/>
      <c r="BV55" s="253"/>
      <c r="BW55" s="253"/>
      <c r="BX55" s="253"/>
      <c r="BY55" s="253"/>
      <c r="BZ55" s="253"/>
      <c r="CA55" s="253"/>
      <c r="CB55" s="253"/>
      <c r="CC55" s="253"/>
      <c r="CD55" s="253"/>
      <c r="CE55" s="253"/>
      <c r="CF55" s="253"/>
      <c r="CG55" s="253"/>
      <c r="CH55" s="253"/>
      <c r="CI55" s="253"/>
      <c r="CJ55" s="253"/>
      <c r="CK55" s="253"/>
      <c r="CL55" s="253"/>
      <c r="CM55" s="253"/>
      <c r="CN55" s="253"/>
      <c r="CO55" s="253"/>
      <c r="CP55" s="253"/>
      <c r="CQ55" s="253"/>
      <c r="CR55" s="253"/>
      <c r="CS55" s="253"/>
    </row>
    <row r="56" spans="1:97" s="283" customFormat="1" ht="57.95" customHeight="1">
      <c r="A56" s="285">
        <v>49</v>
      </c>
      <c r="B56" s="278" t="s">
        <v>578</v>
      </c>
      <c r="C56" s="277">
        <v>15</v>
      </c>
      <c r="D56" s="279" t="s">
        <v>520</v>
      </c>
      <c r="E56" s="280" t="s">
        <v>11</v>
      </c>
      <c r="F56" s="281" t="s">
        <v>14</v>
      </c>
      <c r="G56" s="280" t="s">
        <v>530</v>
      </c>
      <c r="H56" s="281"/>
      <c r="I56" s="280"/>
      <c r="J56" s="280"/>
      <c r="K56" s="280"/>
      <c r="L56" s="281"/>
      <c r="M56" s="282"/>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c r="AN56" s="253"/>
      <c r="AO56" s="253"/>
      <c r="AP56" s="253"/>
      <c r="AQ56" s="253"/>
      <c r="AR56" s="253"/>
      <c r="AS56" s="253"/>
      <c r="AT56" s="253"/>
      <c r="AU56" s="253"/>
      <c r="AV56" s="253"/>
      <c r="AW56" s="253"/>
      <c r="AX56" s="253"/>
      <c r="AY56" s="253"/>
      <c r="AZ56" s="253"/>
      <c r="BA56" s="253"/>
      <c r="BB56" s="253"/>
      <c r="BC56" s="253"/>
      <c r="BD56" s="253"/>
      <c r="BE56" s="253"/>
      <c r="BF56" s="253"/>
      <c r="BG56" s="253"/>
      <c r="BH56" s="253"/>
      <c r="BI56" s="253"/>
      <c r="BJ56" s="253"/>
      <c r="BK56" s="253"/>
      <c r="BL56" s="253"/>
      <c r="BM56" s="253"/>
      <c r="BN56" s="253"/>
      <c r="BO56" s="253"/>
      <c r="BP56" s="253"/>
      <c r="BQ56" s="253"/>
      <c r="BR56" s="253"/>
      <c r="BS56" s="253"/>
      <c r="BT56" s="253"/>
      <c r="BU56" s="253"/>
      <c r="BV56" s="253"/>
      <c r="BW56" s="253"/>
      <c r="BX56" s="253"/>
      <c r="BY56" s="253"/>
      <c r="BZ56" s="253"/>
      <c r="CA56" s="253"/>
      <c r="CB56" s="253"/>
      <c r="CC56" s="253"/>
      <c r="CD56" s="253"/>
      <c r="CE56" s="253"/>
      <c r="CF56" s="253"/>
      <c r="CG56" s="253"/>
      <c r="CH56" s="253"/>
      <c r="CI56" s="253"/>
      <c r="CJ56" s="253"/>
      <c r="CK56" s="253"/>
      <c r="CL56" s="253"/>
      <c r="CM56" s="253"/>
      <c r="CN56" s="253"/>
      <c r="CO56" s="253"/>
      <c r="CP56" s="253"/>
      <c r="CQ56" s="253"/>
      <c r="CR56" s="253"/>
      <c r="CS56" s="253"/>
    </row>
    <row r="57" spans="1:97" s="283" customFormat="1" ht="57.95" customHeight="1">
      <c r="A57" s="285">
        <v>50</v>
      </c>
      <c r="B57" s="278" t="s">
        <v>580</v>
      </c>
      <c r="C57" s="277">
        <v>5</v>
      </c>
      <c r="D57" s="279" t="s">
        <v>554</v>
      </c>
      <c r="E57" s="280" t="s">
        <v>11</v>
      </c>
      <c r="F57" s="281" t="s">
        <v>14</v>
      </c>
      <c r="G57" s="280" t="s">
        <v>568</v>
      </c>
      <c r="H57" s="281"/>
      <c r="I57" s="280"/>
      <c r="J57" s="280"/>
      <c r="K57" s="280"/>
      <c r="L57" s="281"/>
      <c r="M57" s="282"/>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253"/>
      <c r="AL57" s="253"/>
      <c r="AM57" s="253"/>
      <c r="AN57" s="253"/>
      <c r="AO57" s="253"/>
      <c r="AP57" s="253"/>
      <c r="AQ57" s="253"/>
      <c r="AR57" s="253"/>
      <c r="AS57" s="253"/>
      <c r="AT57" s="253"/>
      <c r="AU57" s="253"/>
      <c r="AV57" s="253"/>
      <c r="AW57" s="253"/>
      <c r="AX57" s="253"/>
      <c r="AY57" s="253"/>
      <c r="AZ57" s="253"/>
      <c r="BA57" s="253"/>
      <c r="BB57" s="253"/>
      <c r="BC57" s="253"/>
      <c r="BD57" s="253"/>
      <c r="BE57" s="253"/>
      <c r="BF57" s="253"/>
      <c r="BG57" s="253"/>
      <c r="BH57" s="253"/>
      <c r="BI57" s="253"/>
      <c r="BJ57" s="253"/>
      <c r="BK57" s="253"/>
      <c r="BL57" s="253"/>
      <c r="BM57" s="253"/>
      <c r="BN57" s="253"/>
      <c r="BO57" s="253"/>
      <c r="BP57" s="253"/>
      <c r="BQ57" s="253"/>
      <c r="BR57" s="253"/>
      <c r="BS57" s="253"/>
      <c r="BT57" s="253"/>
      <c r="BU57" s="253"/>
      <c r="BV57" s="253"/>
      <c r="BW57" s="253"/>
      <c r="BX57" s="253"/>
      <c r="BY57" s="253"/>
      <c r="BZ57" s="253"/>
      <c r="CA57" s="253"/>
      <c r="CB57" s="253"/>
      <c r="CC57" s="253"/>
      <c r="CD57" s="253"/>
      <c r="CE57" s="253"/>
      <c r="CF57" s="253"/>
      <c r="CG57" s="253"/>
      <c r="CH57" s="253"/>
      <c r="CI57" s="253"/>
      <c r="CJ57" s="253"/>
      <c r="CK57" s="253"/>
      <c r="CL57" s="253"/>
      <c r="CM57" s="253"/>
      <c r="CN57" s="253"/>
      <c r="CO57" s="253"/>
      <c r="CP57" s="253"/>
      <c r="CQ57" s="253"/>
      <c r="CR57" s="253"/>
      <c r="CS57" s="253"/>
    </row>
    <row r="58" spans="1:97" s="283" customFormat="1" ht="57.95" customHeight="1">
      <c r="A58" s="285">
        <v>51</v>
      </c>
      <c r="B58" s="278" t="s">
        <v>580</v>
      </c>
      <c r="C58" s="277">
        <v>6</v>
      </c>
      <c r="D58" s="279" t="s">
        <v>581</v>
      </c>
      <c r="E58" s="280" t="s">
        <v>11</v>
      </c>
      <c r="F58" s="281" t="s">
        <v>14</v>
      </c>
      <c r="G58" s="280" t="s">
        <v>582</v>
      </c>
      <c r="H58" s="281"/>
      <c r="I58" s="280"/>
      <c r="J58" s="280"/>
      <c r="K58" s="280"/>
      <c r="L58" s="281"/>
      <c r="M58" s="282"/>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253"/>
      <c r="AL58" s="253"/>
      <c r="AM58" s="253"/>
      <c r="AN58" s="253"/>
      <c r="AO58" s="253"/>
      <c r="AP58" s="253"/>
      <c r="AQ58" s="253"/>
      <c r="AR58" s="253"/>
      <c r="AS58" s="253"/>
      <c r="AT58" s="253"/>
      <c r="AU58" s="253"/>
      <c r="AV58" s="253"/>
      <c r="AW58" s="253"/>
      <c r="AX58" s="253"/>
      <c r="AY58" s="253"/>
      <c r="AZ58" s="253"/>
      <c r="BA58" s="253"/>
      <c r="BB58" s="253"/>
      <c r="BC58" s="253"/>
      <c r="BD58" s="253"/>
      <c r="BE58" s="253"/>
      <c r="BF58" s="253"/>
      <c r="BG58" s="253"/>
      <c r="BH58" s="253"/>
      <c r="BI58" s="253"/>
      <c r="BJ58" s="253"/>
      <c r="BK58" s="253"/>
      <c r="BL58" s="253"/>
      <c r="BM58" s="253"/>
      <c r="BN58" s="253"/>
      <c r="BO58" s="253"/>
      <c r="BP58" s="253"/>
      <c r="BQ58" s="253"/>
      <c r="BR58" s="253"/>
      <c r="BS58" s="253"/>
      <c r="BT58" s="253"/>
      <c r="BU58" s="253"/>
      <c r="BV58" s="253"/>
      <c r="BW58" s="253"/>
      <c r="BX58" s="253"/>
      <c r="BY58" s="253"/>
      <c r="BZ58" s="253"/>
      <c r="CA58" s="253"/>
      <c r="CB58" s="253"/>
      <c r="CC58" s="253"/>
      <c r="CD58" s="253"/>
      <c r="CE58" s="253"/>
      <c r="CF58" s="253"/>
      <c r="CG58" s="253"/>
      <c r="CH58" s="253"/>
      <c r="CI58" s="253"/>
      <c r="CJ58" s="253"/>
      <c r="CK58" s="253"/>
      <c r="CL58" s="253"/>
      <c r="CM58" s="253"/>
      <c r="CN58" s="253"/>
      <c r="CO58" s="253"/>
      <c r="CP58" s="253"/>
      <c r="CQ58" s="253"/>
      <c r="CR58" s="253"/>
      <c r="CS58" s="253"/>
    </row>
    <row r="59" spans="1:97" s="283" customFormat="1" ht="78">
      <c r="A59" s="285">
        <v>52</v>
      </c>
      <c r="B59" s="278" t="s">
        <v>580</v>
      </c>
      <c r="C59" s="277">
        <v>7</v>
      </c>
      <c r="D59" s="279" t="s">
        <v>554</v>
      </c>
      <c r="E59" s="280" t="s">
        <v>11</v>
      </c>
      <c r="F59" s="291" t="s">
        <v>12</v>
      </c>
      <c r="G59" s="287"/>
      <c r="H59" s="288">
        <v>44801</v>
      </c>
      <c r="I59" s="287" t="s">
        <v>28</v>
      </c>
      <c r="J59" s="287" t="s">
        <v>15</v>
      </c>
      <c r="K59" s="287" t="s">
        <v>13</v>
      </c>
      <c r="L59" s="288">
        <v>44801</v>
      </c>
      <c r="M59" s="289" t="s">
        <v>583</v>
      </c>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253"/>
      <c r="AL59" s="253"/>
      <c r="AM59" s="253"/>
      <c r="AN59" s="253"/>
      <c r="AO59" s="253"/>
      <c r="AP59" s="253"/>
      <c r="AQ59" s="253"/>
      <c r="AR59" s="253"/>
      <c r="AS59" s="253"/>
      <c r="AT59" s="253"/>
      <c r="AU59" s="253"/>
      <c r="AV59" s="253"/>
      <c r="AW59" s="253"/>
      <c r="AX59" s="253"/>
      <c r="AY59" s="253"/>
      <c r="AZ59" s="253"/>
      <c r="BA59" s="253"/>
      <c r="BB59" s="253"/>
      <c r="BC59" s="253"/>
      <c r="BD59" s="253"/>
      <c r="BE59" s="253"/>
      <c r="BF59" s="253"/>
      <c r="BG59" s="253"/>
      <c r="BH59" s="253"/>
      <c r="BI59" s="253"/>
      <c r="BJ59" s="253"/>
      <c r="BK59" s="253"/>
      <c r="BL59" s="253"/>
      <c r="BM59" s="253"/>
      <c r="BN59" s="253"/>
      <c r="BO59" s="253"/>
      <c r="BP59" s="253"/>
      <c r="BQ59" s="253"/>
      <c r="BR59" s="253"/>
      <c r="BS59" s="253"/>
      <c r="BT59" s="253"/>
      <c r="BU59" s="253"/>
      <c r="BV59" s="253"/>
      <c r="BW59" s="253"/>
      <c r="BX59" s="253"/>
      <c r="BY59" s="253"/>
      <c r="BZ59" s="253"/>
      <c r="CA59" s="253"/>
      <c r="CB59" s="253"/>
      <c r="CC59" s="253"/>
      <c r="CD59" s="253"/>
      <c r="CE59" s="253"/>
      <c r="CF59" s="253"/>
      <c r="CG59" s="253"/>
      <c r="CH59" s="253"/>
      <c r="CI59" s="253"/>
      <c r="CJ59" s="253"/>
      <c r="CK59" s="253"/>
      <c r="CL59" s="253"/>
      <c r="CM59" s="253"/>
      <c r="CN59" s="253"/>
      <c r="CO59" s="253"/>
      <c r="CP59" s="253"/>
      <c r="CQ59" s="253"/>
      <c r="CR59" s="253"/>
      <c r="CS59" s="253"/>
    </row>
    <row r="60" spans="1:97" s="283" customFormat="1" ht="57.95" customHeight="1">
      <c r="A60" s="285">
        <v>53</v>
      </c>
      <c r="B60" s="278" t="s">
        <v>580</v>
      </c>
      <c r="C60" s="290" t="s">
        <v>101</v>
      </c>
      <c r="D60" s="279" t="s">
        <v>532</v>
      </c>
      <c r="E60" s="280" t="s">
        <v>11</v>
      </c>
      <c r="F60" s="281" t="s">
        <v>14</v>
      </c>
      <c r="G60" s="280" t="s">
        <v>584</v>
      </c>
      <c r="H60" s="281"/>
      <c r="I60" s="280"/>
      <c r="J60" s="280"/>
      <c r="K60" s="280"/>
      <c r="L60" s="281"/>
      <c r="M60" s="282"/>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253"/>
      <c r="AL60" s="253"/>
      <c r="AM60" s="253"/>
      <c r="AN60" s="253"/>
      <c r="AO60" s="253"/>
      <c r="AP60" s="253"/>
      <c r="AQ60" s="253"/>
      <c r="AR60" s="253"/>
      <c r="AS60" s="253"/>
      <c r="AT60" s="253"/>
      <c r="AU60" s="253"/>
      <c r="AV60" s="253"/>
      <c r="AW60" s="253"/>
      <c r="AX60" s="253"/>
      <c r="AY60" s="253"/>
      <c r="AZ60" s="253"/>
      <c r="BA60" s="253"/>
      <c r="BB60" s="253"/>
      <c r="BC60" s="253"/>
      <c r="BD60" s="253"/>
      <c r="BE60" s="253"/>
      <c r="BF60" s="253"/>
      <c r="BG60" s="253"/>
      <c r="BH60" s="253"/>
      <c r="BI60" s="253"/>
      <c r="BJ60" s="253"/>
      <c r="BK60" s="253"/>
      <c r="BL60" s="253"/>
      <c r="BM60" s="253"/>
      <c r="BN60" s="253"/>
      <c r="BO60" s="253"/>
      <c r="BP60" s="253"/>
      <c r="BQ60" s="253"/>
      <c r="BR60" s="253"/>
      <c r="BS60" s="253"/>
      <c r="BT60" s="253"/>
      <c r="BU60" s="253"/>
      <c r="BV60" s="253"/>
      <c r="BW60" s="253"/>
      <c r="BX60" s="253"/>
      <c r="BY60" s="253"/>
      <c r="BZ60" s="253"/>
      <c r="CA60" s="253"/>
      <c r="CB60" s="253"/>
      <c r="CC60" s="253"/>
      <c r="CD60" s="253"/>
      <c r="CE60" s="253"/>
      <c r="CF60" s="253"/>
      <c r="CG60" s="253"/>
      <c r="CH60" s="253"/>
      <c r="CI60" s="253"/>
      <c r="CJ60" s="253"/>
      <c r="CK60" s="253"/>
      <c r="CL60" s="253"/>
      <c r="CM60" s="253"/>
      <c r="CN60" s="253"/>
      <c r="CO60" s="253"/>
      <c r="CP60" s="253"/>
      <c r="CQ60" s="253"/>
      <c r="CR60" s="253"/>
      <c r="CS60" s="253"/>
    </row>
    <row r="61" spans="1:97" s="283" customFormat="1" ht="57.95" customHeight="1">
      <c r="A61" s="285">
        <v>54</v>
      </c>
      <c r="B61" s="278" t="s">
        <v>580</v>
      </c>
      <c r="C61" s="277">
        <v>11</v>
      </c>
      <c r="D61" s="279" t="s">
        <v>521</v>
      </c>
      <c r="E61" s="280" t="s">
        <v>11</v>
      </c>
      <c r="F61" s="281" t="s">
        <v>14</v>
      </c>
      <c r="G61" s="280" t="s">
        <v>585</v>
      </c>
      <c r="H61" s="281"/>
      <c r="I61" s="280"/>
      <c r="J61" s="280"/>
      <c r="K61" s="280"/>
      <c r="L61" s="281"/>
      <c r="M61" s="282"/>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253"/>
      <c r="AL61" s="253"/>
      <c r="AM61" s="253"/>
      <c r="AN61" s="253"/>
      <c r="AO61" s="253"/>
      <c r="AP61" s="253"/>
      <c r="AQ61" s="253"/>
      <c r="AR61" s="253"/>
      <c r="AS61" s="253"/>
      <c r="AT61" s="253"/>
      <c r="AU61" s="253"/>
      <c r="AV61" s="253"/>
      <c r="AW61" s="253"/>
      <c r="AX61" s="253"/>
      <c r="AY61" s="253"/>
      <c r="AZ61" s="253"/>
      <c r="BA61" s="253"/>
      <c r="BB61" s="253"/>
      <c r="BC61" s="253"/>
      <c r="BD61" s="253"/>
      <c r="BE61" s="253"/>
      <c r="BF61" s="253"/>
      <c r="BG61" s="253"/>
      <c r="BH61" s="253"/>
      <c r="BI61" s="253"/>
      <c r="BJ61" s="253"/>
      <c r="BK61" s="253"/>
      <c r="BL61" s="253"/>
      <c r="BM61" s="253"/>
      <c r="BN61" s="253"/>
      <c r="BO61" s="253"/>
      <c r="BP61" s="253"/>
      <c r="BQ61" s="253"/>
      <c r="BR61" s="253"/>
      <c r="BS61" s="253"/>
      <c r="BT61" s="253"/>
      <c r="BU61" s="253"/>
      <c r="BV61" s="253"/>
      <c r="BW61" s="253"/>
      <c r="BX61" s="253"/>
      <c r="BY61" s="253"/>
      <c r="BZ61" s="253"/>
      <c r="CA61" s="253"/>
      <c r="CB61" s="253"/>
      <c r="CC61" s="253"/>
      <c r="CD61" s="253"/>
      <c r="CE61" s="253"/>
      <c r="CF61" s="253"/>
      <c r="CG61" s="253"/>
      <c r="CH61" s="253"/>
      <c r="CI61" s="253"/>
      <c r="CJ61" s="253"/>
      <c r="CK61" s="253"/>
      <c r="CL61" s="253"/>
      <c r="CM61" s="253"/>
      <c r="CN61" s="253"/>
      <c r="CO61" s="253"/>
      <c r="CP61" s="253"/>
      <c r="CQ61" s="253"/>
      <c r="CR61" s="253"/>
      <c r="CS61" s="253"/>
    </row>
    <row r="62" spans="1:97" s="283" customFormat="1" ht="57.95" customHeight="1">
      <c r="A62" s="285">
        <v>55</v>
      </c>
      <c r="B62" s="278" t="s">
        <v>580</v>
      </c>
      <c r="C62" s="290" t="s">
        <v>586</v>
      </c>
      <c r="D62" s="279" t="s">
        <v>587</v>
      </c>
      <c r="E62" s="280" t="s">
        <v>11</v>
      </c>
      <c r="F62" s="281" t="s">
        <v>14</v>
      </c>
      <c r="G62" s="280" t="s">
        <v>585</v>
      </c>
      <c r="H62" s="281"/>
      <c r="I62" s="280"/>
      <c r="J62" s="280"/>
      <c r="K62" s="280"/>
      <c r="L62" s="281"/>
      <c r="M62" s="282"/>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253"/>
      <c r="AL62" s="253"/>
      <c r="AM62" s="253"/>
      <c r="AN62" s="253"/>
      <c r="AO62" s="253"/>
      <c r="AP62" s="253"/>
      <c r="AQ62" s="253"/>
      <c r="AR62" s="253"/>
      <c r="AS62" s="253"/>
      <c r="AT62" s="253"/>
      <c r="AU62" s="253"/>
      <c r="AV62" s="253"/>
      <c r="AW62" s="253"/>
      <c r="AX62" s="253"/>
      <c r="AY62" s="253"/>
      <c r="AZ62" s="253"/>
      <c r="BA62" s="253"/>
      <c r="BB62" s="253"/>
      <c r="BC62" s="253"/>
      <c r="BD62" s="253"/>
      <c r="BE62" s="253"/>
      <c r="BF62" s="253"/>
      <c r="BG62" s="253"/>
      <c r="BH62" s="253"/>
      <c r="BI62" s="253"/>
      <c r="BJ62" s="253"/>
      <c r="BK62" s="253"/>
      <c r="BL62" s="253"/>
      <c r="BM62" s="253"/>
      <c r="BN62" s="253"/>
      <c r="BO62" s="253"/>
      <c r="BP62" s="253"/>
      <c r="BQ62" s="253"/>
      <c r="BR62" s="253"/>
      <c r="BS62" s="253"/>
      <c r="BT62" s="253"/>
      <c r="BU62" s="253"/>
      <c r="BV62" s="253"/>
      <c r="BW62" s="253"/>
      <c r="BX62" s="253"/>
      <c r="BY62" s="253"/>
      <c r="BZ62" s="253"/>
      <c r="CA62" s="253"/>
      <c r="CB62" s="253"/>
      <c r="CC62" s="253"/>
      <c r="CD62" s="253"/>
      <c r="CE62" s="253"/>
      <c r="CF62" s="253"/>
      <c r="CG62" s="253"/>
      <c r="CH62" s="253"/>
      <c r="CI62" s="253"/>
      <c r="CJ62" s="253"/>
      <c r="CK62" s="253"/>
      <c r="CL62" s="253"/>
      <c r="CM62" s="253"/>
      <c r="CN62" s="253"/>
      <c r="CO62" s="253"/>
      <c r="CP62" s="253"/>
      <c r="CQ62" s="253"/>
      <c r="CR62" s="253"/>
      <c r="CS62" s="253"/>
    </row>
    <row r="63" spans="1:97" s="283" customFormat="1" ht="57.95" customHeight="1">
      <c r="A63" s="285">
        <v>56</v>
      </c>
      <c r="B63" s="278" t="s">
        <v>580</v>
      </c>
      <c r="C63" s="277">
        <v>15</v>
      </c>
      <c r="D63" s="279" t="s">
        <v>537</v>
      </c>
      <c r="E63" s="280" t="s">
        <v>11</v>
      </c>
      <c r="F63" s="281" t="s">
        <v>14</v>
      </c>
      <c r="G63" s="280" t="s">
        <v>588</v>
      </c>
      <c r="H63" s="281"/>
      <c r="I63" s="280"/>
      <c r="J63" s="280"/>
      <c r="K63" s="280"/>
      <c r="L63" s="281"/>
      <c r="M63" s="282"/>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c r="AS63" s="253"/>
      <c r="AT63" s="253"/>
      <c r="AU63" s="253"/>
      <c r="AV63" s="253"/>
      <c r="AW63" s="253"/>
      <c r="AX63" s="253"/>
      <c r="AY63" s="253"/>
      <c r="AZ63" s="253"/>
      <c r="BA63" s="253"/>
      <c r="BB63" s="253"/>
      <c r="BC63" s="253"/>
      <c r="BD63" s="253"/>
      <c r="BE63" s="253"/>
      <c r="BF63" s="253"/>
      <c r="BG63" s="253"/>
      <c r="BH63" s="253"/>
      <c r="BI63" s="253"/>
      <c r="BJ63" s="253"/>
      <c r="BK63" s="253"/>
      <c r="BL63" s="253"/>
      <c r="BM63" s="253"/>
      <c r="BN63" s="253"/>
      <c r="BO63" s="253"/>
      <c r="BP63" s="253"/>
      <c r="BQ63" s="253"/>
      <c r="BR63" s="253"/>
      <c r="BS63" s="253"/>
      <c r="BT63" s="253"/>
      <c r="BU63" s="253"/>
      <c r="BV63" s="253"/>
      <c r="BW63" s="253"/>
      <c r="BX63" s="253"/>
      <c r="BY63" s="253"/>
      <c r="BZ63" s="253"/>
      <c r="CA63" s="253"/>
      <c r="CB63" s="253"/>
      <c r="CC63" s="253"/>
      <c r="CD63" s="253"/>
      <c r="CE63" s="253"/>
      <c r="CF63" s="253"/>
      <c r="CG63" s="253"/>
      <c r="CH63" s="253"/>
      <c r="CI63" s="253"/>
      <c r="CJ63" s="253"/>
      <c r="CK63" s="253"/>
      <c r="CL63" s="253"/>
      <c r="CM63" s="253"/>
      <c r="CN63" s="253"/>
      <c r="CO63" s="253"/>
      <c r="CP63" s="253"/>
      <c r="CQ63" s="253"/>
      <c r="CR63" s="253"/>
      <c r="CS63" s="253"/>
    </row>
    <row r="64" spans="1:97" s="283" customFormat="1" ht="39">
      <c r="A64" s="285">
        <v>57</v>
      </c>
      <c r="B64" s="278" t="s">
        <v>580</v>
      </c>
      <c r="C64" s="277">
        <v>16</v>
      </c>
      <c r="D64" s="279" t="s">
        <v>554</v>
      </c>
      <c r="E64" s="280" t="s">
        <v>11</v>
      </c>
      <c r="F64" s="291" t="s">
        <v>12</v>
      </c>
      <c r="G64" s="287"/>
      <c r="H64" s="288">
        <v>46404</v>
      </c>
      <c r="I64" s="287" t="s">
        <v>28</v>
      </c>
      <c r="J64" s="287" t="s">
        <v>15</v>
      </c>
      <c r="K64" s="287" t="s">
        <v>13</v>
      </c>
      <c r="L64" s="288">
        <v>46046</v>
      </c>
      <c r="M64" s="289" t="s">
        <v>541</v>
      </c>
      <c r="N64" s="269"/>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3"/>
      <c r="AY64" s="253"/>
      <c r="AZ64" s="253"/>
      <c r="BA64" s="253"/>
      <c r="BB64" s="253"/>
      <c r="BC64" s="253"/>
      <c r="BD64" s="253"/>
      <c r="BE64" s="253"/>
      <c r="BF64" s="253"/>
      <c r="BG64" s="253"/>
      <c r="BH64" s="253"/>
      <c r="BI64" s="253"/>
      <c r="BJ64" s="253"/>
      <c r="BK64" s="253"/>
      <c r="BL64" s="253"/>
      <c r="BM64" s="253"/>
      <c r="BN64" s="253"/>
      <c r="BO64" s="253"/>
      <c r="BP64" s="253"/>
      <c r="BQ64" s="253"/>
      <c r="BR64" s="253"/>
      <c r="BS64" s="253"/>
      <c r="BT64" s="253"/>
      <c r="BU64" s="253"/>
      <c r="BV64" s="253"/>
      <c r="BW64" s="253"/>
      <c r="BX64" s="253"/>
      <c r="BY64" s="253"/>
      <c r="BZ64" s="253"/>
      <c r="CA64" s="253"/>
      <c r="CB64" s="253"/>
      <c r="CC64" s="253"/>
      <c r="CD64" s="253"/>
      <c r="CE64" s="253"/>
      <c r="CF64" s="253"/>
      <c r="CG64" s="253"/>
      <c r="CH64" s="253"/>
      <c r="CI64" s="253"/>
      <c r="CJ64" s="253"/>
      <c r="CK64" s="253"/>
      <c r="CL64" s="253"/>
      <c r="CM64" s="253"/>
      <c r="CN64" s="253"/>
      <c r="CO64" s="253"/>
      <c r="CP64" s="253"/>
      <c r="CQ64" s="253"/>
      <c r="CR64" s="253"/>
      <c r="CS64" s="253"/>
    </row>
    <row r="65" spans="1:97" s="283" customFormat="1" ht="58.5" customHeight="1">
      <c r="A65" s="285">
        <v>58</v>
      </c>
      <c r="B65" s="278" t="s">
        <v>580</v>
      </c>
      <c r="C65" s="277">
        <v>17</v>
      </c>
      <c r="D65" s="279" t="s">
        <v>540</v>
      </c>
      <c r="E65" s="280" t="s">
        <v>11</v>
      </c>
      <c r="F65" s="292" t="s">
        <v>14</v>
      </c>
      <c r="G65" s="280" t="s">
        <v>589</v>
      </c>
      <c r="H65" s="281"/>
      <c r="I65" s="280"/>
      <c r="J65" s="280"/>
      <c r="K65" s="280"/>
      <c r="L65" s="281"/>
      <c r="M65" s="282"/>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S65" s="253"/>
    </row>
    <row r="66" spans="1:97" s="283" customFormat="1" ht="78">
      <c r="A66" s="285">
        <v>59</v>
      </c>
      <c r="B66" s="278" t="s">
        <v>580</v>
      </c>
      <c r="C66" s="277">
        <v>18</v>
      </c>
      <c r="D66" s="279" t="s">
        <v>537</v>
      </c>
      <c r="E66" s="280" t="s">
        <v>11</v>
      </c>
      <c r="F66" s="291" t="s">
        <v>12</v>
      </c>
      <c r="G66" s="287"/>
      <c r="H66" s="288">
        <v>44842</v>
      </c>
      <c r="I66" s="287" t="s">
        <v>28</v>
      </c>
      <c r="J66" s="287" t="s">
        <v>15</v>
      </c>
      <c r="K66" s="287" t="s">
        <v>13</v>
      </c>
      <c r="L66" s="288">
        <v>44842</v>
      </c>
      <c r="M66" s="289" t="s">
        <v>590</v>
      </c>
      <c r="N66" s="253"/>
      <c r="O66" s="253"/>
      <c r="P66" s="253"/>
      <c r="Q66" s="253"/>
      <c r="R66" s="253"/>
      <c r="S66" s="253"/>
      <c r="T66" s="253"/>
      <c r="U66" s="253"/>
      <c r="V66" s="253"/>
      <c r="W66" s="253"/>
      <c r="X66" s="253"/>
      <c r="Y66" s="253"/>
      <c r="Z66" s="253"/>
      <c r="AA66" s="253"/>
      <c r="AB66" s="253"/>
      <c r="AC66" s="253"/>
      <c r="AD66" s="253"/>
      <c r="AE66" s="253"/>
      <c r="AF66" s="253"/>
      <c r="AG66" s="253"/>
      <c r="AH66" s="253"/>
      <c r="AI66" s="253"/>
      <c r="AJ66" s="253"/>
      <c r="AK66" s="253"/>
      <c r="AL66" s="253"/>
      <c r="AM66" s="253"/>
      <c r="AN66" s="253"/>
      <c r="AO66" s="253"/>
      <c r="AP66" s="253"/>
      <c r="AQ66" s="253"/>
      <c r="AR66" s="253"/>
      <c r="AS66" s="253"/>
      <c r="AT66" s="253"/>
      <c r="AU66" s="253"/>
      <c r="AV66" s="253"/>
      <c r="AW66" s="253"/>
      <c r="AX66" s="253"/>
      <c r="AY66" s="253"/>
      <c r="AZ66" s="253"/>
      <c r="BA66" s="253"/>
      <c r="BB66" s="253"/>
      <c r="BC66" s="253"/>
      <c r="BD66" s="253"/>
      <c r="BE66" s="253"/>
      <c r="BF66" s="253"/>
      <c r="BG66" s="253"/>
      <c r="BH66" s="253"/>
      <c r="BI66" s="253"/>
      <c r="BJ66" s="253"/>
      <c r="BK66" s="253"/>
      <c r="BL66" s="253"/>
      <c r="BM66" s="253"/>
      <c r="BN66" s="253"/>
      <c r="BO66" s="253"/>
      <c r="BP66" s="253"/>
      <c r="BQ66" s="253"/>
      <c r="BR66" s="253"/>
      <c r="BS66" s="253"/>
      <c r="BT66" s="253"/>
      <c r="BU66" s="253"/>
      <c r="BV66" s="253"/>
      <c r="BW66" s="253"/>
      <c r="BX66" s="253"/>
      <c r="BY66" s="253"/>
      <c r="BZ66" s="253"/>
      <c r="CA66" s="253"/>
      <c r="CB66" s="253"/>
      <c r="CC66" s="253"/>
      <c r="CD66" s="253"/>
      <c r="CE66" s="253"/>
      <c r="CF66" s="253"/>
      <c r="CG66" s="253"/>
      <c r="CH66" s="253"/>
      <c r="CI66" s="253"/>
      <c r="CJ66" s="253"/>
      <c r="CK66" s="253"/>
      <c r="CL66" s="253"/>
      <c r="CM66" s="253"/>
      <c r="CN66" s="253"/>
      <c r="CO66" s="253"/>
      <c r="CP66" s="253"/>
      <c r="CQ66" s="253"/>
      <c r="CR66" s="253"/>
      <c r="CS66" s="253"/>
    </row>
    <row r="67" spans="1:97" s="283" customFormat="1" ht="57.95" customHeight="1">
      <c r="A67" s="285">
        <v>60</v>
      </c>
      <c r="B67" s="278" t="s">
        <v>580</v>
      </c>
      <c r="C67" s="277">
        <v>19</v>
      </c>
      <c r="D67" s="279" t="s">
        <v>520</v>
      </c>
      <c r="E67" s="280" t="s">
        <v>11</v>
      </c>
      <c r="F67" s="292" t="s">
        <v>14</v>
      </c>
      <c r="G67" s="280" t="s">
        <v>530</v>
      </c>
      <c r="H67" s="281"/>
      <c r="I67" s="280"/>
      <c r="J67" s="280"/>
      <c r="K67" s="280"/>
      <c r="L67" s="281"/>
      <c r="M67" s="282"/>
      <c r="N67" s="253"/>
      <c r="O67" s="253"/>
      <c r="P67" s="253"/>
      <c r="Q67" s="253"/>
      <c r="R67" s="253"/>
      <c r="S67" s="253"/>
      <c r="T67" s="253"/>
      <c r="U67" s="253"/>
      <c r="V67" s="253"/>
      <c r="W67" s="253"/>
      <c r="X67" s="253"/>
      <c r="Y67" s="253"/>
      <c r="Z67" s="253"/>
      <c r="AA67" s="253"/>
      <c r="AB67" s="253"/>
      <c r="AC67" s="253"/>
      <c r="AD67" s="253"/>
      <c r="AE67" s="253"/>
      <c r="AF67" s="253"/>
      <c r="AG67" s="253"/>
      <c r="AH67" s="253"/>
      <c r="AI67" s="253"/>
      <c r="AJ67" s="253"/>
      <c r="AK67" s="253"/>
      <c r="AL67" s="253"/>
      <c r="AM67" s="253"/>
      <c r="AN67" s="253"/>
      <c r="AO67" s="253"/>
      <c r="AP67" s="253"/>
      <c r="AQ67" s="253"/>
      <c r="AR67" s="253"/>
      <c r="AS67" s="253"/>
      <c r="AT67" s="253"/>
      <c r="AU67" s="253"/>
      <c r="AV67" s="253"/>
      <c r="AW67" s="253"/>
      <c r="AX67" s="253"/>
      <c r="AY67" s="253"/>
      <c r="AZ67" s="253"/>
      <c r="BA67" s="253"/>
      <c r="BB67" s="253"/>
      <c r="BC67" s="253"/>
      <c r="BD67" s="253"/>
      <c r="BE67" s="253"/>
      <c r="BF67" s="253"/>
      <c r="BG67" s="253"/>
      <c r="BH67" s="253"/>
      <c r="BI67" s="253"/>
      <c r="BJ67" s="253"/>
      <c r="BK67" s="253"/>
      <c r="BL67" s="253"/>
      <c r="BM67" s="253"/>
      <c r="BN67" s="253"/>
      <c r="BO67" s="253"/>
      <c r="BP67" s="253"/>
      <c r="BQ67" s="253"/>
      <c r="BR67" s="253"/>
      <c r="BS67" s="253"/>
      <c r="BT67" s="253"/>
      <c r="BU67" s="253"/>
      <c r="BV67" s="253"/>
      <c r="BW67" s="253"/>
      <c r="BX67" s="253"/>
      <c r="BY67" s="253"/>
      <c r="BZ67" s="253"/>
      <c r="CA67" s="253"/>
      <c r="CB67" s="253"/>
      <c r="CC67" s="253"/>
      <c r="CD67" s="253"/>
      <c r="CE67" s="253"/>
      <c r="CF67" s="253"/>
      <c r="CG67" s="253"/>
      <c r="CH67" s="253"/>
      <c r="CI67" s="253"/>
      <c r="CJ67" s="253"/>
      <c r="CK67" s="253"/>
      <c r="CL67" s="253"/>
      <c r="CM67" s="253"/>
      <c r="CN67" s="253"/>
      <c r="CO67" s="253"/>
      <c r="CP67" s="253"/>
      <c r="CQ67" s="253"/>
      <c r="CR67" s="253"/>
      <c r="CS67" s="253"/>
    </row>
    <row r="68" spans="1:97" s="283" customFormat="1" ht="57.95" customHeight="1">
      <c r="A68" s="285">
        <v>61</v>
      </c>
      <c r="B68" s="278" t="s">
        <v>580</v>
      </c>
      <c r="C68" s="277">
        <v>22</v>
      </c>
      <c r="D68" s="279" t="s">
        <v>591</v>
      </c>
      <c r="E68" s="280" t="s">
        <v>11</v>
      </c>
      <c r="F68" s="280" t="s">
        <v>14</v>
      </c>
      <c r="G68" s="280" t="s">
        <v>592</v>
      </c>
      <c r="H68" s="281"/>
      <c r="I68" s="280"/>
      <c r="J68" s="280"/>
      <c r="K68" s="280"/>
      <c r="L68" s="281"/>
      <c r="M68" s="282"/>
      <c r="N68" s="253"/>
      <c r="O68" s="253"/>
      <c r="P68" s="253"/>
      <c r="Q68" s="253"/>
      <c r="R68" s="253"/>
      <c r="S68" s="253"/>
      <c r="T68" s="253"/>
      <c r="U68" s="253"/>
      <c r="V68" s="253"/>
      <c r="W68" s="253"/>
      <c r="X68" s="253"/>
      <c r="Y68" s="253"/>
      <c r="Z68" s="253"/>
      <c r="AA68" s="253"/>
      <c r="AB68" s="253"/>
      <c r="AC68" s="253"/>
      <c r="AD68" s="253"/>
      <c r="AE68" s="253"/>
      <c r="AF68" s="253"/>
      <c r="AG68" s="253"/>
      <c r="AH68" s="253"/>
      <c r="AI68" s="253"/>
      <c r="AJ68" s="253"/>
      <c r="AK68" s="253"/>
      <c r="AL68" s="253"/>
      <c r="AM68" s="253"/>
      <c r="AN68" s="253"/>
      <c r="AO68" s="253"/>
      <c r="AP68" s="253"/>
      <c r="AQ68" s="253"/>
      <c r="AR68" s="253"/>
      <c r="AS68" s="253"/>
      <c r="AT68" s="253"/>
      <c r="AU68" s="253"/>
      <c r="AV68" s="253"/>
      <c r="AW68" s="253"/>
      <c r="AX68" s="253"/>
      <c r="AY68" s="253"/>
      <c r="AZ68" s="253"/>
      <c r="BA68" s="253"/>
      <c r="BB68" s="253"/>
      <c r="BC68" s="253"/>
      <c r="BD68" s="253"/>
      <c r="BE68" s="253"/>
      <c r="BF68" s="253"/>
      <c r="BG68" s="253"/>
      <c r="BH68" s="253"/>
      <c r="BI68" s="253"/>
      <c r="BJ68" s="253"/>
      <c r="BK68" s="253"/>
      <c r="BL68" s="253"/>
      <c r="BM68" s="253"/>
      <c r="BN68" s="253"/>
      <c r="BO68" s="253"/>
      <c r="BP68" s="253"/>
      <c r="BQ68" s="253"/>
      <c r="BR68" s="253"/>
      <c r="BS68" s="253"/>
      <c r="BT68" s="253"/>
      <c r="BU68" s="253"/>
      <c r="BV68" s="253"/>
      <c r="BW68" s="253"/>
      <c r="BX68" s="253"/>
      <c r="BY68" s="253"/>
      <c r="BZ68" s="253"/>
      <c r="CA68" s="253"/>
      <c r="CB68" s="253"/>
      <c r="CC68" s="253"/>
      <c r="CD68" s="253"/>
      <c r="CE68" s="253"/>
      <c r="CF68" s="253"/>
      <c r="CG68" s="253"/>
      <c r="CH68" s="253"/>
      <c r="CI68" s="253"/>
      <c r="CJ68" s="253"/>
      <c r="CK68" s="253"/>
      <c r="CL68" s="253"/>
      <c r="CM68" s="253"/>
      <c r="CN68" s="253"/>
      <c r="CO68" s="253"/>
      <c r="CP68" s="253"/>
      <c r="CQ68" s="253"/>
      <c r="CR68" s="253"/>
      <c r="CS68" s="253"/>
    </row>
    <row r="69" spans="1:97" s="283" customFormat="1" ht="57.95" customHeight="1">
      <c r="A69" s="285">
        <v>62</v>
      </c>
      <c r="B69" s="278" t="s">
        <v>580</v>
      </c>
      <c r="C69" s="277">
        <v>23</v>
      </c>
      <c r="D69" s="279" t="s">
        <v>593</v>
      </c>
      <c r="E69" s="280" t="s">
        <v>11</v>
      </c>
      <c r="F69" s="292" t="s">
        <v>14</v>
      </c>
      <c r="G69" s="280" t="s">
        <v>518</v>
      </c>
      <c r="H69" s="281"/>
      <c r="I69" s="280"/>
      <c r="J69" s="280"/>
      <c r="K69" s="280"/>
      <c r="L69" s="281"/>
      <c r="M69" s="282"/>
      <c r="N69" s="253"/>
      <c r="O69" s="253"/>
      <c r="P69" s="253"/>
      <c r="Q69" s="253"/>
      <c r="R69" s="253"/>
      <c r="S69" s="253"/>
      <c r="T69" s="253"/>
      <c r="U69" s="253"/>
      <c r="V69" s="253"/>
      <c r="W69" s="253"/>
      <c r="X69" s="253"/>
      <c r="Y69" s="253"/>
      <c r="Z69" s="253"/>
      <c r="AA69" s="253"/>
      <c r="AB69" s="253"/>
      <c r="AC69" s="253"/>
      <c r="AD69" s="253"/>
      <c r="AE69" s="253"/>
      <c r="AF69" s="253"/>
      <c r="AG69" s="253"/>
      <c r="AH69" s="253"/>
      <c r="AI69" s="253"/>
      <c r="AJ69" s="253"/>
      <c r="AK69" s="253"/>
      <c r="AL69" s="253"/>
      <c r="AM69" s="253"/>
      <c r="AN69" s="253"/>
      <c r="AO69" s="253"/>
      <c r="AP69" s="253"/>
      <c r="AQ69" s="253"/>
      <c r="AR69" s="253"/>
      <c r="AS69" s="253"/>
      <c r="AT69" s="253"/>
      <c r="AU69" s="253"/>
      <c r="AV69" s="253"/>
      <c r="AW69" s="253"/>
      <c r="AX69" s="253"/>
      <c r="AY69" s="253"/>
      <c r="AZ69" s="253"/>
      <c r="BA69" s="253"/>
      <c r="BB69" s="253"/>
      <c r="BC69" s="253"/>
      <c r="BD69" s="253"/>
      <c r="BE69" s="253"/>
      <c r="BF69" s="253"/>
      <c r="BG69" s="253"/>
      <c r="BH69" s="253"/>
      <c r="BI69" s="253"/>
      <c r="BJ69" s="253"/>
      <c r="BK69" s="253"/>
      <c r="BL69" s="253"/>
      <c r="BM69" s="253"/>
      <c r="BN69" s="253"/>
      <c r="BO69" s="253"/>
      <c r="BP69" s="253"/>
      <c r="BQ69" s="253"/>
      <c r="BR69" s="253"/>
      <c r="BS69" s="253"/>
      <c r="BT69" s="253"/>
      <c r="BU69" s="253"/>
      <c r="BV69" s="253"/>
      <c r="BW69" s="253"/>
      <c r="BX69" s="253"/>
      <c r="BY69" s="253"/>
      <c r="BZ69" s="253"/>
      <c r="CA69" s="253"/>
      <c r="CB69" s="253"/>
      <c r="CC69" s="253"/>
      <c r="CD69" s="253"/>
      <c r="CE69" s="253"/>
      <c r="CF69" s="253"/>
      <c r="CG69" s="253"/>
      <c r="CH69" s="253"/>
      <c r="CI69" s="253"/>
      <c r="CJ69" s="253"/>
      <c r="CK69" s="253"/>
      <c r="CL69" s="253"/>
      <c r="CM69" s="253"/>
      <c r="CN69" s="253"/>
      <c r="CO69" s="253"/>
      <c r="CP69" s="253"/>
      <c r="CQ69" s="253"/>
      <c r="CR69" s="253"/>
      <c r="CS69" s="253"/>
    </row>
    <row r="70" spans="1:97" s="283" customFormat="1" ht="78">
      <c r="A70" s="285">
        <v>63</v>
      </c>
      <c r="B70" s="278" t="s">
        <v>580</v>
      </c>
      <c r="C70" s="277">
        <v>24</v>
      </c>
      <c r="D70" s="279" t="s">
        <v>535</v>
      </c>
      <c r="E70" s="280" t="s">
        <v>11</v>
      </c>
      <c r="F70" s="291" t="s">
        <v>12</v>
      </c>
      <c r="G70" s="293"/>
      <c r="H70" s="294">
        <v>43298</v>
      </c>
      <c r="I70" s="293" t="s">
        <v>28</v>
      </c>
      <c r="J70" s="293" t="s">
        <v>15</v>
      </c>
      <c r="K70" s="293" t="s">
        <v>13</v>
      </c>
      <c r="L70" s="294">
        <v>43298</v>
      </c>
      <c r="M70" s="295" t="s">
        <v>594</v>
      </c>
      <c r="N70" s="253"/>
      <c r="O70" s="253"/>
      <c r="P70" s="253"/>
      <c r="Q70" s="253"/>
      <c r="R70" s="253"/>
      <c r="S70" s="253"/>
      <c r="T70" s="253"/>
      <c r="U70" s="253"/>
      <c r="V70" s="253"/>
      <c r="W70" s="253"/>
      <c r="X70" s="253"/>
      <c r="Y70" s="253"/>
      <c r="Z70" s="253"/>
      <c r="AA70" s="253"/>
      <c r="AB70" s="253"/>
      <c r="AC70" s="253"/>
      <c r="AD70" s="253"/>
      <c r="AE70" s="253"/>
      <c r="AF70" s="253"/>
      <c r="AG70" s="253"/>
      <c r="AH70" s="253"/>
      <c r="AI70" s="253"/>
      <c r="AJ70" s="253"/>
      <c r="AK70" s="253"/>
      <c r="AL70" s="253"/>
      <c r="AM70" s="253"/>
      <c r="AN70" s="253"/>
      <c r="AO70" s="253"/>
      <c r="AP70" s="253"/>
      <c r="AQ70" s="253"/>
      <c r="AR70" s="253"/>
      <c r="AS70" s="253"/>
      <c r="AT70" s="253"/>
      <c r="AU70" s="253"/>
      <c r="AV70" s="253"/>
      <c r="AW70" s="253"/>
      <c r="AX70" s="253"/>
      <c r="AY70" s="253"/>
      <c r="AZ70" s="253"/>
      <c r="BA70" s="253"/>
      <c r="BB70" s="253"/>
      <c r="BC70" s="253"/>
      <c r="BD70" s="253"/>
      <c r="BE70" s="253"/>
      <c r="BF70" s="253"/>
      <c r="BG70" s="253"/>
      <c r="BH70" s="253"/>
      <c r="BI70" s="253"/>
      <c r="BJ70" s="253"/>
      <c r="BK70" s="253"/>
      <c r="BL70" s="253"/>
      <c r="BM70" s="253"/>
      <c r="BN70" s="253"/>
      <c r="BO70" s="253"/>
      <c r="BP70" s="253"/>
      <c r="BQ70" s="253"/>
      <c r="BR70" s="253"/>
      <c r="BS70" s="253"/>
      <c r="BT70" s="253"/>
      <c r="BU70" s="253"/>
      <c r="BV70" s="253"/>
      <c r="BW70" s="253"/>
      <c r="BX70" s="253"/>
      <c r="BY70" s="253"/>
      <c r="BZ70" s="253"/>
      <c r="CA70" s="253"/>
      <c r="CB70" s="253"/>
      <c r="CC70" s="253"/>
      <c r="CD70" s="253"/>
      <c r="CE70" s="253"/>
      <c r="CF70" s="253"/>
      <c r="CG70" s="253"/>
      <c r="CH70" s="253"/>
      <c r="CI70" s="253"/>
      <c r="CJ70" s="253"/>
      <c r="CK70" s="253"/>
      <c r="CL70" s="253"/>
      <c r="CM70" s="253"/>
      <c r="CN70" s="253"/>
      <c r="CO70" s="253"/>
      <c r="CP70" s="253"/>
      <c r="CQ70" s="253"/>
      <c r="CR70" s="253"/>
      <c r="CS70" s="253"/>
    </row>
    <row r="71" spans="1:97" s="283" customFormat="1" ht="57.95" customHeight="1">
      <c r="A71" s="285">
        <v>64</v>
      </c>
      <c r="B71" s="278" t="s">
        <v>580</v>
      </c>
      <c r="C71" s="277">
        <v>25</v>
      </c>
      <c r="D71" s="279" t="s">
        <v>540</v>
      </c>
      <c r="E71" s="280" t="s">
        <v>11</v>
      </c>
      <c r="F71" s="281" t="s">
        <v>14</v>
      </c>
      <c r="G71" s="280" t="s">
        <v>526</v>
      </c>
      <c r="H71" s="281"/>
      <c r="I71" s="280"/>
      <c r="J71" s="280"/>
      <c r="K71" s="280"/>
      <c r="L71" s="281"/>
      <c r="M71" s="282"/>
      <c r="N71" s="253"/>
      <c r="O71" s="253"/>
      <c r="P71" s="253"/>
      <c r="Q71" s="253"/>
      <c r="R71" s="253"/>
      <c r="S71" s="253"/>
      <c r="T71" s="253"/>
      <c r="U71" s="253"/>
      <c r="V71" s="253"/>
      <c r="W71" s="253"/>
      <c r="X71" s="253"/>
      <c r="Y71" s="253"/>
      <c r="Z71" s="253"/>
      <c r="AA71" s="253"/>
      <c r="AB71" s="253"/>
      <c r="AC71" s="253"/>
      <c r="AD71" s="253"/>
      <c r="AE71" s="253"/>
      <c r="AF71" s="253"/>
      <c r="AG71" s="253"/>
      <c r="AH71" s="253"/>
      <c r="AI71" s="253"/>
      <c r="AJ71" s="253"/>
      <c r="AK71" s="253"/>
      <c r="AL71" s="253"/>
      <c r="AM71" s="253"/>
      <c r="AN71" s="253"/>
      <c r="AO71" s="253"/>
      <c r="AP71" s="253"/>
      <c r="AQ71" s="253"/>
      <c r="AR71" s="253"/>
      <c r="AS71" s="253"/>
      <c r="AT71" s="253"/>
      <c r="AU71" s="253"/>
      <c r="AV71" s="253"/>
      <c r="AW71" s="253"/>
      <c r="AX71" s="253"/>
      <c r="AY71" s="253"/>
      <c r="AZ71" s="253"/>
      <c r="BA71" s="253"/>
      <c r="BB71" s="253"/>
      <c r="BC71" s="253"/>
      <c r="BD71" s="253"/>
      <c r="BE71" s="253"/>
      <c r="BF71" s="253"/>
      <c r="BG71" s="253"/>
      <c r="BH71" s="253"/>
      <c r="BI71" s="253"/>
      <c r="BJ71" s="253"/>
      <c r="BK71" s="253"/>
      <c r="BL71" s="253"/>
      <c r="BM71" s="253"/>
      <c r="BN71" s="253"/>
      <c r="BO71" s="253"/>
      <c r="BP71" s="253"/>
      <c r="BQ71" s="253"/>
      <c r="BR71" s="253"/>
      <c r="BS71" s="253"/>
      <c r="BT71" s="253"/>
      <c r="BU71" s="253"/>
      <c r="BV71" s="253"/>
      <c r="BW71" s="253"/>
      <c r="BX71" s="253"/>
      <c r="BY71" s="253"/>
      <c r="BZ71" s="253"/>
      <c r="CA71" s="253"/>
      <c r="CB71" s="253"/>
      <c r="CC71" s="253"/>
      <c r="CD71" s="253"/>
      <c r="CE71" s="253"/>
      <c r="CF71" s="253"/>
      <c r="CG71" s="253"/>
      <c r="CH71" s="253"/>
      <c r="CI71" s="253"/>
      <c r="CJ71" s="253"/>
      <c r="CK71" s="253"/>
      <c r="CL71" s="253"/>
      <c r="CM71" s="253"/>
      <c r="CN71" s="253"/>
      <c r="CO71" s="253"/>
      <c r="CP71" s="253"/>
      <c r="CQ71" s="253"/>
      <c r="CR71" s="253"/>
      <c r="CS71" s="253"/>
    </row>
    <row r="72" spans="1:97" s="283" customFormat="1" ht="57.95" customHeight="1">
      <c r="A72" s="285">
        <v>65</v>
      </c>
      <c r="B72" s="278" t="s">
        <v>580</v>
      </c>
      <c r="C72" s="277">
        <v>27</v>
      </c>
      <c r="D72" s="279" t="s">
        <v>570</v>
      </c>
      <c r="E72" s="280" t="s">
        <v>11</v>
      </c>
      <c r="F72" s="281" t="s">
        <v>14</v>
      </c>
      <c r="G72" s="280" t="s">
        <v>595</v>
      </c>
      <c r="H72" s="281"/>
      <c r="I72" s="280"/>
      <c r="J72" s="280"/>
      <c r="K72" s="280"/>
      <c r="L72" s="281"/>
      <c r="M72" s="282"/>
      <c r="N72" s="253"/>
      <c r="O72" s="253"/>
      <c r="P72" s="253"/>
      <c r="Q72" s="253"/>
      <c r="R72" s="253"/>
      <c r="S72" s="253"/>
      <c r="T72" s="253"/>
      <c r="U72" s="253"/>
      <c r="V72" s="253"/>
      <c r="W72" s="253"/>
      <c r="X72" s="253"/>
      <c r="Y72" s="253"/>
      <c r="Z72" s="253"/>
      <c r="AA72" s="253"/>
      <c r="AB72" s="253"/>
      <c r="AC72" s="253"/>
      <c r="AD72" s="253"/>
      <c r="AE72" s="253"/>
      <c r="AF72" s="253"/>
      <c r="AG72" s="253"/>
      <c r="AH72" s="253"/>
      <c r="AI72" s="253"/>
      <c r="AJ72" s="253"/>
      <c r="AK72" s="253"/>
      <c r="AL72" s="253"/>
      <c r="AM72" s="253"/>
      <c r="AN72" s="253"/>
      <c r="AO72" s="253"/>
      <c r="AP72" s="253"/>
      <c r="AQ72" s="253"/>
      <c r="AR72" s="253"/>
      <c r="AS72" s="253"/>
      <c r="AT72" s="253"/>
      <c r="AU72" s="253"/>
      <c r="AV72" s="253"/>
      <c r="AW72" s="253"/>
      <c r="AX72" s="253"/>
      <c r="AY72" s="253"/>
      <c r="AZ72" s="253"/>
      <c r="BA72" s="253"/>
      <c r="BB72" s="253"/>
      <c r="BC72" s="253"/>
      <c r="BD72" s="253"/>
      <c r="BE72" s="253"/>
      <c r="BF72" s="253"/>
      <c r="BG72" s="253"/>
      <c r="BH72" s="253"/>
      <c r="BI72" s="253"/>
      <c r="BJ72" s="253"/>
      <c r="BK72" s="253"/>
      <c r="BL72" s="253"/>
      <c r="BM72" s="253"/>
      <c r="BN72" s="253"/>
      <c r="BO72" s="253"/>
      <c r="BP72" s="253"/>
      <c r="BQ72" s="253"/>
      <c r="BR72" s="253"/>
      <c r="BS72" s="253"/>
      <c r="BT72" s="253"/>
      <c r="BU72" s="253"/>
      <c r="BV72" s="253"/>
      <c r="BW72" s="253"/>
      <c r="BX72" s="253"/>
      <c r="BY72" s="253"/>
      <c r="BZ72" s="253"/>
      <c r="CA72" s="253"/>
      <c r="CB72" s="253"/>
      <c r="CC72" s="253"/>
      <c r="CD72" s="253"/>
      <c r="CE72" s="253"/>
      <c r="CF72" s="253"/>
      <c r="CG72" s="253"/>
      <c r="CH72" s="253"/>
      <c r="CI72" s="253"/>
      <c r="CJ72" s="253"/>
      <c r="CK72" s="253"/>
      <c r="CL72" s="253"/>
      <c r="CM72" s="253"/>
      <c r="CN72" s="253"/>
      <c r="CO72" s="253"/>
      <c r="CP72" s="253"/>
      <c r="CQ72" s="253"/>
      <c r="CR72" s="253"/>
      <c r="CS72" s="253"/>
    </row>
    <row r="73" spans="1:97" s="283" customFormat="1" ht="57.75" customHeight="1">
      <c r="A73" s="285">
        <v>66</v>
      </c>
      <c r="B73" s="278" t="s">
        <v>580</v>
      </c>
      <c r="C73" s="277">
        <v>29</v>
      </c>
      <c r="D73" s="279" t="s">
        <v>593</v>
      </c>
      <c r="E73" s="280" t="s">
        <v>11</v>
      </c>
      <c r="F73" s="281" t="s">
        <v>14</v>
      </c>
      <c r="G73" s="280" t="s">
        <v>518</v>
      </c>
      <c r="H73" s="281"/>
      <c r="I73" s="280"/>
      <c r="J73" s="280"/>
      <c r="K73" s="280"/>
      <c r="L73" s="281"/>
      <c r="M73" s="282"/>
      <c r="N73" s="253"/>
      <c r="O73" s="253"/>
      <c r="P73" s="253"/>
      <c r="Q73" s="253"/>
      <c r="R73" s="253"/>
      <c r="S73" s="253"/>
      <c r="T73" s="253"/>
      <c r="U73" s="253"/>
      <c r="V73" s="253"/>
      <c r="W73" s="253"/>
      <c r="X73" s="253"/>
      <c r="Y73" s="253"/>
      <c r="Z73" s="253"/>
      <c r="AA73" s="253"/>
      <c r="AB73" s="253"/>
      <c r="AC73" s="253"/>
      <c r="AD73" s="253"/>
      <c r="AE73" s="253"/>
      <c r="AF73" s="253"/>
      <c r="AG73" s="253"/>
      <c r="AH73" s="253"/>
      <c r="AI73" s="253"/>
      <c r="AJ73" s="253"/>
      <c r="AK73" s="253"/>
      <c r="AL73" s="253"/>
      <c r="AM73" s="253"/>
      <c r="AN73" s="253"/>
      <c r="AO73" s="253"/>
      <c r="AP73" s="253"/>
      <c r="AQ73" s="253"/>
      <c r="AR73" s="253"/>
      <c r="AS73" s="253"/>
      <c r="AT73" s="253"/>
      <c r="AU73" s="253"/>
      <c r="AV73" s="253"/>
      <c r="AW73" s="253"/>
      <c r="AX73" s="253"/>
      <c r="AY73" s="253"/>
      <c r="AZ73" s="253"/>
      <c r="BA73" s="253"/>
      <c r="BB73" s="253"/>
      <c r="BC73" s="253"/>
      <c r="BD73" s="253"/>
      <c r="BE73" s="253"/>
      <c r="BF73" s="253"/>
      <c r="BG73" s="253"/>
      <c r="BH73" s="253"/>
      <c r="BI73" s="253"/>
      <c r="BJ73" s="253"/>
      <c r="BK73" s="253"/>
      <c r="BL73" s="253"/>
      <c r="BM73" s="253"/>
      <c r="BN73" s="253"/>
      <c r="BO73" s="253"/>
      <c r="BP73" s="253"/>
      <c r="BQ73" s="253"/>
      <c r="BR73" s="253"/>
      <c r="BS73" s="253"/>
      <c r="BT73" s="253"/>
      <c r="BU73" s="253"/>
      <c r="BV73" s="253"/>
      <c r="BW73" s="253"/>
      <c r="BX73" s="253"/>
      <c r="BY73" s="253"/>
      <c r="BZ73" s="253"/>
      <c r="CA73" s="253"/>
      <c r="CB73" s="253"/>
      <c r="CC73" s="253"/>
      <c r="CD73" s="253"/>
      <c r="CE73" s="253"/>
      <c r="CF73" s="253"/>
      <c r="CG73" s="253"/>
      <c r="CH73" s="253"/>
      <c r="CI73" s="253"/>
      <c r="CJ73" s="253"/>
      <c r="CK73" s="253"/>
      <c r="CL73" s="253"/>
      <c r="CM73" s="253"/>
      <c r="CN73" s="253"/>
      <c r="CO73" s="253"/>
      <c r="CP73" s="253"/>
      <c r="CQ73" s="253"/>
      <c r="CR73" s="253"/>
      <c r="CS73" s="253"/>
    </row>
    <row r="74" spans="1:97" s="283" customFormat="1" ht="19.5">
      <c r="A74" s="285">
        <v>67</v>
      </c>
      <c r="B74" s="278" t="s">
        <v>580</v>
      </c>
      <c r="C74" s="277">
        <v>30</v>
      </c>
      <c r="D74" s="279" t="s">
        <v>538</v>
      </c>
      <c r="E74" s="280" t="s">
        <v>11</v>
      </c>
      <c r="F74" s="291" t="s">
        <v>12</v>
      </c>
      <c r="G74" s="287"/>
      <c r="H74" s="288">
        <v>46375</v>
      </c>
      <c r="I74" s="287" t="s">
        <v>28</v>
      </c>
      <c r="J74" s="287" t="s">
        <v>15</v>
      </c>
      <c r="K74" s="287" t="s">
        <v>44</v>
      </c>
      <c r="L74" s="288"/>
      <c r="M74" s="289"/>
      <c r="N74" s="269"/>
      <c r="O74" s="253"/>
      <c r="P74" s="253"/>
      <c r="Q74" s="253"/>
      <c r="R74" s="253"/>
      <c r="S74" s="253"/>
      <c r="T74" s="253"/>
      <c r="U74" s="253"/>
      <c r="V74" s="253"/>
      <c r="W74" s="253"/>
      <c r="X74" s="253"/>
      <c r="Y74" s="253"/>
      <c r="Z74" s="253"/>
      <c r="AA74" s="253"/>
      <c r="AB74" s="253"/>
      <c r="AC74" s="253"/>
      <c r="AD74" s="253"/>
      <c r="AE74" s="253"/>
      <c r="AF74" s="253"/>
      <c r="AG74" s="253"/>
      <c r="AH74" s="253"/>
      <c r="AI74" s="253"/>
      <c r="AJ74" s="253"/>
      <c r="AK74" s="253"/>
      <c r="AL74" s="253"/>
      <c r="AM74" s="253"/>
      <c r="AN74" s="253"/>
      <c r="AO74" s="253"/>
      <c r="AP74" s="253"/>
      <c r="AQ74" s="253"/>
      <c r="AR74" s="253"/>
      <c r="AS74" s="253"/>
      <c r="AT74" s="253"/>
      <c r="AU74" s="253"/>
      <c r="AV74" s="253"/>
      <c r="AW74" s="253"/>
      <c r="AX74" s="253"/>
      <c r="AY74" s="253"/>
      <c r="AZ74" s="253"/>
      <c r="BA74" s="253"/>
      <c r="BB74" s="253"/>
      <c r="BC74" s="253"/>
      <c r="BD74" s="253"/>
      <c r="BE74" s="253"/>
      <c r="BF74" s="253"/>
      <c r="BG74" s="253"/>
      <c r="BH74" s="253"/>
      <c r="BI74" s="253"/>
      <c r="BJ74" s="253"/>
      <c r="BK74" s="253"/>
      <c r="BL74" s="253"/>
      <c r="BM74" s="253"/>
      <c r="BN74" s="253"/>
      <c r="BO74" s="253"/>
      <c r="BP74" s="253"/>
      <c r="BQ74" s="253"/>
      <c r="BR74" s="253"/>
      <c r="BS74" s="253"/>
      <c r="BT74" s="253"/>
      <c r="BU74" s="253"/>
      <c r="BV74" s="253"/>
      <c r="BW74" s="253"/>
      <c r="BX74" s="253"/>
      <c r="BY74" s="253"/>
      <c r="BZ74" s="253"/>
      <c r="CA74" s="253"/>
      <c r="CB74" s="253"/>
      <c r="CC74" s="253"/>
      <c r="CD74" s="253"/>
      <c r="CE74" s="253"/>
      <c r="CF74" s="253"/>
      <c r="CG74" s="253"/>
      <c r="CH74" s="253"/>
      <c r="CI74" s="253"/>
      <c r="CJ74" s="253"/>
      <c r="CK74" s="253"/>
      <c r="CL74" s="253"/>
      <c r="CM74" s="253"/>
      <c r="CN74" s="253"/>
      <c r="CO74" s="253"/>
      <c r="CP74" s="253"/>
      <c r="CQ74" s="253"/>
      <c r="CR74" s="253"/>
      <c r="CS74" s="253"/>
    </row>
    <row r="75" spans="1:97" s="283" customFormat="1" ht="57.95" customHeight="1">
      <c r="A75" s="285">
        <v>68</v>
      </c>
      <c r="B75" s="278" t="s">
        <v>580</v>
      </c>
      <c r="C75" s="277">
        <v>31</v>
      </c>
      <c r="D75" s="279" t="s">
        <v>521</v>
      </c>
      <c r="E75" s="280" t="s">
        <v>11</v>
      </c>
      <c r="F75" s="292" t="s">
        <v>14</v>
      </c>
      <c r="G75" s="280" t="s">
        <v>568</v>
      </c>
      <c r="H75" s="281"/>
      <c r="I75" s="280"/>
      <c r="J75" s="280"/>
      <c r="K75" s="280"/>
      <c r="L75" s="281"/>
      <c r="M75" s="282"/>
      <c r="N75" s="253"/>
      <c r="O75" s="253"/>
      <c r="P75" s="253"/>
      <c r="Q75" s="253"/>
      <c r="R75" s="253"/>
      <c r="S75" s="253"/>
      <c r="T75" s="253"/>
      <c r="U75" s="253"/>
      <c r="V75" s="253"/>
      <c r="W75" s="253"/>
      <c r="X75" s="253"/>
      <c r="Y75" s="253"/>
      <c r="Z75" s="253"/>
      <c r="AA75" s="253"/>
      <c r="AB75" s="253"/>
      <c r="AC75" s="253"/>
      <c r="AD75" s="253"/>
      <c r="AE75" s="253"/>
      <c r="AF75" s="253"/>
      <c r="AG75" s="253"/>
      <c r="AH75" s="253"/>
      <c r="AI75" s="253"/>
      <c r="AJ75" s="253"/>
      <c r="AK75" s="253"/>
      <c r="AL75" s="253"/>
      <c r="AM75" s="253"/>
      <c r="AN75" s="253"/>
      <c r="AO75" s="253"/>
      <c r="AP75" s="253"/>
      <c r="AQ75" s="253"/>
      <c r="AR75" s="253"/>
      <c r="AS75" s="253"/>
      <c r="AT75" s="253"/>
      <c r="AU75" s="253"/>
      <c r="AV75" s="253"/>
      <c r="AW75" s="253"/>
      <c r="AX75" s="253"/>
      <c r="AY75" s="253"/>
      <c r="AZ75" s="253"/>
      <c r="BA75" s="253"/>
      <c r="BB75" s="253"/>
      <c r="BC75" s="253"/>
      <c r="BD75" s="253"/>
      <c r="BE75" s="253"/>
      <c r="BF75" s="253"/>
      <c r="BG75" s="253"/>
      <c r="BH75" s="253"/>
      <c r="BI75" s="253"/>
      <c r="BJ75" s="253"/>
      <c r="BK75" s="253"/>
      <c r="BL75" s="253"/>
      <c r="BM75" s="253"/>
      <c r="BN75" s="253"/>
      <c r="BO75" s="253"/>
      <c r="BP75" s="253"/>
      <c r="BQ75" s="253"/>
      <c r="BR75" s="253"/>
      <c r="BS75" s="253"/>
      <c r="BT75" s="253"/>
      <c r="BU75" s="253"/>
      <c r="BV75" s="253"/>
      <c r="BW75" s="253"/>
      <c r="BX75" s="253"/>
      <c r="BY75" s="253"/>
      <c r="BZ75" s="253"/>
      <c r="CA75" s="253"/>
      <c r="CB75" s="253"/>
      <c r="CC75" s="253"/>
      <c r="CD75" s="253"/>
      <c r="CE75" s="253"/>
      <c r="CF75" s="253"/>
      <c r="CG75" s="253"/>
      <c r="CH75" s="253"/>
      <c r="CI75" s="253"/>
      <c r="CJ75" s="253"/>
      <c r="CK75" s="253"/>
      <c r="CL75" s="253"/>
      <c r="CM75" s="253"/>
      <c r="CN75" s="253"/>
      <c r="CO75" s="253"/>
      <c r="CP75" s="253"/>
      <c r="CQ75" s="253"/>
      <c r="CR75" s="253"/>
      <c r="CS75" s="253"/>
    </row>
    <row r="76" spans="1:97" s="283" customFormat="1" ht="19.5">
      <c r="A76" s="285">
        <v>69</v>
      </c>
      <c r="B76" s="278" t="s">
        <v>580</v>
      </c>
      <c r="C76" s="277">
        <v>32</v>
      </c>
      <c r="D76" s="279" t="s">
        <v>540</v>
      </c>
      <c r="E76" s="280" t="s">
        <v>11</v>
      </c>
      <c r="F76" s="291" t="s">
        <v>12</v>
      </c>
      <c r="G76" s="287"/>
      <c r="H76" s="288">
        <v>46414</v>
      </c>
      <c r="I76" s="287" t="s">
        <v>28</v>
      </c>
      <c r="J76" s="287" t="s">
        <v>15</v>
      </c>
      <c r="K76" s="287" t="s">
        <v>44</v>
      </c>
      <c r="L76" s="288"/>
      <c r="M76" s="289"/>
      <c r="N76" s="269"/>
      <c r="O76" s="253"/>
      <c r="P76" s="253"/>
      <c r="Q76" s="253"/>
      <c r="R76" s="253"/>
      <c r="S76" s="253"/>
      <c r="T76" s="253"/>
      <c r="U76" s="253"/>
      <c r="V76" s="253"/>
      <c r="W76" s="253"/>
      <c r="X76" s="253"/>
      <c r="Y76" s="253"/>
      <c r="Z76" s="253"/>
      <c r="AA76" s="253"/>
      <c r="AB76" s="253"/>
      <c r="AC76" s="253"/>
      <c r="AD76" s="253"/>
      <c r="AE76" s="253"/>
      <c r="AF76" s="253"/>
      <c r="AG76" s="253"/>
      <c r="AH76" s="253"/>
      <c r="AI76" s="253"/>
      <c r="AJ76" s="253"/>
      <c r="AK76" s="253"/>
      <c r="AL76" s="253"/>
      <c r="AM76" s="253"/>
      <c r="AN76" s="253"/>
      <c r="AO76" s="253"/>
      <c r="AP76" s="253"/>
      <c r="AQ76" s="253"/>
      <c r="AR76" s="253"/>
      <c r="AS76" s="253"/>
      <c r="AT76" s="253"/>
      <c r="AU76" s="253"/>
      <c r="AV76" s="253"/>
      <c r="AW76" s="253"/>
      <c r="AX76" s="253"/>
      <c r="AY76" s="253"/>
      <c r="AZ76" s="253"/>
      <c r="BA76" s="253"/>
      <c r="BB76" s="253"/>
      <c r="BC76" s="253"/>
      <c r="BD76" s="253"/>
      <c r="BE76" s="253"/>
      <c r="BF76" s="253"/>
      <c r="BG76" s="253"/>
      <c r="BH76" s="253"/>
      <c r="BI76" s="253"/>
      <c r="BJ76" s="253"/>
      <c r="BK76" s="253"/>
      <c r="BL76" s="253"/>
      <c r="BM76" s="253"/>
      <c r="BN76" s="253"/>
      <c r="BO76" s="253"/>
      <c r="BP76" s="253"/>
      <c r="BQ76" s="253"/>
      <c r="BR76" s="253"/>
      <c r="BS76" s="253"/>
      <c r="BT76" s="253"/>
      <c r="BU76" s="253"/>
      <c r="BV76" s="253"/>
      <c r="BW76" s="253"/>
      <c r="BX76" s="253"/>
      <c r="BY76" s="253"/>
      <c r="BZ76" s="253"/>
      <c r="CA76" s="253"/>
      <c r="CB76" s="253"/>
      <c r="CC76" s="253"/>
      <c r="CD76" s="253"/>
      <c r="CE76" s="253"/>
      <c r="CF76" s="253"/>
      <c r="CG76" s="253"/>
      <c r="CH76" s="253"/>
      <c r="CI76" s="253"/>
      <c r="CJ76" s="253"/>
      <c r="CK76" s="253"/>
      <c r="CL76" s="253"/>
      <c r="CM76" s="253"/>
      <c r="CN76" s="253"/>
      <c r="CO76" s="253"/>
      <c r="CP76" s="253"/>
      <c r="CQ76" s="253"/>
      <c r="CR76" s="253"/>
      <c r="CS76" s="253"/>
    </row>
    <row r="77" spans="1:97" s="283" customFormat="1" ht="57.95" customHeight="1">
      <c r="A77" s="285">
        <v>70</v>
      </c>
      <c r="B77" s="278" t="s">
        <v>580</v>
      </c>
      <c r="C77" s="277">
        <v>34</v>
      </c>
      <c r="D77" s="279" t="s">
        <v>538</v>
      </c>
      <c r="E77" s="280" t="s">
        <v>11</v>
      </c>
      <c r="F77" s="292" t="s">
        <v>14</v>
      </c>
      <c r="G77" s="280" t="s">
        <v>592</v>
      </c>
      <c r="H77" s="281"/>
      <c r="I77" s="280"/>
      <c r="J77" s="280"/>
      <c r="K77" s="280"/>
      <c r="L77" s="281"/>
      <c r="M77" s="282"/>
      <c r="N77" s="253"/>
      <c r="O77" s="253"/>
      <c r="P77" s="253"/>
      <c r="Q77" s="253"/>
      <c r="R77" s="253"/>
      <c r="S77" s="253"/>
      <c r="T77" s="253"/>
      <c r="U77" s="253"/>
      <c r="V77" s="253"/>
      <c r="W77" s="253"/>
      <c r="X77" s="253"/>
      <c r="Y77" s="253"/>
      <c r="Z77" s="253"/>
      <c r="AA77" s="253"/>
      <c r="AB77" s="253"/>
      <c r="AC77" s="253"/>
      <c r="AD77" s="253"/>
      <c r="AE77" s="253"/>
      <c r="AF77" s="253"/>
      <c r="AG77" s="253"/>
      <c r="AH77" s="253"/>
      <c r="AI77" s="253"/>
      <c r="AJ77" s="253"/>
      <c r="AK77" s="253"/>
      <c r="AL77" s="253"/>
      <c r="AM77" s="253"/>
      <c r="AN77" s="253"/>
      <c r="AO77" s="253"/>
      <c r="AP77" s="253"/>
      <c r="AQ77" s="253"/>
      <c r="AR77" s="253"/>
      <c r="AS77" s="253"/>
      <c r="AT77" s="253"/>
      <c r="AU77" s="253"/>
      <c r="AV77" s="253"/>
      <c r="AW77" s="253"/>
      <c r="AX77" s="253"/>
      <c r="AY77" s="253"/>
      <c r="AZ77" s="253"/>
      <c r="BA77" s="253"/>
      <c r="BB77" s="253"/>
      <c r="BC77" s="253"/>
      <c r="BD77" s="253"/>
      <c r="BE77" s="253"/>
      <c r="BF77" s="253"/>
      <c r="BG77" s="253"/>
      <c r="BH77" s="253"/>
      <c r="BI77" s="253"/>
      <c r="BJ77" s="253"/>
      <c r="BK77" s="253"/>
      <c r="BL77" s="253"/>
      <c r="BM77" s="253"/>
      <c r="BN77" s="253"/>
      <c r="BO77" s="253"/>
      <c r="BP77" s="253"/>
      <c r="BQ77" s="253"/>
      <c r="BR77" s="253"/>
      <c r="BS77" s="253"/>
      <c r="BT77" s="253"/>
      <c r="BU77" s="253"/>
      <c r="BV77" s="253"/>
      <c r="BW77" s="253"/>
      <c r="BX77" s="253"/>
      <c r="BY77" s="253"/>
      <c r="BZ77" s="253"/>
      <c r="CA77" s="253"/>
      <c r="CB77" s="253"/>
      <c r="CC77" s="253"/>
      <c r="CD77" s="253"/>
      <c r="CE77" s="253"/>
      <c r="CF77" s="253"/>
      <c r="CG77" s="253"/>
      <c r="CH77" s="253"/>
      <c r="CI77" s="253"/>
      <c r="CJ77" s="253"/>
      <c r="CK77" s="253"/>
      <c r="CL77" s="253"/>
      <c r="CM77" s="253"/>
      <c r="CN77" s="253"/>
      <c r="CO77" s="253"/>
      <c r="CP77" s="253"/>
      <c r="CQ77" s="253"/>
      <c r="CR77" s="253"/>
      <c r="CS77" s="253"/>
    </row>
    <row r="78" spans="1:97" s="283" customFormat="1" ht="19.5">
      <c r="A78" s="285">
        <v>71</v>
      </c>
      <c r="B78" s="296" t="s">
        <v>596</v>
      </c>
      <c r="C78" s="277">
        <v>1</v>
      </c>
      <c r="D78" s="297" t="s">
        <v>538</v>
      </c>
      <c r="E78" s="280" t="s">
        <v>11</v>
      </c>
      <c r="F78" s="291" t="s">
        <v>12</v>
      </c>
      <c r="G78" s="287"/>
      <c r="H78" s="288">
        <v>46271</v>
      </c>
      <c r="I78" s="287" t="s">
        <v>28</v>
      </c>
      <c r="J78" s="287" t="s">
        <v>15</v>
      </c>
      <c r="K78" s="287" t="s">
        <v>44</v>
      </c>
      <c r="L78" s="288"/>
      <c r="M78" s="289"/>
      <c r="N78" s="253"/>
      <c r="O78" s="253"/>
      <c r="P78" s="253"/>
      <c r="Q78" s="253"/>
      <c r="R78" s="253"/>
      <c r="S78" s="253"/>
      <c r="T78" s="253"/>
      <c r="U78" s="253"/>
      <c r="V78" s="253"/>
      <c r="W78" s="253"/>
      <c r="X78" s="253"/>
      <c r="Y78" s="253"/>
      <c r="Z78" s="253"/>
      <c r="AA78" s="253"/>
      <c r="AB78" s="253"/>
      <c r="AC78" s="253"/>
      <c r="AD78" s="253"/>
      <c r="AE78" s="253"/>
      <c r="AF78" s="253"/>
      <c r="AG78" s="253"/>
      <c r="AH78" s="253"/>
      <c r="AI78" s="253"/>
      <c r="AJ78" s="253"/>
      <c r="AK78" s="253"/>
      <c r="AL78" s="253"/>
      <c r="AM78" s="253"/>
      <c r="AN78" s="253"/>
      <c r="AO78" s="253"/>
      <c r="AP78" s="253"/>
      <c r="AQ78" s="253"/>
      <c r="AR78" s="253"/>
      <c r="AS78" s="253"/>
      <c r="AT78" s="253"/>
      <c r="AU78" s="253"/>
      <c r="AV78" s="253"/>
      <c r="AW78" s="253"/>
      <c r="AX78" s="253"/>
      <c r="AY78" s="253"/>
      <c r="AZ78" s="253"/>
      <c r="BA78" s="253"/>
      <c r="BB78" s="253"/>
      <c r="BC78" s="253"/>
      <c r="BD78" s="253"/>
      <c r="BE78" s="253"/>
      <c r="BF78" s="253"/>
      <c r="BG78" s="253"/>
      <c r="BH78" s="253"/>
      <c r="BI78" s="253"/>
      <c r="BJ78" s="253"/>
      <c r="BK78" s="253"/>
      <c r="BL78" s="253"/>
      <c r="BM78" s="253"/>
      <c r="BN78" s="253"/>
      <c r="BO78" s="253"/>
      <c r="BP78" s="253"/>
      <c r="BQ78" s="253"/>
      <c r="BR78" s="253"/>
      <c r="BS78" s="253"/>
      <c r="BT78" s="253"/>
      <c r="BU78" s="253"/>
      <c r="BV78" s="253"/>
      <c r="BW78" s="253"/>
      <c r="BX78" s="253"/>
      <c r="BY78" s="253"/>
      <c r="BZ78" s="253"/>
      <c r="CA78" s="253"/>
      <c r="CB78" s="253"/>
      <c r="CC78" s="253"/>
      <c r="CD78" s="253"/>
      <c r="CE78" s="253"/>
      <c r="CF78" s="253"/>
      <c r="CG78" s="253"/>
      <c r="CH78" s="253"/>
      <c r="CI78" s="253"/>
      <c r="CJ78" s="253"/>
      <c r="CK78" s="253"/>
      <c r="CL78" s="253"/>
      <c r="CM78" s="253"/>
      <c r="CN78" s="253"/>
      <c r="CO78" s="253"/>
      <c r="CP78" s="253"/>
      <c r="CQ78" s="253"/>
      <c r="CR78" s="253"/>
      <c r="CS78" s="253"/>
    </row>
    <row r="79" spans="1:97" s="283" customFormat="1" ht="19.5">
      <c r="A79" s="285">
        <v>72</v>
      </c>
      <c r="B79" s="278" t="s">
        <v>596</v>
      </c>
      <c r="C79" s="298">
        <v>3</v>
      </c>
      <c r="D79" s="279" t="s">
        <v>538</v>
      </c>
      <c r="E79" s="280" t="s">
        <v>11</v>
      </c>
      <c r="F79" s="291" t="s">
        <v>12</v>
      </c>
      <c r="G79" s="293"/>
      <c r="H79" s="294">
        <v>46544</v>
      </c>
      <c r="I79" s="293" t="s">
        <v>28</v>
      </c>
      <c r="J79" s="293" t="s">
        <v>15</v>
      </c>
      <c r="K79" s="287" t="s">
        <v>44</v>
      </c>
      <c r="L79" s="288"/>
      <c r="M79" s="289"/>
      <c r="N79" s="253"/>
      <c r="O79" s="253"/>
      <c r="P79" s="253"/>
      <c r="Q79" s="253"/>
      <c r="R79" s="253"/>
      <c r="S79" s="253"/>
      <c r="T79" s="253"/>
      <c r="U79" s="253"/>
      <c r="V79" s="253"/>
      <c r="W79" s="253"/>
      <c r="X79" s="253"/>
      <c r="Y79" s="253"/>
      <c r="Z79" s="253"/>
      <c r="AA79" s="253"/>
      <c r="AB79" s="253"/>
      <c r="AC79" s="253"/>
      <c r="AD79" s="253"/>
      <c r="AE79" s="253"/>
      <c r="AF79" s="253"/>
      <c r="AG79" s="253"/>
      <c r="AH79" s="253"/>
      <c r="AI79" s="253"/>
      <c r="AJ79" s="253"/>
      <c r="AK79" s="253"/>
      <c r="AL79" s="253"/>
      <c r="AM79" s="253"/>
      <c r="AN79" s="253"/>
      <c r="AO79" s="253"/>
      <c r="AP79" s="253"/>
      <c r="AQ79" s="253"/>
      <c r="AR79" s="253"/>
      <c r="AS79" s="253"/>
      <c r="AT79" s="253"/>
      <c r="AU79" s="253"/>
      <c r="AV79" s="253"/>
      <c r="AW79" s="253"/>
      <c r="AX79" s="253"/>
      <c r="AY79" s="253"/>
      <c r="AZ79" s="253"/>
      <c r="BA79" s="253"/>
      <c r="BB79" s="253"/>
      <c r="BC79" s="253"/>
      <c r="BD79" s="253"/>
      <c r="BE79" s="253"/>
      <c r="BF79" s="253"/>
      <c r="BG79" s="253"/>
      <c r="BH79" s="253"/>
      <c r="BI79" s="253"/>
      <c r="BJ79" s="253"/>
      <c r="BK79" s="253"/>
      <c r="BL79" s="253"/>
      <c r="BM79" s="253"/>
      <c r="BN79" s="253"/>
      <c r="BO79" s="253"/>
      <c r="BP79" s="253"/>
      <c r="BQ79" s="253"/>
      <c r="BR79" s="253"/>
      <c r="BS79" s="253"/>
      <c r="BT79" s="253"/>
      <c r="BU79" s="253"/>
      <c r="BV79" s="253"/>
      <c r="BW79" s="253"/>
      <c r="BX79" s="253"/>
      <c r="BY79" s="253"/>
      <c r="BZ79" s="253"/>
      <c r="CA79" s="253"/>
      <c r="CB79" s="253"/>
      <c r="CC79" s="253"/>
      <c r="CD79" s="253"/>
      <c r="CE79" s="253"/>
      <c r="CF79" s="253"/>
      <c r="CG79" s="253"/>
      <c r="CH79" s="253"/>
      <c r="CI79" s="253"/>
      <c r="CJ79" s="253"/>
      <c r="CK79" s="253"/>
      <c r="CL79" s="253"/>
      <c r="CM79" s="253"/>
      <c r="CN79" s="253"/>
      <c r="CO79" s="253"/>
      <c r="CP79" s="253"/>
      <c r="CQ79" s="253"/>
      <c r="CR79" s="253"/>
      <c r="CS79" s="253"/>
    </row>
    <row r="80" spans="1:97" s="283" customFormat="1" ht="19.5">
      <c r="A80" s="285">
        <v>73</v>
      </c>
      <c r="B80" s="278" t="s">
        <v>596</v>
      </c>
      <c r="C80" s="298">
        <v>7</v>
      </c>
      <c r="D80" s="279" t="s">
        <v>538</v>
      </c>
      <c r="E80" s="280" t="s">
        <v>11</v>
      </c>
      <c r="F80" s="291" t="s">
        <v>12</v>
      </c>
      <c r="G80" s="287"/>
      <c r="H80" s="288">
        <v>46741</v>
      </c>
      <c r="I80" s="287" t="s">
        <v>28</v>
      </c>
      <c r="J80" s="287" t="s">
        <v>15</v>
      </c>
      <c r="K80" s="287" t="s">
        <v>44</v>
      </c>
      <c r="L80" s="288"/>
      <c r="M80" s="289"/>
      <c r="N80" s="269"/>
      <c r="O80" s="253"/>
      <c r="P80" s="253"/>
      <c r="Q80" s="253"/>
      <c r="R80" s="253"/>
      <c r="S80" s="253"/>
      <c r="T80" s="253"/>
      <c r="U80" s="253"/>
      <c r="V80" s="253"/>
      <c r="W80" s="253"/>
      <c r="X80" s="253"/>
      <c r="Y80" s="253"/>
      <c r="Z80" s="253"/>
      <c r="AA80" s="253"/>
      <c r="AB80" s="253"/>
      <c r="AC80" s="253"/>
      <c r="AD80" s="253"/>
      <c r="AE80" s="253"/>
      <c r="AF80" s="253"/>
      <c r="AG80" s="253"/>
      <c r="AH80" s="253"/>
      <c r="AI80" s="253"/>
      <c r="AJ80" s="253"/>
      <c r="AK80" s="253"/>
      <c r="AL80" s="253"/>
      <c r="AM80" s="253"/>
      <c r="AN80" s="253"/>
      <c r="AO80" s="253"/>
      <c r="AP80" s="253"/>
      <c r="AQ80" s="253"/>
      <c r="AR80" s="253"/>
      <c r="AS80" s="253"/>
      <c r="AT80" s="253"/>
      <c r="AU80" s="253"/>
      <c r="AV80" s="253"/>
      <c r="AW80" s="253"/>
      <c r="AX80" s="253"/>
      <c r="AY80" s="253"/>
      <c r="AZ80" s="253"/>
      <c r="BA80" s="253"/>
      <c r="BB80" s="253"/>
      <c r="BC80" s="253"/>
      <c r="BD80" s="253"/>
      <c r="BE80" s="253"/>
      <c r="BF80" s="253"/>
      <c r="BG80" s="253"/>
      <c r="BH80" s="253"/>
      <c r="BI80" s="253"/>
      <c r="BJ80" s="253"/>
      <c r="BK80" s="253"/>
      <c r="BL80" s="253"/>
      <c r="BM80" s="253"/>
      <c r="BN80" s="253"/>
      <c r="BO80" s="253"/>
      <c r="BP80" s="253"/>
      <c r="BQ80" s="253"/>
      <c r="BR80" s="253"/>
      <c r="BS80" s="253"/>
      <c r="BT80" s="253"/>
      <c r="BU80" s="253"/>
      <c r="BV80" s="253"/>
      <c r="BW80" s="253"/>
      <c r="BX80" s="253"/>
      <c r="BY80" s="253"/>
      <c r="BZ80" s="253"/>
      <c r="CA80" s="253"/>
      <c r="CB80" s="253"/>
      <c r="CC80" s="253"/>
      <c r="CD80" s="253"/>
      <c r="CE80" s="253"/>
      <c r="CF80" s="253"/>
      <c r="CG80" s="253"/>
      <c r="CH80" s="253"/>
      <c r="CI80" s="253"/>
      <c r="CJ80" s="253"/>
      <c r="CK80" s="253"/>
      <c r="CL80" s="253"/>
      <c r="CM80" s="253"/>
      <c r="CN80" s="253"/>
      <c r="CO80" s="253"/>
      <c r="CP80" s="253"/>
      <c r="CQ80" s="253"/>
      <c r="CR80" s="253"/>
      <c r="CS80" s="253"/>
    </row>
    <row r="81" spans="1:97" s="283" customFormat="1" ht="19.5">
      <c r="A81" s="285">
        <v>74</v>
      </c>
      <c r="B81" s="278" t="s">
        <v>596</v>
      </c>
      <c r="C81" s="277">
        <v>9</v>
      </c>
      <c r="D81" s="279" t="s">
        <v>591</v>
      </c>
      <c r="E81" s="280" t="s">
        <v>11</v>
      </c>
      <c r="F81" s="291" t="s">
        <v>12</v>
      </c>
      <c r="G81" s="287"/>
      <c r="H81" s="288">
        <v>46748</v>
      </c>
      <c r="I81" s="287" t="s">
        <v>28</v>
      </c>
      <c r="J81" s="287" t="s">
        <v>15</v>
      </c>
      <c r="K81" s="287" t="s">
        <v>44</v>
      </c>
      <c r="L81" s="288"/>
      <c r="M81" s="289" t="s">
        <v>475</v>
      </c>
      <c r="N81" s="253"/>
      <c r="O81" s="253"/>
      <c r="P81" s="253"/>
      <c r="Q81" s="253"/>
      <c r="R81" s="253"/>
      <c r="S81" s="253"/>
      <c r="T81" s="253"/>
      <c r="U81" s="253"/>
      <c r="V81" s="253"/>
      <c r="W81" s="253"/>
      <c r="X81" s="253"/>
      <c r="Y81" s="253"/>
      <c r="Z81" s="253"/>
      <c r="AA81" s="253"/>
      <c r="AB81" s="253"/>
      <c r="AC81" s="253"/>
      <c r="AD81" s="253"/>
      <c r="AE81" s="253"/>
      <c r="AF81" s="253"/>
      <c r="AG81" s="253"/>
      <c r="AH81" s="253"/>
      <c r="AI81" s="253"/>
      <c r="AJ81" s="253"/>
      <c r="AK81" s="253"/>
      <c r="AL81" s="253"/>
      <c r="AM81" s="253"/>
      <c r="AN81" s="253"/>
      <c r="AO81" s="253"/>
      <c r="AP81" s="253"/>
      <c r="AQ81" s="253"/>
      <c r="AR81" s="253"/>
      <c r="AS81" s="253"/>
      <c r="AT81" s="253"/>
      <c r="AU81" s="253"/>
      <c r="AV81" s="253"/>
      <c r="AW81" s="253"/>
      <c r="AX81" s="253"/>
      <c r="AY81" s="253"/>
      <c r="AZ81" s="253"/>
      <c r="BA81" s="253"/>
      <c r="BB81" s="253"/>
      <c r="BC81" s="253"/>
      <c r="BD81" s="253"/>
      <c r="BE81" s="253"/>
      <c r="BF81" s="253"/>
      <c r="BG81" s="253"/>
      <c r="BH81" s="253"/>
      <c r="BI81" s="253"/>
      <c r="BJ81" s="253"/>
      <c r="BK81" s="253"/>
      <c r="BL81" s="253"/>
      <c r="BM81" s="253"/>
      <c r="BN81" s="253"/>
      <c r="BO81" s="253"/>
      <c r="BP81" s="253"/>
      <c r="BQ81" s="253"/>
      <c r="BR81" s="253"/>
      <c r="BS81" s="253"/>
      <c r="BT81" s="253"/>
      <c r="BU81" s="253"/>
      <c r="BV81" s="253"/>
      <c r="BW81" s="253"/>
      <c r="BX81" s="253"/>
      <c r="BY81" s="253"/>
      <c r="BZ81" s="253"/>
      <c r="CA81" s="253"/>
      <c r="CB81" s="253"/>
      <c r="CC81" s="253"/>
      <c r="CD81" s="253"/>
      <c r="CE81" s="253"/>
      <c r="CF81" s="253"/>
      <c r="CG81" s="253"/>
      <c r="CH81" s="253"/>
      <c r="CI81" s="253"/>
      <c r="CJ81" s="253"/>
      <c r="CK81" s="253"/>
      <c r="CL81" s="253"/>
      <c r="CM81" s="253"/>
      <c r="CN81" s="253"/>
      <c r="CO81" s="253"/>
      <c r="CP81" s="253"/>
      <c r="CQ81" s="253"/>
      <c r="CR81" s="253"/>
      <c r="CS81" s="253"/>
    </row>
    <row r="82" spans="1:97" s="283" customFormat="1" ht="57.95" customHeight="1">
      <c r="A82" s="285">
        <v>75</v>
      </c>
      <c r="B82" s="278" t="s">
        <v>597</v>
      </c>
      <c r="C82" s="277">
        <v>17</v>
      </c>
      <c r="D82" s="279" t="s">
        <v>540</v>
      </c>
      <c r="E82" s="280" t="s">
        <v>11</v>
      </c>
      <c r="F82" s="280" t="s">
        <v>14</v>
      </c>
      <c r="G82" s="280" t="s">
        <v>595</v>
      </c>
      <c r="H82" s="281"/>
      <c r="I82" s="280"/>
      <c r="J82" s="280"/>
      <c r="K82" s="280"/>
      <c r="L82" s="281"/>
      <c r="M82" s="282"/>
      <c r="N82" s="253"/>
      <c r="O82" s="253"/>
      <c r="P82" s="253"/>
      <c r="Q82" s="253"/>
      <c r="R82" s="253"/>
      <c r="S82" s="253"/>
      <c r="T82" s="253"/>
      <c r="U82" s="253"/>
      <c r="V82" s="253"/>
      <c r="W82" s="253"/>
      <c r="X82" s="253"/>
      <c r="Y82" s="253"/>
      <c r="Z82" s="253"/>
      <c r="AA82" s="253"/>
      <c r="AB82" s="253"/>
      <c r="AC82" s="253"/>
      <c r="AD82" s="253"/>
      <c r="AE82" s="253"/>
      <c r="AF82" s="253"/>
      <c r="AG82" s="253"/>
      <c r="AH82" s="253"/>
      <c r="AI82" s="253"/>
      <c r="AJ82" s="253"/>
      <c r="AK82" s="253"/>
      <c r="AL82" s="253"/>
      <c r="AM82" s="253"/>
      <c r="AN82" s="253"/>
      <c r="AO82" s="253"/>
      <c r="AP82" s="253"/>
      <c r="AQ82" s="253"/>
      <c r="AR82" s="253"/>
      <c r="AS82" s="253"/>
      <c r="AT82" s="253"/>
      <c r="AU82" s="253"/>
      <c r="AV82" s="253"/>
      <c r="AW82" s="253"/>
      <c r="AX82" s="253"/>
      <c r="AY82" s="253"/>
      <c r="AZ82" s="253"/>
      <c r="BA82" s="253"/>
      <c r="BB82" s="253"/>
      <c r="BC82" s="253"/>
      <c r="BD82" s="253"/>
      <c r="BE82" s="253"/>
      <c r="BF82" s="253"/>
      <c r="BG82" s="253"/>
      <c r="BH82" s="253"/>
      <c r="BI82" s="253"/>
      <c r="BJ82" s="253"/>
      <c r="BK82" s="253"/>
      <c r="BL82" s="253"/>
      <c r="BM82" s="253"/>
      <c r="BN82" s="253"/>
      <c r="BO82" s="253"/>
      <c r="BP82" s="253"/>
      <c r="BQ82" s="253"/>
      <c r="BR82" s="253"/>
      <c r="BS82" s="253"/>
      <c r="BT82" s="253"/>
      <c r="BU82" s="253"/>
      <c r="BV82" s="253"/>
      <c r="BW82" s="253"/>
      <c r="BX82" s="253"/>
      <c r="BY82" s="253"/>
      <c r="BZ82" s="253"/>
      <c r="CA82" s="253"/>
      <c r="CB82" s="253"/>
      <c r="CC82" s="253"/>
      <c r="CD82" s="253"/>
      <c r="CE82" s="253"/>
      <c r="CF82" s="253"/>
      <c r="CG82" s="253"/>
      <c r="CH82" s="253"/>
      <c r="CI82" s="253"/>
      <c r="CJ82" s="253"/>
      <c r="CK82" s="253"/>
      <c r="CL82" s="253"/>
      <c r="CM82" s="253"/>
      <c r="CN82" s="253"/>
      <c r="CO82" s="253"/>
      <c r="CP82" s="253"/>
      <c r="CQ82" s="253"/>
      <c r="CR82" s="253"/>
      <c r="CS82" s="253"/>
    </row>
    <row r="83" spans="1:97" s="283" customFormat="1" ht="78">
      <c r="A83" s="285">
        <v>76</v>
      </c>
      <c r="B83" s="278" t="s">
        <v>597</v>
      </c>
      <c r="C83" s="277">
        <v>19</v>
      </c>
      <c r="D83" s="279" t="s">
        <v>520</v>
      </c>
      <c r="E83" s="280" t="s">
        <v>11</v>
      </c>
      <c r="F83" s="280" t="s">
        <v>14</v>
      </c>
      <c r="G83" s="280" t="s">
        <v>598</v>
      </c>
      <c r="H83" s="281"/>
      <c r="I83" s="280"/>
      <c r="J83" s="280"/>
      <c r="K83" s="280"/>
      <c r="L83" s="281"/>
      <c r="M83" s="282" t="s">
        <v>599</v>
      </c>
      <c r="N83" s="253"/>
      <c r="O83" s="253"/>
      <c r="P83" s="253"/>
      <c r="Q83" s="253"/>
      <c r="R83" s="253"/>
      <c r="S83" s="253"/>
      <c r="T83" s="253"/>
      <c r="U83" s="253"/>
      <c r="V83" s="253"/>
      <c r="W83" s="253"/>
      <c r="X83" s="253"/>
      <c r="Y83" s="253"/>
      <c r="Z83" s="253"/>
      <c r="AA83" s="253"/>
      <c r="AB83" s="253"/>
      <c r="AC83" s="253"/>
      <c r="AD83" s="253"/>
      <c r="AE83" s="253"/>
      <c r="AF83" s="253"/>
      <c r="AG83" s="253"/>
      <c r="AH83" s="253"/>
      <c r="AI83" s="253"/>
      <c r="AJ83" s="253"/>
      <c r="AK83" s="253"/>
      <c r="AL83" s="253"/>
      <c r="AM83" s="253"/>
      <c r="AN83" s="253"/>
      <c r="AO83" s="253"/>
      <c r="AP83" s="253"/>
      <c r="AQ83" s="253"/>
      <c r="AR83" s="253"/>
      <c r="AS83" s="253"/>
      <c r="AT83" s="253"/>
      <c r="AU83" s="253"/>
      <c r="AV83" s="253"/>
      <c r="AW83" s="253"/>
      <c r="AX83" s="253"/>
      <c r="AY83" s="253"/>
      <c r="AZ83" s="253"/>
      <c r="BA83" s="253"/>
      <c r="BB83" s="253"/>
      <c r="BC83" s="253"/>
      <c r="BD83" s="253"/>
      <c r="BE83" s="253"/>
      <c r="BF83" s="253"/>
      <c r="BG83" s="253"/>
      <c r="BH83" s="253"/>
      <c r="BI83" s="253"/>
      <c r="BJ83" s="253"/>
      <c r="BK83" s="253"/>
      <c r="BL83" s="253"/>
      <c r="BM83" s="253"/>
      <c r="BN83" s="253"/>
      <c r="BO83" s="253"/>
      <c r="BP83" s="253"/>
      <c r="BQ83" s="253"/>
      <c r="BR83" s="253"/>
      <c r="BS83" s="253"/>
      <c r="BT83" s="253"/>
      <c r="BU83" s="253"/>
      <c r="BV83" s="253"/>
      <c r="BW83" s="253"/>
      <c r="BX83" s="253"/>
      <c r="BY83" s="253"/>
      <c r="BZ83" s="253"/>
      <c r="CA83" s="253"/>
      <c r="CB83" s="253"/>
      <c r="CC83" s="253"/>
      <c r="CD83" s="253"/>
      <c r="CE83" s="253"/>
      <c r="CF83" s="253"/>
      <c r="CG83" s="253"/>
      <c r="CH83" s="253"/>
      <c r="CI83" s="253"/>
      <c r="CJ83" s="253"/>
      <c r="CK83" s="253"/>
      <c r="CL83" s="253"/>
      <c r="CM83" s="253"/>
      <c r="CN83" s="253"/>
      <c r="CO83" s="253"/>
      <c r="CP83" s="253"/>
      <c r="CQ83" s="253"/>
      <c r="CR83" s="253"/>
      <c r="CS83" s="253"/>
    </row>
    <row r="84" spans="1:97" s="283" customFormat="1" ht="39">
      <c r="A84" s="285">
        <v>77</v>
      </c>
      <c r="B84" s="278" t="s">
        <v>597</v>
      </c>
      <c r="C84" s="290" t="s">
        <v>600</v>
      </c>
      <c r="D84" s="279" t="s">
        <v>545</v>
      </c>
      <c r="E84" s="280" t="s">
        <v>11</v>
      </c>
      <c r="F84" s="291" t="s">
        <v>12</v>
      </c>
      <c r="G84" s="287"/>
      <c r="H84" s="288">
        <v>46589</v>
      </c>
      <c r="I84" s="287" t="s">
        <v>28</v>
      </c>
      <c r="J84" s="287" t="s">
        <v>15</v>
      </c>
      <c r="K84" s="287" t="s">
        <v>13</v>
      </c>
      <c r="L84" s="288">
        <v>46046</v>
      </c>
      <c r="M84" s="289" t="s">
        <v>601</v>
      </c>
      <c r="N84" s="269"/>
      <c r="O84" s="253"/>
      <c r="P84" s="253"/>
      <c r="Q84" s="253"/>
      <c r="R84" s="253"/>
      <c r="S84" s="253"/>
      <c r="T84" s="253"/>
      <c r="U84" s="253"/>
      <c r="V84" s="253"/>
      <c r="W84" s="253"/>
      <c r="X84" s="253"/>
      <c r="Y84" s="253"/>
      <c r="Z84" s="253"/>
      <c r="AA84" s="253"/>
      <c r="AB84" s="253"/>
      <c r="AC84" s="253"/>
      <c r="AD84" s="253"/>
      <c r="AE84" s="253"/>
      <c r="AF84" s="253"/>
      <c r="AG84" s="253"/>
      <c r="AH84" s="253"/>
      <c r="AI84" s="253"/>
      <c r="AJ84" s="253"/>
      <c r="AK84" s="253"/>
      <c r="AL84" s="253"/>
      <c r="AM84" s="253"/>
      <c r="AN84" s="253"/>
      <c r="AO84" s="253"/>
      <c r="AP84" s="253"/>
      <c r="AQ84" s="253"/>
      <c r="AR84" s="253"/>
      <c r="AS84" s="253"/>
      <c r="AT84" s="253"/>
      <c r="AU84" s="253"/>
      <c r="AV84" s="253"/>
      <c r="AW84" s="253"/>
      <c r="AX84" s="253"/>
      <c r="AY84" s="253"/>
      <c r="AZ84" s="253"/>
      <c r="BA84" s="253"/>
      <c r="BB84" s="253"/>
      <c r="BC84" s="253"/>
      <c r="BD84" s="253"/>
      <c r="BE84" s="253"/>
      <c r="BF84" s="253"/>
      <c r="BG84" s="253"/>
      <c r="BH84" s="253"/>
      <c r="BI84" s="253"/>
      <c r="BJ84" s="253"/>
      <c r="BK84" s="253"/>
      <c r="BL84" s="253"/>
      <c r="BM84" s="253"/>
      <c r="BN84" s="253"/>
      <c r="BO84" s="253"/>
      <c r="BP84" s="253"/>
      <c r="BQ84" s="253"/>
      <c r="BR84" s="253"/>
      <c r="BS84" s="253"/>
      <c r="BT84" s="253"/>
      <c r="BU84" s="253"/>
      <c r="BV84" s="253"/>
      <c r="BW84" s="253"/>
      <c r="BX84" s="253"/>
      <c r="BY84" s="253"/>
      <c r="BZ84" s="253"/>
      <c r="CA84" s="253"/>
      <c r="CB84" s="253"/>
      <c r="CC84" s="253"/>
      <c r="CD84" s="253"/>
      <c r="CE84" s="253"/>
      <c r="CF84" s="253"/>
      <c r="CG84" s="253"/>
      <c r="CH84" s="253"/>
      <c r="CI84" s="253"/>
      <c r="CJ84" s="253"/>
      <c r="CK84" s="253"/>
      <c r="CL84" s="253"/>
      <c r="CM84" s="253"/>
      <c r="CN84" s="253"/>
      <c r="CO84" s="253"/>
      <c r="CP84" s="253"/>
      <c r="CQ84" s="253"/>
      <c r="CR84" s="253"/>
      <c r="CS84" s="253"/>
    </row>
    <row r="85" spans="1:97" s="283" customFormat="1" ht="97.5" customHeight="1">
      <c r="A85" s="285">
        <v>78</v>
      </c>
      <c r="B85" s="278" t="s">
        <v>597</v>
      </c>
      <c r="C85" s="277">
        <v>21</v>
      </c>
      <c r="D85" s="279" t="s">
        <v>581</v>
      </c>
      <c r="E85" s="280" t="s">
        <v>11</v>
      </c>
      <c r="F85" s="280" t="s">
        <v>14</v>
      </c>
      <c r="G85" s="280" t="s">
        <v>598</v>
      </c>
      <c r="H85" s="281"/>
      <c r="I85" s="280"/>
      <c r="J85" s="280"/>
      <c r="K85" s="280"/>
      <c r="L85" s="281"/>
      <c r="M85" s="282" t="s">
        <v>599</v>
      </c>
      <c r="N85" s="253"/>
      <c r="O85" s="253"/>
      <c r="P85" s="253"/>
      <c r="Q85" s="253"/>
      <c r="R85" s="253"/>
      <c r="S85" s="253"/>
      <c r="T85" s="253"/>
      <c r="U85" s="253"/>
      <c r="V85" s="253"/>
      <c r="W85" s="253"/>
      <c r="X85" s="253"/>
      <c r="Y85" s="253"/>
      <c r="Z85" s="253"/>
      <c r="AA85" s="253"/>
      <c r="AB85" s="253"/>
      <c r="AC85" s="253"/>
      <c r="AD85" s="253"/>
      <c r="AE85" s="253"/>
      <c r="AF85" s="253"/>
      <c r="AG85" s="253"/>
      <c r="AH85" s="253"/>
      <c r="AI85" s="253"/>
      <c r="AJ85" s="253"/>
      <c r="AK85" s="253"/>
      <c r="AL85" s="253"/>
      <c r="AM85" s="253"/>
      <c r="AN85" s="253"/>
      <c r="AO85" s="253"/>
      <c r="AP85" s="253"/>
      <c r="AQ85" s="253"/>
      <c r="AR85" s="253"/>
      <c r="AS85" s="253"/>
      <c r="AT85" s="253"/>
      <c r="AU85" s="253"/>
      <c r="AV85" s="253"/>
      <c r="AW85" s="253"/>
      <c r="AX85" s="253"/>
      <c r="AY85" s="253"/>
      <c r="AZ85" s="253"/>
      <c r="BA85" s="253"/>
      <c r="BB85" s="253"/>
      <c r="BC85" s="253"/>
      <c r="BD85" s="253"/>
      <c r="BE85" s="253"/>
      <c r="BF85" s="253"/>
      <c r="BG85" s="253"/>
      <c r="BH85" s="253"/>
      <c r="BI85" s="253"/>
      <c r="BJ85" s="253"/>
      <c r="BK85" s="253"/>
      <c r="BL85" s="253"/>
      <c r="BM85" s="253"/>
      <c r="BN85" s="253"/>
      <c r="BO85" s="253"/>
      <c r="BP85" s="253"/>
      <c r="BQ85" s="253"/>
      <c r="BR85" s="253"/>
      <c r="BS85" s="253"/>
      <c r="BT85" s="253"/>
      <c r="BU85" s="253"/>
      <c r="BV85" s="253"/>
      <c r="BW85" s="253"/>
      <c r="BX85" s="253"/>
      <c r="BY85" s="253"/>
      <c r="BZ85" s="253"/>
      <c r="CA85" s="253"/>
      <c r="CB85" s="253"/>
      <c r="CC85" s="253"/>
      <c r="CD85" s="253"/>
      <c r="CE85" s="253"/>
      <c r="CF85" s="253"/>
      <c r="CG85" s="253"/>
      <c r="CH85" s="253"/>
      <c r="CI85" s="253"/>
      <c r="CJ85" s="253"/>
      <c r="CK85" s="253"/>
      <c r="CL85" s="253"/>
      <c r="CM85" s="253"/>
      <c r="CN85" s="253"/>
      <c r="CO85" s="253"/>
      <c r="CP85" s="253"/>
      <c r="CQ85" s="253"/>
      <c r="CR85" s="253"/>
      <c r="CS85" s="253"/>
    </row>
    <row r="86" spans="1:97" s="283" customFormat="1" ht="156">
      <c r="A86" s="285">
        <v>79</v>
      </c>
      <c r="B86" s="278" t="s">
        <v>597</v>
      </c>
      <c r="C86" s="290" t="s">
        <v>602</v>
      </c>
      <c r="D86" s="279" t="s">
        <v>545</v>
      </c>
      <c r="E86" s="280" t="s">
        <v>11</v>
      </c>
      <c r="F86" s="291" t="s">
        <v>12</v>
      </c>
      <c r="G86" s="287"/>
      <c r="H86" s="288">
        <v>44941</v>
      </c>
      <c r="I86" s="287" t="s">
        <v>28</v>
      </c>
      <c r="J86" s="287" t="s">
        <v>15</v>
      </c>
      <c r="K86" s="287" t="s">
        <v>13</v>
      </c>
      <c r="L86" s="288">
        <v>43798</v>
      </c>
      <c r="M86" s="289" t="s">
        <v>603</v>
      </c>
      <c r="N86" s="253"/>
      <c r="O86" s="253"/>
      <c r="P86" s="253"/>
      <c r="Q86" s="253"/>
      <c r="R86" s="253"/>
      <c r="S86" s="253"/>
      <c r="T86" s="253"/>
      <c r="U86" s="253"/>
      <c r="V86" s="253"/>
      <c r="W86" s="253"/>
      <c r="X86" s="253"/>
      <c r="Y86" s="253"/>
      <c r="Z86" s="253"/>
      <c r="AA86" s="253"/>
      <c r="AB86" s="253"/>
      <c r="AC86" s="253"/>
      <c r="AD86" s="253"/>
      <c r="AE86" s="253"/>
      <c r="AF86" s="253"/>
      <c r="AG86" s="253"/>
      <c r="AH86" s="253"/>
      <c r="AI86" s="253"/>
      <c r="AJ86" s="253"/>
      <c r="AK86" s="253"/>
      <c r="AL86" s="253"/>
      <c r="AM86" s="253"/>
      <c r="AN86" s="253"/>
      <c r="AO86" s="253"/>
      <c r="AP86" s="253"/>
      <c r="AQ86" s="253"/>
      <c r="AR86" s="253"/>
      <c r="AS86" s="253"/>
      <c r="AT86" s="253"/>
      <c r="AU86" s="253"/>
      <c r="AV86" s="253"/>
      <c r="AW86" s="253"/>
      <c r="AX86" s="253"/>
      <c r="AY86" s="253"/>
      <c r="AZ86" s="253"/>
      <c r="BA86" s="253"/>
      <c r="BB86" s="253"/>
      <c r="BC86" s="253"/>
      <c r="BD86" s="253"/>
      <c r="BE86" s="253"/>
      <c r="BF86" s="253"/>
      <c r="BG86" s="253"/>
      <c r="BH86" s="253"/>
      <c r="BI86" s="253"/>
      <c r="BJ86" s="253"/>
      <c r="BK86" s="253"/>
      <c r="BL86" s="253"/>
      <c r="BM86" s="253"/>
      <c r="BN86" s="253"/>
      <c r="BO86" s="253"/>
      <c r="BP86" s="253"/>
      <c r="BQ86" s="253"/>
      <c r="BR86" s="253"/>
      <c r="BS86" s="253"/>
      <c r="BT86" s="253"/>
      <c r="BU86" s="253"/>
      <c r="BV86" s="253"/>
      <c r="BW86" s="253"/>
      <c r="BX86" s="253"/>
      <c r="BY86" s="253"/>
      <c r="BZ86" s="253"/>
      <c r="CA86" s="253"/>
      <c r="CB86" s="253"/>
      <c r="CC86" s="253"/>
      <c r="CD86" s="253"/>
      <c r="CE86" s="253"/>
      <c r="CF86" s="253"/>
      <c r="CG86" s="253"/>
      <c r="CH86" s="253"/>
      <c r="CI86" s="253"/>
      <c r="CJ86" s="253"/>
      <c r="CK86" s="253"/>
      <c r="CL86" s="253"/>
      <c r="CM86" s="253"/>
      <c r="CN86" s="253"/>
      <c r="CO86" s="253"/>
      <c r="CP86" s="253"/>
      <c r="CQ86" s="253"/>
      <c r="CR86" s="253"/>
      <c r="CS86" s="253"/>
    </row>
    <row r="87" spans="1:97" s="283" customFormat="1" ht="57.95" customHeight="1">
      <c r="A87" s="285">
        <v>80</v>
      </c>
      <c r="B87" s="278" t="s">
        <v>597</v>
      </c>
      <c r="C87" s="290" t="s">
        <v>604</v>
      </c>
      <c r="D87" s="279" t="s">
        <v>587</v>
      </c>
      <c r="E87" s="280" t="s">
        <v>11</v>
      </c>
      <c r="F87" s="281" t="s">
        <v>14</v>
      </c>
      <c r="G87" s="280" t="s">
        <v>598</v>
      </c>
      <c r="H87" s="281"/>
      <c r="I87" s="280"/>
      <c r="J87" s="280"/>
      <c r="K87" s="280"/>
      <c r="L87" s="281"/>
      <c r="M87" s="282" t="s">
        <v>605</v>
      </c>
      <c r="N87" s="253"/>
      <c r="O87" s="253"/>
      <c r="P87" s="253"/>
      <c r="Q87" s="253"/>
      <c r="R87" s="253"/>
      <c r="S87" s="253"/>
      <c r="T87" s="253"/>
      <c r="U87" s="253"/>
      <c r="V87" s="253"/>
      <c r="W87" s="253"/>
      <c r="X87" s="253"/>
      <c r="Y87" s="253"/>
      <c r="Z87" s="253"/>
      <c r="AA87" s="253"/>
      <c r="AB87" s="253"/>
      <c r="AC87" s="253"/>
      <c r="AD87" s="253"/>
      <c r="AE87" s="253"/>
      <c r="AF87" s="253"/>
      <c r="AG87" s="253"/>
      <c r="AH87" s="253"/>
      <c r="AI87" s="253"/>
      <c r="AJ87" s="253"/>
      <c r="AK87" s="253"/>
      <c r="AL87" s="253"/>
      <c r="AM87" s="253"/>
      <c r="AN87" s="253"/>
      <c r="AO87" s="253"/>
      <c r="AP87" s="253"/>
      <c r="AQ87" s="253"/>
      <c r="AR87" s="253"/>
      <c r="AS87" s="253"/>
      <c r="AT87" s="253"/>
      <c r="AU87" s="253"/>
      <c r="AV87" s="253"/>
      <c r="AW87" s="253"/>
      <c r="AX87" s="253"/>
      <c r="AY87" s="253"/>
      <c r="AZ87" s="253"/>
      <c r="BA87" s="253"/>
      <c r="BB87" s="253"/>
      <c r="BC87" s="253"/>
      <c r="BD87" s="253"/>
      <c r="BE87" s="253"/>
      <c r="BF87" s="253"/>
      <c r="BG87" s="253"/>
      <c r="BH87" s="253"/>
      <c r="BI87" s="253"/>
      <c r="BJ87" s="253"/>
      <c r="BK87" s="253"/>
      <c r="BL87" s="253"/>
      <c r="BM87" s="253"/>
      <c r="BN87" s="253"/>
      <c r="BO87" s="253"/>
      <c r="BP87" s="253"/>
      <c r="BQ87" s="253"/>
      <c r="BR87" s="253"/>
      <c r="BS87" s="253"/>
      <c r="BT87" s="253"/>
      <c r="BU87" s="253"/>
      <c r="BV87" s="253"/>
      <c r="BW87" s="253"/>
      <c r="BX87" s="253"/>
      <c r="BY87" s="253"/>
      <c r="BZ87" s="253"/>
      <c r="CA87" s="253"/>
      <c r="CB87" s="253"/>
      <c r="CC87" s="253"/>
      <c r="CD87" s="253"/>
      <c r="CE87" s="253"/>
      <c r="CF87" s="253"/>
      <c r="CG87" s="253"/>
      <c r="CH87" s="253"/>
      <c r="CI87" s="253"/>
      <c r="CJ87" s="253"/>
      <c r="CK87" s="253"/>
      <c r="CL87" s="253"/>
      <c r="CM87" s="253"/>
      <c r="CN87" s="253"/>
      <c r="CO87" s="253"/>
      <c r="CP87" s="253"/>
      <c r="CQ87" s="253"/>
      <c r="CR87" s="253"/>
      <c r="CS87" s="253"/>
    </row>
    <row r="88" spans="1:97" s="283" customFormat="1" ht="56.25" customHeight="1">
      <c r="A88" s="285">
        <v>81</v>
      </c>
      <c r="B88" s="278" t="s">
        <v>597</v>
      </c>
      <c r="C88" s="277">
        <v>26</v>
      </c>
      <c r="D88" s="279" t="s">
        <v>606</v>
      </c>
      <c r="E88" s="280" t="s">
        <v>11</v>
      </c>
      <c r="F88" s="281" t="s">
        <v>14</v>
      </c>
      <c r="G88" s="280" t="s">
        <v>607</v>
      </c>
      <c r="H88" s="281"/>
      <c r="I88" s="280"/>
      <c r="J88" s="280"/>
      <c r="K88" s="280"/>
      <c r="L88" s="281"/>
      <c r="M88" s="282"/>
      <c r="N88" s="253"/>
      <c r="O88" s="253"/>
      <c r="P88" s="253"/>
      <c r="Q88" s="253"/>
      <c r="R88" s="253"/>
      <c r="S88" s="253"/>
      <c r="T88" s="253"/>
      <c r="U88" s="253"/>
      <c r="V88" s="253"/>
      <c r="W88" s="253"/>
      <c r="X88" s="253"/>
      <c r="Y88" s="253"/>
      <c r="Z88" s="253"/>
      <c r="AA88" s="253"/>
      <c r="AB88" s="253"/>
      <c r="AC88" s="253"/>
      <c r="AD88" s="253"/>
      <c r="AE88" s="253"/>
      <c r="AF88" s="253"/>
      <c r="AG88" s="253"/>
      <c r="AH88" s="253"/>
      <c r="AI88" s="253"/>
      <c r="AJ88" s="253"/>
      <c r="AK88" s="253"/>
      <c r="AL88" s="253"/>
      <c r="AM88" s="253"/>
      <c r="AN88" s="253"/>
      <c r="AO88" s="253"/>
      <c r="AP88" s="253"/>
      <c r="AQ88" s="253"/>
      <c r="AR88" s="253"/>
      <c r="AS88" s="253"/>
      <c r="AT88" s="253"/>
      <c r="AU88" s="253"/>
      <c r="AV88" s="253"/>
      <c r="AW88" s="253"/>
      <c r="AX88" s="253"/>
      <c r="AY88" s="253"/>
      <c r="AZ88" s="253"/>
      <c r="BA88" s="253"/>
      <c r="BB88" s="253"/>
      <c r="BC88" s="253"/>
      <c r="BD88" s="253"/>
      <c r="BE88" s="253"/>
      <c r="BF88" s="253"/>
      <c r="BG88" s="253"/>
      <c r="BH88" s="253"/>
      <c r="BI88" s="253"/>
      <c r="BJ88" s="253"/>
      <c r="BK88" s="253"/>
      <c r="BL88" s="253"/>
      <c r="BM88" s="253"/>
      <c r="BN88" s="253"/>
      <c r="BO88" s="253"/>
      <c r="BP88" s="253"/>
      <c r="BQ88" s="253"/>
      <c r="BR88" s="253"/>
      <c r="BS88" s="253"/>
      <c r="BT88" s="253"/>
      <c r="BU88" s="253"/>
      <c r="BV88" s="253"/>
      <c r="BW88" s="253"/>
      <c r="BX88" s="253"/>
      <c r="BY88" s="253"/>
      <c r="BZ88" s="253"/>
      <c r="CA88" s="253"/>
      <c r="CB88" s="253"/>
      <c r="CC88" s="253"/>
      <c r="CD88" s="253"/>
      <c r="CE88" s="253"/>
      <c r="CF88" s="253"/>
      <c r="CG88" s="253"/>
      <c r="CH88" s="253"/>
      <c r="CI88" s="253"/>
      <c r="CJ88" s="253"/>
      <c r="CK88" s="253"/>
      <c r="CL88" s="253"/>
      <c r="CM88" s="253"/>
      <c r="CN88" s="253"/>
      <c r="CO88" s="253"/>
      <c r="CP88" s="253"/>
      <c r="CQ88" s="253"/>
      <c r="CR88" s="253"/>
      <c r="CS88" s="253"/>
    </row>
    <row r="89" spans="1:97" s="283" customFormat="1" ht="19.5">
      <c r="A89" s="285">
        <v>82</v>
      </c>
      <c r="B89" s="278" t="s">
        <v>597</v>
      </c>
      <c r="C89" s="277">
        <v>28</v>
      </c>
      <c r="D89" s="279" t="s">
        <v>540</v>
      </c>
      <c r="E89" s="280" t="s">
        <v>11</v>
      </c>
      <c r="F89" s="291" t="s">
        <v>12</v>
      </c>
      <c r="G89" s="287"/>
      <c r="H89" s="288">
        <v>46349</v>
      </c>
      <c r="I89" s="287" t="s">
        <v>28</v>
      </c>
      <c r="J89" s="287" t="s">
        <v>15</v>
      </c>
      <c r="K89" s="287" t="s">
        <v>44</v>
      </c>
      <c r="L89" s="288"/>
      <c r="M89" s="289"/>
      <c r="N89" s="269"/>
      <c r="O89" s="253"/>
      <c r="P89" s="253"/>
      <c r="Q89" s="253"/>
      <c r="R89" s="253"/>
      <c r="S89" s="253"/>
      <c r="T89" s="253"/>
      <c r="U89" s="253"/>
      <c r="V89" s="253"/>
      <c r="W89" s="253"/>
      <c r="X89" s="253"/>
      <c r="Y89" s="253"/>
      <c r="Z89" s="253"/>
      <c r="AA89" s="253"/>
      <c r="AB89" s="253"/>
      <c r="AC89" s="253"/>
      <c r="AD89" s="253"/>
      <c r="AE89" s="253"/>
      <c r="AF89" s="253"/>
      <c r="AG89" s="253"/>
      <c r="AH89" s="253"/>
      <c r="AI89" s="253"/>
      <c r="AJ89" s="253"/>
      <c r="AK89" s="253"/>
      <c r="AL89" s="253"/>
      <c r="AM89" s="253"/>
      <c r="AN89" s="253"/>
      <c r="AO89" s="253"/>
      <c r="AP89" s="253"/>
      <c r="AQ89" s="253"/>
      <c r="AR89" s="253"/>
      <c r="AS89" s="253"/>
      <c r="AT89" s="253"/>
      <c r="AU89" s="253"/>
      <c r="AV89" s="253"/>
      <c r="AW89" s="253"/>
      <c r="AX89" s="253"/>
      <c r="AY89" s="253"/>
      <c r="AZ89" s="253"/>
      <c r="BA89" s="253"/>
      <c r="BB89" s="253"/>
      <c r="BC89" s="253"/>
      <c r="BD89" s="253"/>
      <c r="BE89" s="253"/>
      <c r="BF89" s="253"/>
      <c r="BG89" s="253"/>
      <c r="BH89" s="253"/>
      <c r="BI89" s="253"/>
      <c r="BJ89" s="253"/>
      <c r="BK89" s="253"/>
      <c r="BL89" s="253"/>
      <c r="BM89" s="253"/>
      <c r="BN89" s="253"/>
      <c r="BO89" s="253"/>
      <c r="BP89" s="253"/>
      <c r="BQ89" s="253"/>
      <c r="BR89" s="253"/>
      <c r="BS89" s="253"/>
      <c r="BT89" s="253"/>
      <c r="BU89" s="253"/>
      <c r="BV89" s="253"/>
      <c r="BW89" s="253"/>
      <c r="BX89" s="253"/>
      <c r="BY89" s="253"/>
      <c r="BZ89" s="253"/>
      <c r="CA89" s="253"/>
      <c r="CB89" s="253"/>
      <c r="CC89" s="253"/>
      <c r="CD89" s="253"/>
      <c r="CE89" s="253"/>
      <c r="CF89" s="253"/>
      <c r="CG89" s="253"/>
      <c r="CH89" s="253"/>
      <c r="CI89" s="253"/>
      <c r="CJ89" s="253"/>
      <c r="CK89" s="253"/>
      <c r="CL89" s="253"/>
      <c r="CM89" s="253"/>
      <c r="CN89" s="253"/>
      <c r="CO89" s="253"/>
      <c r="CP89" s="253"/>
      <c r="CQ89" s="253"/>
      <c r="CR89" s="253"/>
      <c r="CS89" s="253"/>
    </row>
    <row r="90" spans="1:97" s="283" customFormat="1" ht="19.5">
      <c r="A90" s="285">
        <v>83</v>
      </c>
      <c r="B90" s="278" t="s">
        <v>597</v>
      </c>
      <c r="C90" s="290" t="s">
        <v>608</v>
      </c>
      <c r="D90" s="279" t="s">
        <v>591</v>
      </c>
      <c r="E90" s="280" t="s">
        <v>11</v>
      </c>
      <c r="F90" s="291" t="s">
        <v>12</v>
      </c>
      <c r="G90" s="287"/>
      <c r="H90" s="288">
        <v>46826</v>
      </c>
      <c r="I90" s="287" t="s">
        <v>28</v>
      </c>
      <c r="J90" s="287" t="s">
        <v>15</v>
      </c>
      <c r="K90" s="287" t="s">
        <v>44</v>
      </c>
      <c r="L90" s="288"/>
      <c r="M90" s="289"/>
      <c r="N90" s="253"/>
      <c r="O90" s="253"/>
      <c r="P90" s="253"/>
      <c r="Q90" s="253"/>
      <c r="R90" s="253"/>
      <c r="S90" s="253"/>
      <c r="T90" s="253"/>
      <c r="U90" s="253"/>
      <c r="V90" s="253"/>
      <c r="W90" s="253"/>
      <c r="X90" s="253"/>
      <c r="Y90" s="253"/>
      <c r="Z90" s="253"/>
      <c r="AA90" s="253"/>
      <c r="AB90" s="253"/>
      <c r="AC90" s="253"/>
      <c r="AD90" s="253"/>
      <c r="AE90" s="253"/>
      <c r="AF90" s="253"/>
      <c r="AG90" s="253"/>
      <c r="AH90" s="253"/>
      <c r="AI90" s="253"/>
      <c r="AJ90" s="253"/>
      <c r="AK90" s="253"/>
      <c r="AL90" s="253"/>
      <c r="AM90" s="253"/>
      <c r="AN90" s="253"/>
      <c r="AO90" s="253"/>
      <c r="AP90" s="253"/>
      <c r="AQ90" s="253"/>
      <c r="AR90" s="253"/>
      <c r="AS90" s="253"/>
      <c r="AT90" s="253"/>
      <c r="AU90" s="253"/>
      <c r="AV90" s="253"/>
      <c r="AW90" s="253"/>
      <c r="AX90" s="253"/>
      <c r="AY90" s="253"/>
      <c r="AZ90" s="253"/>
      <c r="BA90" s="253"/>
      <c r="BB90" s="253"/>
      <c r="BC90" s="253"/>
      <c r="BD90" s="253"/>
      <c r="BE90" s="253"/>
      <c r="BF90" s="253"/>
      <c r="BG90" s="253"/>
      <c r="BH90" s="253"/>
      <c r="BI90" s="253"/>
      <c r="BJ90" s="253"/>
      <c r="BK90" s="253"/>
      <c r="BL90" s="253"/>
      <c r="BM90" s="253"/>
      <c r="BN90" s="253"/>
      <c r="BO90" s="253"/>
      <c r="BP90" s="253"/>
      <c r="BQ90" s="253"/>
      <c r="BR90" s="253"/>
      <c r="BS90" s="253"/>
      <c r="BT90" s="253"/>
      <c r="BU90" s="253"/>
      <c r="BV90" s="253"/>
      <c r="BW90" s="253"/>
      <c r="BX90" s="253"/>
      <c r="BY90" s="253"/>
      <c r="BZ90" s="253"/>
      <c r="CA90" s="253"/>
      <c r="CB90" s="253"/>
      <c r="CC90" s="253"/>
      <c r="CD90" s="253"/>
      <c r="CE90" s="253"/>
      <c r="CF90" s="253"/>
      <c r="CG90" s="253"/>
      <c r="CH90" s="253"/>
      <c r="CI90" s="253"/>
      <c r="CJ90" s="253"/>
      <c r="CK90" s="253"/>
      <c r="CL90" s="253"/>
      <c r="CM90" s="253"/>
      <c r="CN90" s="253"/>
      <c r="CO90" s="253"/>
      <c r="CP90" s="253"/>
      <c r="CQ90" s="253"/>
      <c r="CR90" s="253"/>
      <c r="CS90" s="253"/>
    </row>
    <row r="91" spans="1:97" s="283" customFormat="1" ht="39">
      <c r="A91" s="285">
        <v>84</v>
      </c>
      <c r="B91" s="278" t="s">
        <v>597</v>
      </c>
      <c r="C91" s="277">
        <v>30</v>
      </c>
      <c r="D91" s="279" t="s">
        <v>537</v>
      </c>
      <c r="E91" s="280" t="s">
        <v>11</v>
      </c>
      <c r="F91" s="291" t="s">
        <v>12</v>
      </c>
      <c r="G91" s="287"/>
      <c r="H91" s="288">
        <v>46776</v>
      </c>
      <c r="I91" s="287" t="s">
        <v>28</v>
      </c>
      <c r="J91" s="287" t="s">
        <v>15</v>
      </c>
      <c r="K91" s="287" t="s">
        <v>44</v>
      </c>
      <c r="L91" s="288"/>
      <c r="M91" s="289"/>
      <c r="N91" s="269"/>
      <c r="O91" s="253"/>
      <c r="P91" s="253"/>
      <c r="Q91" s="253"/>
      <c r="R91" s="253"/>
      <c r="S91" s="253"/>
      <c r="T91" s="253"/>
      <c r="U91" s="253"/>
      <c r="V91" s="253"/>
      <c r="W91" s="253"/>
      <c r="X91" s="253"/>
      <c r="Y91" s="253"/>
      <c r="Z91" s="253"/>
      <c r="AA91" s="253"/>
      <c r="AB91" s="253"/>
      <c r="AC91" s="253"/>
      <c r="AD91" s="253"/>
      <c r="AE91" s="253"/>
      <c r="AF91" s="253"/>
      <c r="AG91" s="253"/>
      <c r="AH91" s="253"/>
      <c r="AI91" s="253"/>
      <c r="AJ91" s="253"/>
      <c r="AK91" s="253"/>
      <c r="AL91" s="253"/>
      <c r="AM91" s="253"/>
      <c r="AN91" s="253"/>
      <c r="AO91" s="253"/>
      <c r="AP91" s="253"/>
      <c r="AQ91" s="253"/>
      <c r="AR91" s="253"/>
      <c r="AS91" s="253"/>
      <c r="AT91" s="253"/>
      <c r="AU91" s="253"/>
      <c r="AV91" s="253"/>
      <c r="AW91" s="253"/>
      <c r="AX91" s="253"/>
      <c r="AY91" s="253"/>
      <c r="AZ91" s="253"/>
      <c r="BA91" s="253"/>
      <c r="BB91" s="253"/>
      <c r="BC91" s="253"/>
      <c r="BD91" s="253"/>
      <c r="BE91" s="253"/>
      <c r="BF91" s="253"/>
      <c r="BG91" s="253"/>
      <c r="BH91" s="253"/>
      <c r="BI91" s="253"/>
      <c r="BJ91" s="253"/>
      <c r="BK91" s="253"/>
      <c r="BL91" s="253"/>
      <c r="BM91" s="253"/>
      <c r="BN91" s="253"/>
      <c r="BO91" s="253"/>
      <c r="BP91" s="253"/>
      <c r="BQ91" s="253"/>
      <c r="BR91" s="253"/>
      <c r="BS91" s="253"/>
      <c r="BT91" s="253"/>
      <c r="BU91" s="253"/>
      <c r="BV91" s="253"/>
      <c r="BW91" s="253"/>
      <c r="BX91" s="253"/>
      <c r="BY91" s="253"/>
      <c r="BZ91" s="253"/>
      <c r="CA91" s="253"/>
      <c r="CB91" s="253"/>
      <c r="CC91" s="253"/>
      <c r="CD91" s="253"/>
      <c r="CE91" s="253"/>
      <c r="CF91" s="253"/>
      <c r="CG91" s="253"/>
      <c r="CH91" s="253"/>
      <c r="CI91" s="253"/>
      <c r="CJ91" s="253"/>
      <c r="CK91" s="253"/>
      <c r="CL91" s="253"/>
      <c r="CM91" s="253"/>
      <c r="CN91" s="253"/>
      <c r="CO91" s="253"/>
      <c r="CP91" s="253"/>
      <c r="CQ91" s="253"/>
      <c r="CR91" s="253"/>
      <c r="CS91" s="253"/>
    </row>
    <row r="92" spans="1:97" s="283" customFormat="1" ht="57.95" customHeight="1">
      <c r="A92" s="285">
        <v>85</v>
      </c>
      <c r="B92" s="278" t="s">
        <v>597</v>
      </c>
      <c r="C92" s="290" t="s">
        <v>609</v>
      </c>
      <c r="D92" s="279" t="s">
        <v>554</v>
      </c>
      <c r="E92" s="280" t="s">
        <v>11</v>
      </c>
      <c r="F92" s="281" t="s">
        <v>14</v>
      </c>
      <c r="G92" s="280" t="s">
        <v>565</v>
      </c>
      <c r="H92" s="281"/>
      <c r="I92" s="280"/>
      <c r="J92" s="280"/>
      <c r="K92" s="280"/>
      <c r="L92" s="281"/>
      <c r="M92" s="282"/>
      <c r="N92" s="253"/>
      <c r="O92" s="253"/>
      <c r="P92" s="253"/>
      <c r="Q92" s="253"/>
      <c r="R92" s="253"/>
      <c r="S92" s="253"/>
      <c r="T92" s="253"/>
      <c r="U92" s="253"/>
      <c r="V92" s="253"/>
      <c r="W92" s="253"/>
      <c r="X92" s="253"/>
      <c r="Y92" s="253"/>
      <c r="Z92" s="253"/>
      <c r="AA92" s="253"/>
      <c r="AB92" s="253"/>
      <c r="AC92" s="253"/>
      <c r="AD92" s="253"/>
      <c r="AE92" s="253"/>
      <c r="AF92" s="253"/>
      <c r="AG92" s="253"/>
      <c r="AH92" s="253"/>
      <c r="AI92" s="253"/>
      <c r="AJ92" s="253"/>
      <c r="AK92" s="253"/>
      <c r="AL92" s="253"/>
      <c r="AM92" s="253"/>
      <c r="AN92" s="253"/>
      <c r="AO92" s="253"/>
      <c r="AP92" s="253"/>
      <c r="AQ92" s="253"/>
      <c r="AR92" s="253"/>
      <c r="AS92" s="253"/>
      <c r="AT92" s="253"/>
      <c r="AU92" s="253"/>
      <c r="AV92" s="253"/>
      <c r="AW92" s="253"/>
      <c r="AX92" s="253"/>
      <c r="AY92" s="253"/>
      <c r="AZ92" s="253"/>
      <c r="BA92" s="253"/>
      <c r="BB92" s="253"/>
      <c r="BC92" s="253"/>
      <c r="BD92" s="253"/>
      <c r="BE92" s="253"/>
      <c r="BF92" s="253"/>
      <c r="BG92" s="253"/>
      <c r="BH92" s="253"/>
      <c r="BI92" s="253"/>
      <c r="BJ92" s="253"/>
      <c r="BK92" s="253"/>
      <c r="BL92" s="253"/>
      <c r="BM92" s="253"/>
      <c r="BN92" s="253"/>
      <c r="BO92" s="253"/>
      <c r="BP92" s="253"/>
      <c r="BQ92" s="253"/>
      <c r="BR92" s="253"/>
      <c r="BS92" s="253"/>
      <c r="BT92" s="253"/>
      <c r="BU92" s="253"/>
      <c r="BV92" s="253"/>
      <c r="BW92" s="253"/>
      <c r="BX92" s="253"/>
      <c r="BY92" s="253"/>
      <c r="BZ92" s="253"/>
      <c r="CA92" s="253"/>
      <c r="CB92" s="253"/>
      <c r="CC92" s="253"/>
      <c r="CD92" s="253"/>
      <c r="CE92" s="253"/>
      <c r="CF92" s="253"/>
      <c r="CG92" s="253"/>
      <c r="CH92" s="253"/>
      <c r="CI92" s="253"/>
      <c r="CJ92" s="253"/>
      <c r="CK92" s="253"/>
      <c r="CL92" s="253"/>
      <c r="CM92" s="253"/>
      <c r="CN92" s="253"/>
      <c r="CO92" s="253"/>
      <c r="CP92" s="253"/>
      <c r="CQ92" s="253"/>
      <c r="CR92" s="253"/>
      <c r="CS92" s="253"/>
    </row>
    <row r="93" spans="1:97" s="283" customFormat="1" ht="97.5">
      <c r="A93" s="285">
        <v>86</v>
      </c>
      <c r="B93" s="278" t="s">
        <v>597</v>
      </c>
      <c r="C93" s="277">
        <v>39</v>
      </c>
      <c r="D93" s="279" t="s">
        <v>570</v>
      </c>
      <c r="E93" s="280" t="s">
        <v>11</v>
      </c>
      <c r="F93" s="291" t="s">
        <v>12</v>
      </c>
      <c r="G93" s="287"/>
      <c r="H93" s="288">
        <v>46349</v>
      </c>
      <c r="I93" s="287" t="s">
        <v>28</v>
      </c>
      <c r="J93" s="287" t="s">
        <v>15</v>
      </c>
      <c r="K93" s="287" t="s">
        <v>13</v>
      </c>
      <c r="L93" s="288">
        <v>45852</v>
      </c>
      <c r="M93" s="289" t="s">
        <v>610</v>
      </c>
      <c r="N93" s="269"/>
      <c r="O93" s="253"/>
      <c r="P93" s="253"/>
      <c r="Q93" s="253"/>
      <c r="R93" s="253"/>
      <c r="S93" s="253"/>
      <c r="T93" s="253"/>
      <c r="U93" s="253"/>
      <c r="V93" s="253"/>
      <c r="W93" s="253"/>
      <c r="X93" s="253"/>
      <c r="Y93" s="253"/>
      <c r="Z93" s="253"/>
      <c r="AA93" s="253"/>
      <c r="AB93" s="253"/>
      <c r="AC93" s="253"/>
      <c r="AD93" s="253"/>
      <c r="AE93" s="253"/>
      <c r="AF93" s="253"/>
      <c r="AG93" s="253"/>
      <c r="AH93" s="253"/>
      <c r="AI93" s="253"/>
      <c r="AJ93" s="253"/>
      <c r="AK93" s="253"/>
      <c r="AL93" s="253"/>
      <c r="AM93" s="253"/>
      <c r="AN93" s="253"/>
      <c r="AO93" s="253"/>
      <c r="AP93" s="253"/>
      <c r="AQ93" s="253"/>
      <c r="AR93" s="253"/>
      <c r="AS93" s="253"/>
      <c r="AT93" s="253"/>
      <c r="AU93" s="253"/>
      <c r="AV93" s="253"/>
      <c r="AW93" s="253"/>
      <c r="AX93" s="253"/>
      <c r="AY93" s="253"/>
      <c r="AZ93" s="253"/>
      <c r="BA93" s="253"/>
      <c r="BB93" s="253"/>
      <c r="BC93" s="253"/>
      <c r="BD93" s="253"/>
      <c r="BE93" s="253"/>
      <c r="BF93" s="253"/>
      <c r="BG93" s="253"/>
      <c r="BH93" s="253"/>
      <c r="BI93" s="253"/>
      <c r="BJ93" s="253"/>
      <c r="BK93" s="253"/>
      <c r="BL93" s="253"/>
      <c r="BM93" s="253"/>
      <c r="BN93" s="253"/>
      <c r="BO93" s="253"/>
      <c r="BP93" s="253"/>
      <c r="BQ93" s="253"/>
      <c r="BR93" s="253"/>
      <c r="BS93" s="253"/>
      <c r="BT93" s="253"/>
      <c r="BU93" s="253"/>
      <c r="BV93" s="253"/>
      <c r="BW93" s="253"/>
      <c r="BX93" s="253"/>
      <c r="BY93" s="253"/>
      <c r="BZ93" s="253"/>
      <c r="CA93" s="253"/>
      <c r="CB93" s="253"/>
      <c r="CC93" s="253"/>
      <c r="CD93" s="253"/>
      <c r="CE93" s="253"/>
      <c r="CF93" s="253"/>
      <c r="CG93" s="253"/>
      <c r="CH93" s="253"/>
      <c r="CI93" s="253"/>
      <c r="CJ93" s="253"/>
      <c r="CK93" s="253"/>
      <c r="CL93" s="253"/>
      <c r="CM93" s="253"/>
      <c r="CN93" s="253"/>
      <c r="CO93" s="253"/>
      <c r="CP93" s="253"/>
      <c r="CQ93" s="253"/>
      <c r="CR93" s="253"/>
      <c r="CS93" s="253"/>
    </row>
    <row r="94" spans="1:97" s="283" customFormat="1" ht="19.5">
      <c r="A94" s="285">
        <v>87</v>
      </c>
      <c r="B94" s="278" t="s">
        <v>597</v>
      </c>
      <c r="C94" s="277">
        <v>43</v>
      </c>
      <c r="D94" s="279" t="s">
        <v>540</v>
      </c>
      <c r="E94" s="280" t="s">
        <v>11</v>
      </c>
      <c r="F94" s="291" t="s">
        <v>12</v>
      </c>
      <c r="G94" s="287"/>
      <c r="H94" s="288">
        <v>46349</v>
      </c>
      <c r="I94" s="287" t="s">
        <v>28</v>
      </c>
      <c r="J94" s="287" t="s">
        <v>15</v>
      </c>
      <c r="K94" s="287" t="s">
        <v>44</v>
      </c>
      <c r="L94" s="288"/>
      <c r="M94" s="289"/>
      <c r="N94" s="269"/>
      <c r="O94" s="253"/>
      <c r="P94" s="253"/>
      <c r="Q94" s="253"/>
      <c r="R94" s="253"/>
      <c r="S94" s="253"/>
      <c r="T94" s="253"/>
      <c r="U94" s="253"/>
      <c r="V94" s="253"/>
      <c r="W94" s="253"/>
      <c r="X94" s="253"/>
      <c r="Y94" s="253"/>
      <c r="Z94" s="253"/>
      <c r="AA94" s="253"/>
      <c r="AB94" s="253"/>
      <c r="AC94" s="253"/>
      <c r="AD94" s="253"/>
      <c r="AE94" s="253"/>
      <c r="AF94" s="253"/>
      <c r="AG94" s="253"/>
      <c r="AH94" s="253"/>
      <c r="AI94" s="253"/>
      <c r="AJ94" s="253"/>
      <c r="AK94" s="253"/>
      <c r="AL94" s="253"/>
      <c r="AM94" s="253"/>
      <c r="AN94" s="253"/>
      <c r="AO94" s="253"/>
      <c r="AP94" s="253"/>
      <c r="AQ94" s="253"/>
      <c r="AR94" s="253"/>
      <c r="AS94" s="253"/>
      <c r="AT94" s="253"/>
      <c r="AU94" s="253"/>
      <c r="AV94" s="253"/>
      <c r="AW94" s="253"/>
      <c r="AX94" s="253"/>
      <c r="AY94" s="253"/>
      <c r="AZ94" s="253"/>
      <c r="BA94" s="253"/>
      <c r="BB94" s="253"/>
      <c r="BC94" s="253"/>
      <c r="BD94" s="253"/>
      <c r="BE94" s="253"/>
      <c r="BF94" s="253"/>
      <c r="BG94" s="253"/>
      <c r="BH94" s="253"/>
      <c r="BI94" s="253"/>
      <c r="BJ94" s="253"/>
      <c r="BK94" s="253"/>
      <c r="BL94" s="253"/>
      <c r="BM94" s="253"/>
      <c r="BN94" s="253"/>
      <c r="BO94" s="253"/>
      <c r="BP94" s="253"/>
      <c r="BQ94" s="253"/>
      <c r="BR94" s="253"/>
      <c r="BS94" s="253"/>
      <c r="BT94" s="253"/>
      <c r="BU94" s="253"/>
      <c r="BV94" s="253"/>
      <c r="BW94" s="253"/>
      <c r="BX94" s="253"/>
      <c r="BY94" s="253"/>
      <c r="BZ94" s="253"/>
      <c r="CA94" s="253"/>
      <c r="CB94" s="253"/>
      <c r="CC94" s="253"/>
      <c r="CD94" s="253"/>
      <c r="CE94" s="253"/>
      <c r="CF94" s="253"/>
      <c r="CG94" s="253"/>
      <c r="CH94" s="253"/>
      <c r="CI94" s="253"/>
      <c r="CJ94" s="253"/>
      <c r="CK94" s="253"/>
      <c r="CL94" s="253"/>
      <c r="CM94" s="253"/>
      <c r="CN94" s="253"/>
      <c r="CO94" s="253"/>
      <c r="CP94" s="253"/>
      <c r="CQ94" s="253"/>
      <c r="CR94" s="253"/>
      <c r="CS94" s="253"/>
    </row>
    <row r="95" spans="1:97" s="283" customFormat="1" ht="57.95" customHeight="1">
      <c r="A95" s="285">
        <v>88</v>
      </c>
      <c r="B95" s="278" t="s">
        <v>597</v>
      </c>
      <c r="C95" s="277">
        <v>45</v>
      </c>
      <c r="D95" s="279" t="s">
        <v>540</v>
      </c>
      <c r="E95" s="280" t="s">
        <v>11</v>
      </c>
      <c r="F95" s="281" t="s">
        <v>14</v>
      </c>
      <c r="G95" s="280" t="s">
        <v>611</v>
      </c>
      <c r="H95" s="281"/>
      <c r="I95" s="280"/>
      <c r="J95" s="280"/>
      <c r="K95" s="280"/>
      <c r="L95" s="281"/>
      <c r="M95" s="282"/>
      <c r="N95" s="253"/>
      <c r="O95" s="253"/>
      <c r="P95" s="253"/>
      <c r="Q95" s="253"/>
      <c r="R95" s="253"/>
      <c r="S95" s="253"/>
      <c r="T95" s="253"/>
      <c r="U95" s="253"/>
      <c r="V95" s="253"/>
      <c r="W95" s="253"/>
      <c r="X95" s="253"/>
      <c r="Y95" s="253"/>
      <c r="Z95" s="253"/>
      <c r="AA95" s="253"/>
      <c r="AB95" s="253"/>
      <c r="AC95" s="253"/>
      <c r="AD95" s="253"/>
      <c r="AE95" s="253"/>
      <c r="AF95" s="253"/>
      <c r="AG95" s="253"/>
      <c r="AH95" s="253"/>
      <c r="AI95" s="253"/>
      <c r="AJ95" s="253"/>
      <c r="AK95" s="253"/>
      <c r="AL95" s="253"/>
      <c r="AM95" s="253"/>
      <c r="AN95" s="253"/>
      <c r="AO95" s="253"/>
      <c r="AP95" s="253"/>
      <c r="AQ95" s="253"/>
      <c r="AR95" s="253"/>
      <c r="AS95" s="253"/>
      <c r="AT95" s="253"/>
      <c r="AU95" s="253"/>
      <c r="AV95" s="253"/>
      <c r="AW95" s="253"/>
      <c r="AX95" s="253"/>
      <c r="AY95" s="253"/>
      <c r="AZ95" s="253"/>
      <c r="BA95" s="253"/>
      <c r="BB95" s="253"/>
      <c r="BC95" s="253"/>
      <c r="BD95" s="253"/>
      <c r="BE95" s="253"/>
      <c r="BF95" s="253"/>
      <c r="BG95" s="253"/>
      <c r="BH95" s="253"/>
      <c r="BI95" s="253"/>
      <c r="BJ95" s="253"/>
      <c r="BK95" s="253"/>
      <c r="BL95" s="253"/>
      <c r="BM95" s="253"/>
      <c r="BN95" s="253"/>
      <c r="BO95" s="253"/>
      <c r="BP95" s="253"/>
      <c r="BQ95" s="253"/>
      <c r="BR95" s="253"/>
      <c r="BS95" s="253"/>
      <c r="BT95" s="253"/>
      <c r="BU95" s="253"/>
      <c r="BV95" s="253"/>
      <c r="BW95" s="253"/>
      <c r="BX95" s="253"/>
      <c r="BY95" s="253"/>
      <c r="BZ95" s="253"/>
      <c r="CA95" s="253"/>
      <c r="CB95" s="253"/>
      <c r="CC95" s="253"/>
      <c r="CD95" s="253"/>
      <c r="CE95" s="253"/>
      <c r="CF95" s="253"/>
      <c r="CG95" s="253"/>
      <c r="CH95" s="253"/>
      <c r="CI95" s="253"/>
      <c r="CJ95" s="253"/>
      <c r="CK95" s="253"/>
      <c r="CL95" s="253"/>
      <c r="CM95" s="253"/>
      <c r="CN95" s="253"/>
      <c r="CO95" s="253"/>
      <c r="CP95" s="253"/>
      <c r="CQ95" s="253"/>
      <c r="CR95" s="253"/>
      <c r="CS95" s="253"/>
    </row>
    <row r="96" spans="1:97" s="283" customFormat="1" ht="78">
      <c r="A96" s="285">
        <v>89</v>
      </c>
      <c r="B96" s="278" t="s">
        <v>597</v>
      </c>
      <c r="C96" s="277">
        <v>47</v>
      </c>
      <c r="D96" s="279" t="s">
        <v>540</v>
      </c>
      <c r="E96" s="280" t="s">
        <v>11</v>
      </c>
      <c r="F96" s="291" t="s">
        <v>12</v>
      </c>
      <c r="G96" s="287"/>
      <c r="H96" s="288">
        <v>46039</v>
      </c>
      <c r="I96" s="287" t="s">
        <v>28</v>
      </c>
      <c r="J96" s="287" t="s">
        <v>15</v>
      </c>
      <c r="K96" s="287" t="s">
        <v>13</v>
      </c>
      <c r="L96" s="288">
        <v>46039</v>
      </c>
      <c r="M96" s="289" t="s">
        <v>612</v>
      </c>
      <c r="N96" s="269"/>
      <c r="O96" s="253"/>
      <c r="P96" s="253"/>
      <c r="Q96" s="253"/>
      <c r="R96" s="253"/>
      <c r="S96" s="253"/>
      <c r="T96" s="253"/>
      <c r="U96" s="253"/>
      <c r="V96" s="253"/>
      <c r="W96" s="253"/>
      <c r="X96" s="253"/>
      <c r="Y96" s="253"/>
      <c r="Z96" s="253"/>
      <c r="AA96" s="253"/>
      <c r="AB96" s="253"/>
      <c r="AC96" s="253"/>
      <c r="AD96" s="253"/>
      <c r="AE96" s="253"/>
      <c r="AF96" s="253"/>
      <c r="AG96" s="253"/>
      <c r="AH96" s="253"/>
      <c r="AI96" s="253"/>
      <c r="AJ96" s="253"/>
      <c r="AK96" s="253"/>
      <c r="AL96" s="253"/>
      <c r="AM96" s="253"/>
      <c r="AN96" s="253"/>
      <c r="AO96" s="253"/>
      <c r="AP96" s="253"/>
      <c r="AQ96" s="253"/>
      <c r="AR96" s="253"/>
      <c r="AS96" s="253"/>
      <c r="AT96" s="253"/>
      <c r="AU96" s="253"/>
      <c r="AV96" s="253"/>
      <c r="AW96" s="253"/>
      <c r="AX96" s="253"/>
      <c r="AY96" s="253"/>
      <c r="AZ96" s="253"/>
      <c r="BA96" s="253"/>
      <c r="BB96" s="253"/>
      <c r="BC96" s="253"/>
      <c r="BD96" s="253"/>
      <c r="BE96" s="253"/>
      <c r="BF96" s="253"/>
      <c r="BG96" s="253"/>
      <c r="BH96" s="253"/>
      <c r="BI96" s="253"/>
      <c r="BJ96" s="253"/>
      <c r="BK96" s="253"/>
      <c r="BL96" s="253"/>
      <c r="BM96" s="253"/>
      <c r="BN96" s="253"/>
      <c r="BO96" s="253"/>
      <c r="BP96" s="253"/>
      <c r="BQ96" s="253"/>
      <c r="BR96" s="253"/>
      <c r="BS96" s="253"/>
      <c r="BT96" s="253"/>
      <c r="BU96" s="253"/>
      <c r="BV96" s="253"/>
      <c r="BW96" s="253"/>
      <c r="BX96" s="253"/>
      <c r="BY96" s="253"/>
      <c r="BZ96" s="253"/>
      <c r="CA96" s="253"/>
      <c r="CB96" s="253"/>
      <c r="CC96" s="253"/>
      <c r="CD96" s="253"/>
      <c r="CE96" s="253"/>
      <c r="CF96" s="253"/>
      <c r="CG96" s="253"/>
      <c r="CH96" s="253"/>
      <c r="CI96" s="253"/>
      <c r="CJ96" s="253"/>
      <c r="CK96" s="253"/>
      <c r="CL96" s="253"/>
      <c r="CM96" s="253"/>
      <c r="CN96" s="253"/>
      <c r="CO96" s="253"/>
      <c r="CP96" s="253"/>
      <c r="CQ96" s="253"/>
      <c r="CR96" s="253"/>
      <c r="CS96" s="253"/>
    </row>
    <row r="97" spans="1:97" s="283" customFormat="1" ht="19.5">
      <c r="A97" s="285">
        <v>90</v>
      </c>
      <c r="B97" s="278" t="s">
        <v>613</v>
      </c>
      <c r="C97" s="277">
        <v>3</v>
      </c>
      <c r="D97" s="279" t="s">
        <v>591</v>
      </c>
      <c r="E97" s="280" t="s">
        <v>11</v>
      </c>
      <c r="F97" s="291" t="s">
        <v>12</v>
      </c>
      <c r="G97" s="287"/>
      <c r="H97" s="288">
        <v>46839</v>
      </c>
      <c r="I97" s="287" t="s">
        <v>28</v>
      </c>
      <c r="J97" s="287" t="s">
        <v>15</v>
      </c>
      <c r="K97" s="287" t="s">
        <v>44</v>
      </c>
      <c r="L97" s="288"/>
      <c r="M97" s="289"/>
      <c r="N97" s="269"/>
      <c r="O97" s="253"/>
      <c r="P97" s="253"/>
      <c r="Q97" s="253"/>
      <c r="R97" s="253"/>
      <c r="S97" s="253"/>
      <c r="T97" s="253"/>
      <c r="U97" s="253"/>
      <c r="V97" s="253"/>
      <c r="W97" s="253"/>
      <c r="X97" s="253"/>
      <c r="Y97" s="253"/>
      <c r="Z97" s="253"/>
      <c r="AA97" s="253"/>
      <c r="AB97" s="253"/>
      <c r="AC97" s="253"/>
      <c r="AD97" s="253"/>
      <c r="AE97" s="253"/>
      <c r="AF97" s="253"/>
      <c r="AG97" s="253"/>
      <c r="AH97" s="253"/>
      <c r="AI97" s="253"/>
      <c r="AJ97" s="253"/>
      <c r="AK97" s="253"/>
      <c r="AL97" s="253"/>
      <c r="AM97" s="253"/>
      <c r="AN97" s="253"/>
      <c r="AO97" s="253"/>
      <c r="AP97" s="253"/>
      <c r="AQ97" s="253"/>
      <c r="AR97" s="253"/>
      <c r="AS97" s="253"/>
      <c r="AT97" s="253"/>
      <c r="AU97" s="253"/>
      <c r="AV97" s="253"/>
      <c r="AW97" s="253"/>
      <c r="AX97" s="253"/>
      <c r="AY97" s="253"/>
      <c r="AZ97" s="253"/>
      <c r="BA97" s="253"/>
      <c r="BB97" s="253"/>
      <c r="BC97" s="253"/>
      <c r="BD97" s="253"/>
      <c r="BE97" s="253"/>
      <c r="BF97" s="253"/>
      <c r="BG97" s="253"/>
      <c r="BH97" s="253"/>
      <c r="BI97" s="253"/>
      <c r="BJ97" s="253"/>
      <c r="BK97" s="253"/>
      <c r="BL97" s="253"/>
      <c r="BM97" s="253"/>
      <c r="BN97" s="253"/>
      <c r="BO97" s="253"/>
      <c r="BP97" s="253"/>
      <c r="BQ97" s="253"/>
      <c r="BR97" s="253"/>
      <c r="BS97" s="253"/>
      <c r="BT97" s="253"/>
      <c r="BU97" s="253"/>
      <c r="BV97" s="253"/>
      <c r="BW97" s="253"/>
      <c r="BX97" s="253"/>
      <c r="BY97" s="253"/>
      <c r="BZ97" s="253"/>
      <c r="CA97" s="253"/>
      <c r="CB97" s="253"/>
      <c r="CC97" s="253"/>
      <c r="CD97" s="253"/>
      <c r="CE97" s="253"/>
      <c r="CF97" s="253"/>
      <c r="CG97" s="253"/>
      <c r="CH97" s="253"/>
      <c r="CI97" s="253"/>
      <c r="CJ97" s="253"/>
      <c r="CK97" s="253"/>
      <c r="CL97" s="253"/>
      <c r="CM97" s="253"/>
      <c r="CN97" s="253"/>
      <c r="CO97" s="253"/>
      <c r="CP97" s="253"/>
      <c r="CQ97" s="253"/>
      <c r="CR97" s="253"/>
      <c r="CS97" s="253"/>
    </row>
    <row r="98" spans="1:97" s="283" customFormat="1" ht="19.5">
      <c r="A98" s="285">
        <v>91</v>
      </c>
      <c r="B98" s="278" t="s">
        <v>613</v>
      </c>
      <c r="C98" s="277">
        <v>9</v>
      </c>
      <c r="D98" s="279" t="s">
        <v>567</v>
      </c>
      <c r="E98" s="280" t="s">
        <v>11</v>
      </c>
      <c r="F98" s="291" t="s">
        <v>12</v>
      </c>
      <c r="G98" s="287"/>
      <c r="H98" s="288" t="s">
        <v>614</v>
      </c>
      <c r="I98" s="287" t="s">
        <v>28</v>
      </c>
      <c r="J98" s="287" t="s">
        <v>15</v>
      </c>
      <c r="K98" s="287" t="s">
        <v>44</v>
      </c>
      <c r="L98" s="288"/>
      <c r="M98" s="289"/>
      <c r="N98" s="269"/>
      <c r="O98" s="253"/>
      <c r="P98" s="253"/>
      <c r="Q98" s="253"/>
      <c r="R98" s="253"/>
      <c r="S98" s="253"/>
      <c r="T98" s="253"/>
      <c r="U98" s="253"/>
      <c r="V98" s="253"/>
      <c r="W98" s="253"/>
      <c r="X98" s="253"/>
      <c r="Y98" s="253"/>
      <c r="Z98" s="253"/>
      <c r="AA98" s="253"/>
      <c r="AB98" s="253"/>
      <c r="AC98" s="253"/>
      <c r="AD98" s="253"/>
      <c r="AE98" s="253"/>
      <c r="AF98" s="253"/>
      <c r="AG98" s="253"/>
      <c r="AH98" s="253"/>
      <c r="AI98" s="253"/>
      <c r="AJ98" s="253"/>
      <c r="AK98" s="253"/>
      <c r="AL98" s="253"/>
      <c r="AM98" s="253"/>
      <c r="AN98" s="253"/>
      <c r="AO98" s="253"/>
      <c r="AP98" s="253"/>
      <c r="AQ98" s="253"/>
      <c r="AR98" s="253"/>
      <c r="AS98" s="253"/>
      <c r="AT98" s="253"/>
      <c r="AU98" s="253"/>
      <c r="AV98" s="253"/>
      <c r="AW98" s="253"/>
      <c r="AX98" s="253"/>
      <c r="AY98" s="253"/>
      <c r="AZ98" s="253"/>
      <c r="BA98" s="253"/>
      <c r="BB98" s="253"/>
      <c r="BC98" s="253"/>
      <c r="BD98" s="253"/>
      <c r="BE98" s="253"/>
      <c r="BF98" s="253"/>
      <c r="BG98" s="253"/>
      <c r="BH98" s="253"/>
      <c r="BI98" s="253"/>
      <c r="BJ98" s="253"/>
      <c r="BK98" s="253"/>
      <c r="BL98" s="253"/>
      <c r="BM98" s="253"/>
      <c r="BN98" s="253"/>
      <c r="BO98" s="253"/>
      <c r="BP98" s="253"/>
      <c r="BQ98" s="253"/>
      <c r="BR98" s="253"/>
      <c r="BS98" s="253"/>
      <c r="BT98" s="253"/>
      <c r="BU98" s="253"/>
      <c r="BV98" s="253"/>
      <c r="BW98" s="253"/>
      <c r="BX98" s="253"/>
      <c r="BY98" s="253"/>
      <c r="BZ98" s="253"/>
      <c r="CA98" s="253"/>
      <c r="CB98" s="253"/>
      <c r="CC98" s="253"/>
      <c r="CD98" s="253"/>
      <c r="CE98" s="253"/>
      <c r="CF98" s="253"/>
      <c r="CG98" s="253"/>
      <c r="CH98" s="253"/>
      <c r="CI98" s="253"/>
      <c r="CJ98" s="253"/>
      <c r="CK98" s="253"/>
      <c r="CL98" s="253"/>
      <c r="CM98" s="253"/>
      <c r="CN98" s="253"/>
      <c r="CO98" s="253"/>
      <c r="CP98" s="253"/>
      <c r="CQ98" s="253"/>
      <c r="CR98" s="253"/>
      <c r="CS98" s="253"/>
    </row>
    <row r="99" spans="1:97" s="283" customFormat="1" ht="57.95" customHeight="1">
      <c r="A99" s="285">
        <v>92</v>
      </c>
      <c r="B99" s="278" t="s">
        <v>613</v>
      </c>
      <c r="C99" s="290" t="s">
        <v>615</v>
      </c>
      <c r="D99" s="279" t="s">
        <v>567</v>
      </c>
      <c r="E99" s="280" t="s">
        <v>11</v>
      </c>
      <c r="F99" s="281" t="s">
        <v>14</v>
      </c>
      <c r="G99" s="280" t="s">
        <v>616</v>
      </c>
      <c r="H99" s="281"/>
      <c r="I99" s="280"/>
      <c r="J99" s="280"/>
      <c r="K99" s="280"/>
      <c r="L99" s="281"/>
      <c r="M99" s="282"/>
      <c r="N99" s="253"/>
      <c r="O99" s="253"/>
      <c r="P99" s="253"/>
      <c r="Q99" s="253"/>
      <c r="R99" s="253"/>
      <c r="S99" s="253"/>
      <c r="T99" s="253"/>
      <c r="U99" s="253"/>
      <c r="V99" s="253"/>
      <c r="W99" s="253"/>
      <c r="X99" s="253"/>
      <c r="Y99" s="253"/>
      <c r="Z99" s="253"/>
      <c r="AA99" s="253"/>
      <c r="AB99" s="253"/>
      <c r="AC99" s="253"/>
      <c r="AD99" s="253"/>
      <c r="AE99" s="253"/>
      <c r="AF99" s="253"/>
      <c r="AG99" s="253"/>
      <c r="AH99" s="253"/>
      <c r="AI99" s="253"/>
      <c r="AJ99" s="253"/>
      <c r="AK99" s="253"/>
      <c r="AL99" s="253"/>
      <c r="AM99" s="253"/>
      <c r="AN99" s="253"/>
      <c r="AO99" s="253"/>
      <c r="AP99" s="253"/>
      <c r="AQ99" s="253"/>
      <c r="AR99" s="253"/>
      <c r="AS99" s="253"/>
      <c r="AT99" s="253"/>
      <c r="AU99" s="253"/>
      <c r="AV99" s="253"/>
      <c r="AW99" s="253"/>
      <c r="AX99" s="253"/>
      <c r="AY99" s="253"/>
      <c r="AZ99" s="253"/>
      <c r="BA99" s="253"/>
      <c r="BB99" s="253"/>
      <c r="BC99" s="253"/>
      <c r="BD99" s="253"/>
      <c r="BE99" s="253"/>
      <c r="BF99" s="253"/>
      <c r="BG99" s="253"/>
      <c r="BH99" s="253"/>
      <c r="BI99" s="253"/>
      <c r="BJ99" s="253"/>
      <c r="BK99" s="253"/>
      <c r="BL99" s="253"/>
      <c r="BM99" s="253"/>
      <c r="BN99" s="253"/>
      <c r="BO99" s="253"/>
      <c r="BP99" s="253"/>
      <c r="BQ99" s="253"/>
      <c r="BR99" s="253"/>
      <c r="BS99" s="253"/>
      <c r="BT99" s="253"/>
      <c r="BU99" s="253"/>
      <c r="BV99" s="253"/>
      <c r="BW99" s="253"/>
      <c r="BX99" s="253"/>
      <c r="BY99" s="253"/>
      <c r="BZ99" s="253"/>
      <c r="CA99" s="253"/>
      <c r="CB99" s="253"/>
      <c r="CC99" s="253"/>
      <c r="CD99" s="253"/>
      <c r="CE99" s="253"/>
      <c r="CF99" s="253"/>
      <c r="CG99" s="253"/>
      <c r="CH99" s="253"/>
      <c r="CI99" s="253"/>
      <c r="CJ99" s="253"/>
      <c r="CK99" s="253"/>
      <c r="CL99" s="253"/>
      <c r="CM99" s="253"/>
      <c r="CN99" s="253"/>
      <c r="CO99" s="253"/>
      <c r="CP99" s="253"/>
      <c r="CQ99" s="253"/>
      <c r="CR99" s="253"/>
      <c r="CS99" s="253"/>
    </row>
    <row r="100" spans="1:97" s="283" customFormat="1" ht="57.95" customHeight="1">
      <c r="A100" s="285">
        <v>93</v>
      </c>
      <c r="B100" s="278" t="s">
        <v>613</v>
      </c>
      <c r="C100" s="290" t="s">
        <v>118</v>
      </c>
      <c r="D100" s="279" t="s">
        <v>567</v>
      </c>
      <c r="E100" s="280" t="s">
        <v>11</v>
      </c>
      <c r="F100" s="281" t="s">
        <v>14</v>
      </c>
      <c r="G100" s="280" t="s">
        <v>617</v>
      </c>
      <c r="H100" s="281"/>
      <c r="I100" s="280"/>
      <c r="J100" s="280"/>
      <c r="K100" s="280"/>
      <c r="L100" s="281"/>
      <c r="M100" s="282"/>
      <c r="N100" s="253"/>
      <c r="O100" s="253"/>
      <c r="P100" s="253"/>
      <c r="Q100" s="253"/>
      <c r="R100" s="253"/>
      <c r="S100" s="253"/>
      <c r="T100" s="253"/>
      <c r="U100" s="253"/>
      <c r="V100" s="253"/>
      <c r="W100" s="253"/>
      <c r="X100" s="253"/>
      <c r="Y100" s="253"/>
      <c r="Z100" s="253"/>
      <c r="AA100" s="253"/>
      <c r="AB100" s="253"/>
      <c r="AC100" s="253"/>
      <c r="AD100" s="253"/>
      <c r="AE100" s="253"/>
      <c r="AF100" s="253"/>
      <c r="AG100" s="253"/>
      <c r="AH100" s="253"/>
      <c r="AI100" s="253"/>
      <c r="AJ100" s="253"/>
      <c r="AK100" s="253"/>
      <c r="AL100" s="253"/>
      <c r="AM100" s="253"/>
      <c r="AN100" s="253"/>
      <c r="AO100" s="253"/>
      <c r="AP100" s="253"/>
      <c r="AQ100" s="253"/>
      <c r="AR100" s="253"/>
      <c r="AS100" s="253"/>
      <c r="AT100" s="253"/>
      <c r="AU100" s="253"/>
      <c r="AV100" s="253"/>
      <c r="AW100" s="253"/>
      <c r="AX100" s="253"/>
      <c r="AY100" s="253"/>
      <c r="AZ100" s="253"/>
      <c r="BA100" s="253"/>
      <c r="BB100" s="253"/>
      <c r="BC100" s="253"/>
      <c r="BD100" s="253"/>
      <c r="BE100" s="253"/>
      <c r="BF100" s="253"/>
      <c r="BG100" s="253"/>
      <c r="BH100" s="253"/>
      <c r="BI100" s="253"/>
      <c r="BJ100" s="253"/>
      <c r="BK100" s="253"/>
      <c r="BL100" s="253"/>
      <c r="BM100" s="253"/>
      <c r="BN100" s="253"/>
      <c r="BO100" s="253"/>
      <c r="BP100" s="253"/>
      <c r="BQ100" s="253"/>
      <c r="BR100" s="253"/>
      <c r="BS100" s="253"/>
      <c r="BT100" s="253"/>
      <c r="BU100" s="253"/>
      <c r="BV100" s="253"/>
      <c r="BW100" s="253"/>
      <c r="BX100" s="253"/>
      <c r="BY100" s="253"/>
      <c r="BZ100" s="253"/>
      <c r="CA100" s="253"/>
      <c r="CB100" s="253"/>
      <c r="CC100" s="253"/>
      <c r="CD100" s="253"/>
      <c r="CE100" s="253"/>
      <c r="CF100" s="253"/>
      <c r="CG100" s="253"/>
      <c r="CH100" s="253"/>
      <c r="CI100" s="253"/>
      <c r="CJ100" s="253"/>
      <c r="CK100" s="253"/>
      <c r="CL100" s="253"/>
      <c r="CM100" s="253"/>
      <c r="CN100" s="253"/>
      <c r="CO100" s="253"/>
      <c r="CP100" s="253"/>
      <c r="CQ100" s="253"/>
      <c r="CR100" s="253"/>
      <c r="CS100" s="253"/>
    </row>
    <row r="101" spans="1:97" s="283" customFormat="1" ht="57.95" customHeight="1">
      <c r="A101" s="285">
        <v>94</v>
      </c>
      <c r="B101" s="278" t="s">
        <v>613</v>
      </c>
      <c r="C101" s="290" t="s">
        <v>618</v>
      </c>
      <c r="D101" s="279" t="s">
        <v>538</v>
      </c>
      <c r="E101" s="280" t="s">
        <v>11</v>
      </c>
      <c r="F101" s="281" t="s">
        <v>14</v>
      </c>
      <c r="G101" s="280" t="s">
        <v>617</v>
      </c>
      <c r="H101" s="281"/>
      <c r="I101" s="280"/>
      <c r="J101" s="280"/>
      <c r="K101" s="280"/>
      <c r="L101" s="281"/>
      <c r="M101" s="282"/>
      <c r="N101" s="253"/>
      <c r="O101" s="253"/>
      <c r="P101" s="253"/>
      <c r="Q101" s="253"/>
      <c r="R101" s="253"/>
      <c r="S101" s="253"/>
      <c r="T101" s="253"/>
      <c r="U101" s="253"/>
      <c r="V101" s="253"/>
      <c r="W101" s="253"/>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S101" s="253"/>
    </row>
    <row r="102" spans="1:97" s="283" customFormat="1" ht="57.95" customHeight="1">
      <c r="A102" s="285">
        <v>95</v>
      </c>
      <c r="B102" s="278" t="s">
        <v>613</v>
      </c>
      <c r="C102" s="290" t="s">
        <v>619</v>
      </c>
      <c r="D102" s="279" t="s">
        <v>538</v>
      </c>
      <c r="E102" s="280" t="s">
        <v>11</v>
      </c>
      <c r="F102" s="281" t="s">
        <v>14</v>
      </c>
      <c r="G102" s="280" t="s">
        <v>565</v>
      </c>
      <c r="H102" s="281"/>
      <c r="I102" s="280"/>
      <c r="J102" s="280"/>
      <c r="K102" s="280"/>
      <c r="L102" s="281"/>
      <c r="M102" s="282"/>
      <c r="N102" s="253"/>
      <c r="O102" s="253"/>
      <c r="P102" s="253"/>
      <c r="Q102" s="253"/>
      <c r="R102" s="253"/>
      <c r="S102" s="253"/>
      <c r="T102" s="253"/>
      <c r="U102" s="253"/>
      <c r="V102" s="253"/>
      <c r="W102" s="253"/>
      <c r="X102" s="253"/>
      <c r="Y102" s="253"/>
      <c r="Z102" s="253"/>
      <c r="AA102" s="253"/>
      <c r="AB102" s="253"/>
      <c r="AC102" s="253"/>
      <c r="AD102" s="253"/>
      <c r="AE102" s="253"/>
      <c r="AF102" s="253"/>
      <c r="AG102" s="253"/>
      <c r="AH102" s="253"/>
      <c r="AI102" s="253"/>
      <c r="AJ102" s="253"/>
      <c r="AK102" s="253"/>
      <c r="AL102" s="253"/>
      <c r="AM102" s="253"/>
      <c r="AN102" s="253"/>
      <c r="AO102" s="253"/>
      <c r="AP102" s="253"/>
      <c r="AQ102" s="253"/>
      <c r="AR102" s="253"/>
      <c r="AS102" s="253"/>
      <c r="AT102" s="253"/>
      <c r="AU102" s="253"/>
      <c r="AV102" s="253"/>
      <c r="AW102" s="253"/>
      <c r="AX102" s="253"/>
      <c r="AY102" s="253"/>
      <c r="AZ102" s="253"/>
      <c r="BA102" s="253"/>
      <c r="BB102" s="253"/>
      <c r="BC102" s="253"/>
      <c r="BD102" s="253"/>
      <c r="BE102" s="253"/>
      <c r="BF102" s="253"/>
      <c r="BG102" s="253"/>
      <c r="BH102" s="253"/>
      <c r="BI102" s="253"/>
      <c r="BJ102" s="253"/>
      <c r="BK102" s="253"/>
      <c r="BL102" s="253"/>
      <c r="BM102" s="253"/>
      <c r="BN102" s="253"/>
      <c r="BO102" s="253"/>
      <c r="BP102" s="253"/>
      <c r="BQ102" s="253"/>
      <c r="BR102" s="253"/>
      <c r="BS102" s="253"/>
      <c r="BT102" s="253"/>
      <c r="BU102" s="253"/>
      <c r="BV102" s="253"/>
      <c r="BW102" s="253"/>
      <c r="BX102" s="253"/>
      <c r="BY102" s="253"/>
      <c r="BZ102" s="253"/>
      <c r="CA102" s="253"/>
      <c r="CB102" s="253"/>
      <c r="CC102" s="253"/>
      <c r="CD102" s="253"/>
      <c r="CE102" s="253"/>
      <c r="CF102" s="253"/>
      <c r="CG102" s="253"/>
      <c r="CH102" s="253"/>
      <c r="CI102" s="253"/>
      <c r="CJ102" s="253"/>
      <c r="CK102" s="253"/>
      <c r="CL102" s="253"/>
      <c r="CM102" s="253"/>
      <c r="CN102" s="253"/>
      <c r="CO102" s="253"/>
      <c r="CP102" s="253"/>
      <c r="CQ102" s="253"/>
      <c r="CR102" s="253"/>
      <c r="CS102" s="253"/>
    </row>
    <row r="103" spans="1:97" s="283" customFormat="1" ht="200.25" customHeight="1">
      <c r="A103" s="285">
        <v>96</v>
      </c>
      <c r="B103" s="278" t="s">
        <v>620</v>
      </c>
      <c r="C103" s="277">
        <v>4</v>
      </c>
      <c r="D103" s="279" t="s">
        <v>587</v>
      </c>
      <c r="E103" s="280" t="s">
        <v>11</v>
      </c>
      <c r="F103" s="291" t="s">
        <v>12</v>
      </c>
      <c r="G103" s="287"/>
      <c r="H103" s="288">
        <v>44969</v>
      </c>
      <c r="I103" s="287" t="s">
        <v>28</v>
      </c>
      <c r="J103" s="287" t="s">
        <v>15</v>
      </c>
      <c r="K103" s="287" t="s">
        <v>13</v>
      </c>
      <c r="L103" s="288">
        <v>44026</v>
      </c>
      <c r="M103" s="289" t="s">
        <v>621</v>
      </c>
      <c r="N103" s="253"/>
      <c r="O103" s="253"/>
      <c r="P103" s="253"/>
      <c r="Q103" s="253"/>
      <c r="R103" s="253"/>
      <c r="S103" s="253"/>
      <c r="T103" s="253"/>
      <c r="U103" s="253"/>
      <c r="V103" s="253"/>
      <c r="W103" s="253"/>
      <c r="X103" s="253"/>
      <c r="Y103" s="253"/>
      <c r="Z103" s="253"/>
      <c r="AA103" s="253"/>
      <c r="AB103" s="253"/>
      <c r="AC103" s="253"/>
      <c r="AD103" s="253"/>
      <c r="AE103" s="253"/>
      <c r="AF103" s="253"/>
      <c r="AG103" s="253"/>
      <c r="AH103" s="253"/>
      <c r="AI103" s="253"/>
      <c r="AJ103" s="253"/>
      <c r="AK103" s="253"/>
      <c r="AL103" s="253"/>
      <c r="AM103" s="253"/>
      <c r="AN103" s="253"/>
      <c r="AO103" s="253"/>
      <c r="AP103" s="253"/>
      <c r="AQ103" s="253"/>
      <c r="AR103" s="253"/>
      <c r="AS103" s="253"/>
      <c r="AT103" s="253"/>
      <c r="AU103" s="253"/>
      <c r="AV103" s="253"/>
      <c r="AW103" s="253"/>
      <c r="AX103" s="253"/>
      <c r="AY103" s="253"/>
      <c r="AZ103" s="253"/>
      <c r="BA103" s="253"/>
      <c r="BB103" s="253"/>
      <c r="BC103" s="253"/>
      <c r="BD103" s="253"/>
      <c r="BE103" s="253"/>
      <c r="BF103" s="253"/>
      <c r="BG103" s="253"/>
      <c r="BH103" s="253"/>
      <c r="BI103" s="253"/>
      <c r="BJ103" s="253"/>
      <c r="BK103" s="253"/>
      <c r="BL103" s="253"/>
      <c r="BM103" s="253"/>
      <c r="BN103" s="253"/>
      <c r="BO103" s="253"/>
      <c r="BP103" s="253"/>
      <c r="BQ103" s="253"/>
      <c r="BR103" s="253"/>
      <c r="BS103" s="253"/>
      <c r="BT103" s="253"/>
      <c r="BU103" s="253"/>
      <c r="BV103" s="253"/>
      <c r="BW103" s="253"/>
      <c r="BX103" s="253"/>
      <c r="BY103" s="253"/>
      <c r="BZ103" s="253"/>
      <c r="CA103" s="253"/>
      <c r="CB103" s="253"/>
      <c r="CC103" s="253"/>
      <c r="CD103" s="253"/>
      <c r="CE103" s="253"/>
      <c r="CF103" s="253"/>
      <c r="CG103" s="253"/>
      <c r="CH103" s="253"/>
      <c r="CI103" s="253"/>
      <c r="CJ103" s="253"/>
      <c r="CK103" s="253"/>
      <c r="CL103" s="253"/>
      <c r="CM103" s="253"/>
      <c r="CN103" s="253"/>
      <c r="CO103" s="253"/>
      <c r="CP103" s="253"/>
      <c r="CQ103" s="253"/>
      <c r="CR103" s="253"/>
      <c r="CS103" s="253"/>
    </row>
    <row r="104" spans="1:97" s="283" customFormat="1" ht="97.5">
      <c r="A104" s="285">
        <v>97</v>
      </c>
      <c r="B104" s="278" t="s">
        <v>620</v>
      </c>
      <c r="C104" s="277">
        <v>8</v>
      </c>
      <c r="D104" s="279" t="s">
        <v>537</v>
      </c>
      <c r="E104" s="280" t="s">
        <v>11</v>
      </c>
      <c r="F104" s="291" t="s">
        <v>12</v>
      </c>
      <c r="G104" s="287"/>
      <c r="H104" s="288">
        <v>46431</v>
      </c>
      <c r="I104" s="287" t="s">
        <v>28</v>
      </c>
      <c r="J104" s="287" t="s">
        <v>15</v>
      </c>
      <c r="K104" s="287" t="s">
        <v>13</v>
      </c>
      <c r="L104" s="288">
        <v>45650</v>
      </c>
      <c r="M104" s="289" t="s">
        <v>622</v>
      </c>
      <c r="N104" s="269"/>
      <c r="O104" s="253"/>
      <c r="P104" s="253"/>
      <c r="Q104" s="253"/>
      <c r="R104" s="253"/>
      <c r="S104" s="253"/>
      <c r="T104" s="253"/>
      <c r="U104" s="253"/>
      <c r="V104" s="253"/>
      <c r="W104" s="253"/>
      <c r="X104" s="253"/>
      <c r="Y104" s="253"/>
      <c r="Z104" s="253"/>
      <c r="AA104" s="253"/>
      <c r="AB104" s="253"/>
      <c r="AC104" s="253"/>
      <c r="AD104" s="253"/>
      <c r="AE104" s="253"/>
      <c r="AF104" s="253"/>
      <c r="AG104" s="253"/>
      <c r="AH104" s="253"/>
      <c r="AI104" s="253"/>
      <c r="AJ104" s="253"/>
      <c r="AK104" s="253"/>
      <c r="AL104" s="253"/>
      <c r="AM104" s="253"/>
      <c r="AN104" s="253"/>
      <c r="AO104" s="253"/>
      <c r="AP104" s="253"/>
      <c r="AQ104" s="253"/>
      <c r="AR104" s="253"/>
      <c r="AS104" s="253"/>
      <c r="AT104" s="253"/>
      <c r="AU104" s="253"/>
      <c r="AV104" s="253"/>
      <c r="AW104" s="253"/>
      <c r="AX104" s="253"/>
      <c r="AY104" s="253"/>
      <c r="AZ104" s="253"/>
      <c r="BA104" s="253"/>
      <c r="BB104" s="253"/>
      <c r="BC104" s="253"/>
      <c r="BD104" s="253"/>
      <c r="BE104" s="253"/>
      <c r="BF104" s="253"/>
      <c r="BG104" s="253"/>
      <c r="BH104" s="253"/>
      <c r="BI104" s="253"/>
      <c r="BJ104" s="253"/>
      <c r="BK104" s="253"/>
      <c r="BL104" s="253"/>
      <c r="BM104" s="253"/>
      <c r="BN104" s="253"/>
      <c r="BO104" s="253"/>
      <c r="BP104" s="253"/>
      <c r="BQ104" s="253"/>
      <c r="BR104" s="253"/>
      <c r="BS104" s="253"/>
      <c r="BT104" s="253"/>
      <c r="BU104" s="253"/>
      <c r="BV104" s="253"/>
      <c r="BW104" s="253"/>
      <c r="BX104" s="253"/>
      <c r="BY104" s="253"/>
      <c r="BZ104" s="253"/>
      <c r="CA104" s="253"/>
      <c r="CB104" s="253"/>
      <c r="CC104" s="253"/>
      <c r="CD104" s="253"/>
      <c r="CE104" s="253"/>
      <c r="CF104" s="253"/>
      <c r="CG104" s="253"/>
      <c r="CH104" s="253"/>
      <c r="CI104" s="253"/>
      <c r="CJ104" s="253"/>
      <c r="CK104" s="253"/>
      <c r="CL104" s="253"/>
      <c r="CM104" s="253"/>
      <c r="CN104" s="253"/>
      <c r="CO104" s="253"/>
      <c r="CP104" s="253"/>
      <c r="CQ104" s="253"/>
      <c r="CR104" s="253"/>
      <c r="CS104" s="253"/>
    </row>
    <row r="105" spans="1:97" s="283" customFormat="1" ht="117">
      <c r="A105" s="285">
        <v>98</v>
      </c>
      <c r="B105" s="278" t="s">
        <v>620</v>
      </c>
      <c r="C105" s="277">
        <v>12</v>
      </c>
      <c r="D105" s="279" t="s">
        <v>537</v>
      </c>
      <c r="E105" s="280" t="s">
        <v>11</v>
      </c>
      <c r="F105" s="291" t="s">
        <v>12</v>
      </c>
      <c r="G105" s="293"/>
      <c r="H105" s="294">
        <v>43366</v>
      </c>
      <c r="I105" s="293" t="s">
        <v>28</v>
      </c>
      <c r="J105" s="293" t="s">
        <v>15</v>
      </c>
      <c r="K105" s="293" t="s">
        <v>13</v>
      </c>
      <c r="L105" s="294">
        <v>43366</v>
      </c>
      <c r="M105" s="295" t="s">
        <v>623</v>
      </c>
      <c r="N105" s="253"/>
      <c r="O105" s="253"/>
      <c r="P105" s="253"/>
      <c r="Q105" s="253"/>
      <c r="R105" s="253"/>
      <c r="S105" s="253"/>
      <c r="T105" s="253"/>
      <c r="U105" s="253"/>
      <c r="V105" s="253"/>
      <c r="W105" s="253"/>
      <c r="X105" s="253"/>
      <c r="Y105" s="253"/>
      <c r="Z105" s="253"/>
      <c r="AA105" s="253"/>
      <c r="AB105" s="253"/>
      <c r="AC105" s="253"/>
      <c r="AD105" s="253"/>
      <c r="AE105" s="253"/>
      <c r="AF105" s="253"/>
      <c r="AG105" s="253"/>
      <c r="AH105" s="253"/>
      <c r="AI105" s="253"/>
      <c r="AJ105" s="253"/>
      <c r="AK105" s="253"/>
      <c r="AL105" s="253"/>
      <c r="AM105" s="253"/>
      <c r="AN105" s="253"/>
      <c r="AO105" s="253"/>
      <c r="AP105" s="253"/>
      <c r="AQ105" s="253"/>
      <c r="AR105" s="253"/>
      <c r="AS105" s="253"/>
      <c r="AT105" s="253"/>
      <c r="AU105" s="253"/>
      <c r="AV105" s="253"/>
      <c r="AW105" s="253"/>
      <c r="AX105" s="253"/>
      <c r="AY105" s="253"/>
      <c r="AZ105" s="253"/>
      <c r="BA105" s="253"/>
      <c r="BB105" s="253"/>
      <c r="BC105" s="253"/>
      <c r="BD105" s="253"/>
      <c r="BE105" s="253"/>
      <c r="BF105" s="253"/>
      <c r="BG105" s="253"/>
      <c r="BH105" s="253"/>
      <c r="BI105" s="253"/>
      <c r="BJ105" s="253"/>
      <c r="BK105" s="253"/>
      <c r="BL105" s="253"/>
      <c r="BM105" s="253"/>
      <c r="BN105" s="253"/>
      <c r="BO105" s="253"/>
      <c r="BP105" s="253"/>
      <c r="BQ105" s="253"/>
      <c r="BR105" s="253"/>
      <c r="BS105" s="253"/>
      <c r="BT105" s="253"/>
      <c r="BU105" s="253"/>
      <c r="BV105" s="253"/>
      <c r="BW105" s="253"/>
      <c r="BX105" s="253"/>
      <c r="BY105" s="253"/>
      <c r="BZ105" s="253"/>
      <c r="CA105" s="253"/>
      <c r="CB105" s="253"/>
      <c r="CC105" s="253"/>
      <c r="CD105" s="253"/>
      <c r="CE105" s="253"/>
      <c r="CF105" s="253"/>
      <c r="CG105" s="253"/>
      <c r="CH105" s="253"/>
      <c r="CI105" s="253"/>
      <c r="CJ105" s="253"/>
      <c r="CK105" s="253"/>
      <c r="CL105" s="253"/>
      <c r="CM105" s="253"/>
      <c r="CN105" s="253"/>
      <c r="CO105" s="253"/>
      <c r="CP105" s="253"/>
      <c r="CQ105" s="253"/>
      <c r="CR105" s="253"/>
      <c r="CS105" s="253"/>
    </row>
    <row r="106" spans="1:97" s="283" customFormat="1" ht="57.95" customHeight="1">
      <c r="A106" s="285">
        <v>99</v>
      </c>
      <c r="B106" s="278" t="s">
        <v>620</v>
      </c>
      <c r="C106" s="277">
        <v>14</v>
      </c>
      <c r="D106" s="279" t="s">
        <v>532</v>
      </c>
      <c r="E106" s="280" t="s">
        <v>11</v>
      </c>
      <c r="F106" s="281" t="s">
        <v>14</v>
      </c>
      <c r="G106" s="280" t="s">
        <v>624</v>
      </c>
      <c r="H106" s="281"/>
      <c r="I106" s="280"/>
      <c r="J106" s="280"/>
      <c r="K106" s="280"/>
      <c r="L106" s="280"/>
      <c r="M106" s="282"/>
      <c r="N106" s="253"/>
      <c r="O106" s="253"/>
      <c r="P106" s="253"/>
      <c r="Q106" s="253"/>
      <c r="R106" s="253"/>
      <c r="S106" s="253"/>
      <c r="T106" s="253"/>
      <c r="U106" s="253"/>
      <c r="V106" s="253"/>
      <c r="W106" s="253"/>
      <c r="X106" s="253"/>
      <c r="Y106" s="253"/>
      <c r="Z106" s="253"/>
      <c r="AA106" s="253"/>
      <c r="AB106" s="253"/>
      <c r="AC106" s="253"/>
      <c r="AD106" s="253"/>
      <c r="AE106" s="253"/>
      <c r="AF106" s="253"/>
      <c r="AG106" s="253"/>
      <c r="AH106" s="253"/>
      <c r="AI106" s="253"/>
      <c r="AJ106" s="253"/>
      <c r="AK106" s="253"/>
      <c r="AL106" s="253"/>
      <c r="AM106" s="253"/>
      <c r="AN106" s="253"/>
      <c r="AO106" s="253"/>
      <c r="AP106" s="253"/>
      <c r="AQ106" s="253"/>
      <c r="AR106" s="253"/>
      <c r="AS106" s="253"/>
      <c r="AT106" s="253"/>
      <c r="AU106" s="253"/>
      <c r="AV106" s="253"/>
      <c r="AW106" s="253"/>
      <c r="AX106" s="253"/>
      <c r="AY106" s="253"/>
      <c r="AZ106" s="253"/>
      <c r="BA106" s="253"/>
      <c r="BB106" s="253"/>
      <c r="BC106" s="253"/>
      <c r="BD106" s="253"/>
      <c r="BE106" s="253"/>
      <c r="BF106" s="253"/>
      <c r="BG106" s="253"/>
      <c r="BH106" s="253"/>
      <c r="BI106" s="253"/>
      <c r="BJ106" s="253"/>
      <c r="BK106" s="253"/>
      <c r="BL106" s="253"/>
      <c r="BM106" s="253"/>
      <c r="BN106" s="253"/>
      <c r="BO106" s="253"/>
      <c r="BP106" s="253"/>
      <c r="BQ106" s="253"/>
      <c r="BR106" s="253"/>
      <c r="BS106" s="253"/>
      <c r="BT106" s="253"/>
      <c r="BU106" s="253"/>
      <c r="BV106" s="253"/>
      <c r="BW106" s="253"/>
      <c r="BX106" s="253"/>
      <c r="BY106" s="253"/>
      <c r="BZ106" s="253"/>
      <c r="CA106" s="253"/>
      <c r="CB106" s="253"/>
      <c r="CC106" s="253"/>
      <c r="CD106" s="253"/>
      <c r="CE106" s="253"/>
      <c r="CF106" s="253"/>
      <c r="CG106" s="253"/>
      <c r="CH106" s="253"/>
      <c r="CI106" s="253"/>
      <c r="CJ106" s="253"/>
      <c r="CK106" s="253"/>
      <c r="CL106" s="253"/>
      <c r="CM106" s="253"/>
      <c r="CN106" s="253"/>
      <c r="CO106" s="253"/>
      <c r="CP106" s="253"/>
      <c r="CQ106" s="253"/>
      <c r="CR106" s="253"/>
      <c r="CS106" s="253"/>
    </row>
    <row r="107" spans="1:97" s="283" customFormat="1" ht="57.95" customHeight="1">
      <c r="A107" s="285">
        <v>100</v>
      </c>
      <c r="B107" s="278" t="s">
        <v>620</v>
      </c>
      <c r="C107" s="290" t="s">
        <v>625</v>
      </c>
      <c r="D107" s="279" t="s">
        <v>517</v>
      </c>
      <c r="E107" s="280" t="s">
        <v>11</v>
      </c>
      <c r="F107" s="281" t="s">
        <v>14</v>
      </c>
      <c r="G107" s="280" t="s">
        <v>626</v>
      </c>
      <c r="H107" s="281"/>
      <c r="I107" s="280"/>
      <c r="J107" s="280"/>
      <c r="K107" s="280"/>
      <c r="L107" s="280"/>
      <c r="M107" s="282"/>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3"/>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row>
    <row r="108" spans="1:97" s="283" customFormat="1" ht="57.95" customHeight="1">
      <c r="A108" s="285">
        <v>101</v>
      </c>
      <c r="B108" s="278" t="s">
        <v>620</v>
      </c>
      <c r="C108" s="277">
        <v>18</v>
      </c>
      <c r="D108" s="279" t="s">
        <v>581</v>
      </c>
      <c r="E108" s="280" t="s">
        <v>11</v>
      </c>
      <c r="F108" s="281" t="s">
        <v>14</v>
      </c>
      <c r="G108" s="280" t="s">
        <v>627</v>
      </c>
      <c r="H108" s="281"/>
      <c r="I108" s="280"/>
      <c r="J108" s="280"/>
      <c r="K108" s="280"/>
      <c r="L108" s="280"/>
      <c r="M108" s="282"/>
      <c r="N108" s="253"/>
      <c r="O108" s="253"/>
      <c r="P108" s="253"/>
      <c r="Q108" s="253"/>
      <c r="R108" s="253"/>
      <c r="S108" s="253"/>
      <c r="T108" s="253"/>
      <c r="U108" s="253"/>
      <c r="V108" s="253"/>
      <c r="W108" s="253"/>
      <c r="X108" s="253"/>
      <c r="Y108" s="253"/>
      <c r="Z108" s="253"/>
      <c r="AA108" s="253"/>
      <c r="AB108" s="253"/>
      <c r="AC108" s="253"/>
      <c r="AD108" s="253"/>
      <c r="AE108" s="253"/>
      <c r="AF108" s="253"/>
      <c r="AG108" s="253"/>
      <c r="AH108" s="253"/>
      <c r="AI108" s="253"/>
      <c r="AJ108" s="253"/>
      <c r="AK108" s="253"/>
      <c r="AL108" s="253"/>
      <c r="AM108" s="253"/>
      <c r="AN108" s="253"/>
      <c r="AO108" s="253"/>
      <c r="AP108" s="253"/>
      <c r="AQ108" s="253"/>
      <c r="AR108" s="253"/>
      <c r="AS108" s="253"/>
      <c r="AT108" s="253"/>
      <c r="AU108" s="253"/>
      <c r="AV108" s="253"/>
      <c r="AW108" s="253"/>
      <c r="AX108" s="253"/>
      <c r="AY108" s="253"/>
      <c r="AZ108" s="253"/>
      <c r="BA108" s="253"/>
      <c r="BB108" s="253"/>
      <c r="BC108" s="253"/>
      <c r="BD108" s="253"/>
      <c r="BE108" s="253"/>
      <c r="BF108" s="253"/>
      <c r="BG108" s="253"/>
      <c r="BH108" s="253"/>
      <c r="BI108" s="253"/>
      <c r="BJ108" s="253"/>
      <c r="BK108" s="253"/>
      <c r="BL108" s="253"/>
      <c r="BM108" s="253"/>
      <c r="BN108" s="253"/>
      <c r="BO108" s="253"/>
      <c r="BP108" s="253"/>
      <c r="BQ108" s="253"/>
      <c r="BR108" s="253"/>
      <c r="BS108" s="253"/>
      <c r="BT108" s="253"/>
      <c r="BU108" s="253"/>
      <c r="BV108" s="253"/>
      <c r="BW108" s="253"/>
      <c r="BX108" s="253"/>
      <c r="BY108" s="253"/>
      <c r="BZ108" s="253"/>
      <c r="CA108" s="253"/>
      <c r="CB108" s="253"/>
      <c r="CC108" s="253"/>
      <c r="CD108" s="253"/>
      <c r="CE108" s="253"/>
      <c r="CF108" s="253"/>
      <c r="CG108" s="253"/>
      <c r="CH108" s="253"/>
      <c r="CI108" s="253"/>
      <c r="CJ108" s="253"/>
      <c r="CK108" s="253"/>
      <c r="CL108" s="253"/>
      <c r="CM108" s="253"/>
      <c r="CN108" s="253"/>
      <c r="CO108" s="253"/>
      <c r="CP108" s="253"/>
      <c r="CQ108" s="253"/>
      <c r="CR108" s="253"/>
      <c r="CS108" s="253"/>
    </row>
    <row r="109" spans="1:97">
      <c r="A109" s="299" t="s">
        <v>16</v>
      </c>
      <c r="B109" s="1748">
        <f>A108</f>
        <v>101</v>
      </c>
      <c r="C109" s="1749"/>
      <c r="D109" s="270"/>
      <c r="E109" s="299"/>
      <c r="F109" s="271"/>
      <c r="G109" s="271"/>
      <c r="H109" s="271"/>
      <c r="I109" s="271"/>
      <c r="J109" s="271"/>
      <c r="K109" s="271"/>
      <c r="L109" s="271"/>
      <c r="M109" s="271"/>
      <c r="N109" s="253"/>
      <c r="O109" s="253"/>
      <c r="P109" s="253"/>
      <c r="Q109" s="253"/>
      <c r="R109" s="253"/>
      <c r="S109" s="253"/>
      <c r="T109" s="253"/>
      <c r="U109" s="253"/>
      <c r="V109" s="253"/>
      <c r="W109" s="253"/>
      <c r="X109" s="253"/>
      <c r="Y109" s="253"/>
      <c r="Z109" s="253"/>
      <c r="AA109" s="253"/>
      <c r="AB109" s="253"/>
      <c r="AC109" s="253"/>
      <c r="AD109" s="253"/>
      <c r="AE109" s="253"/>
      <c r="AF109" s="253"/>
      <c r="AG109" s="253"/>
      <c r="AH109" s="253"/>
      <c r="AI109" s="253"/>
      <c r="AJ109" s="253"/>
      <c r="AK109" s="253"/>
      <c r="AL109" s="253"/>
      <c r="AM109" s="253"/>
      <c r="AN109" s="253"/>
      <c r="AO109" s="253"/>
      <c r="AP109" s="253"/>
      <c r="AQ109" s="253"/>
      <c r="AR109" s="253"/>
      <c r="AS109" s="253"/>
      <c r="AT109" s="253"/>
      <c r="AU109" s="253"/>
      <c r="AV109" s="253"/>
      <c r="AW109" s="253"/>
      <c r="AX109" s="253"/>
      <c r="AY109" s="253"/>
      <c r="AZ109" s="253"/>
      <c r="BA109" s="253"/>
      <c r="BB109" s="253"/>
      <c r="BC109" s="253"/>
      <c r="BD109" s="253"/>
      <c r="BE109" s="253"/>
      <c r="BF109" s="253"/>
      <c r="BG109" s="253"/>
      <c r="BH109" s="253"/>
      <c r="BI109" s="253"/>
      <c r="BJ109" s="253"/>
      <c r="BK109" s="253"/>
      <c r="BL109" s="253"/>
      <c r="BM109" s="253"/>
      <c r="BN109" s="253"/>
      <c r="BO109" s="253"/>
      <c r="BP109" s="253"/>
      <c r="BQ109" s="253"/>
      <c r="BR109" s="253"/>
      <c r="BS109" s="253"/>
      <c r="BT109" s="253"/>
      <c r="BU109" s="253"/>
      <c r="BV109" s="253"/>
      <c r="BW109" s="253"/>
      <c r="BX109" s="253"/>
      <c r="BY109" s="253"/>
      <c r="BZ109" s="253"/>
      <c r="CA109" s="253"/>
      <c r="CB109" s="253"/>
      <c r="CC109" s="253"/>
      <c r="CD109" s="253"/>
      <c r="CE109" s="253"/>
      <c r="CF109" s="253"/>
      <c r="CG109" s="253"/>
      <c r="CH109" s="253"/>
      <c r="CI109" s="253"/>
      <c r="CJ109" s="253"/>
      <c r="CK109" s="253"/>
      <c r="CL109" s="253"/>
      <c r="CM109" s="253"/>
      <c r="CN109" s="253"/>
      <c r="CO109" s="253"/>
      <c r="CP109" s="253"/>
      <c r="CQ109" s="253"/>
      <c r="CR109" s="253"/>
      <c r="CS109" s="253"/>
    </row>
    <row r="110" spans="1:97" ht="24.95" customHeight="1">
      <c r="A110" s="300"/>
      <c r="B110" s="253"/>
      <c r="C110" s="253"/>
      <c r="D110" s="253"/>
      <c r="E110" s="253"/>
      <c r="F110" s="253"/>
      <c r="G110" s="253"/>
      <c r="H110" s="253"/>
      <c r="I110" s="253"/>
      <c r="J110" s="253"/>
      <c r="K110" s="253"/>
      <c r="L110" s="253"/>
      <c r="M110" s="253"/>
      <c r="N110" s="253"/>
      <c r="O110" s="253"/>
      <c r="P110" s="253"/>
      <c r="Q110" s="253"/>
      <c r="R110" s="253"/>
      <c r="S110" s="253"/>
      <c r="T110" s="253"/>
      <c r="U110" s="253"/>
      <c r="V110" s="253"/>
      <c r="W110" s="253"/>
      <c r="X110" s="253"/>
      <c r="Y110" s="253"/>
      <c r="Z110" s="253"/>
      <c r="AA110" s="253"/>
      <c r="AB110" s="253"/>
      <c r="AC110" s="253"/>
      <c r="AD110" s="253"/>
      <c r="AE110" s="253"/>
      <c r="AF110" s="253"/>
      <c r="AG110" s="253"/>
      <c r="AH110" s="253"/>
      <c r="AI110" s="253"/>
      <c r="AJ110" s="253"/>
      <c r="AK110" s="253"/>
      <c r="AL110" s="253"/>
      <c r="AM110" s="253"/>
      <c r="AN110" s="253"/>
      <c r="AO110" s="253"/>
      <c r="AP110" s="253"/>
      <c r="AQ110" s="253"/>
      <c r="AR110" s="253"/>
      <c r="AS110" s="253"/>
      <c r="AT110" s="253"/>
      <c r="AU110" s="253"/>
      <c r="AV110" s="253"/>
      <c r="AW110" s="253"/>
      <c r="AX110" s="253"/>
      <c r="AY110" s="253"/>
      <c r="AZ110" s="253"/>
      <c r="BA110" s="253"/>
      <c r="BB110" s="253"/>
      <c r="BC110" s="253"/>
      <c r="BD110" s="253"/>
      <c r="BE110" s="253"/>
      <c r="BF110" s="253"/>
      <c r="BG110" s="253"/>
      <c r="BH110" s="253"/>
      <c r="BI110" s="253"/>
      <c r="BJ110" s="253"/>
      <c r="BK110" s="253"/>
      <c r="BL110" s="253"/>
      <c r="BM110" s="253"/>
      <c r="BN110" s="253"/>
      <c r="BO110" s="253"/>
      <c r="BP110" s="253"/>
      <c r="BQ110" s="253"/>
      <c r="BR110" s="253"/>
      <c r="BS110" s="253"/>
      <c r="BT110" s="253"/>
      <c r="BU110" s="253"/>
      <c r="BV110" s="253"/>
      <c r="BW110" s="253"/>
      <c r="BX110" s="253"/>
      <c r="BY110" s="253"/>
      <c r="BZ110" s="253"/>
      <c r="CA110" s="253"/>
      <c r="CB110" s="253"/>
      <c r="CC110" s="253"/>
      <c r="CD110" s="253"/>
      <c r="CE110" s="253"/>
      <c r="CF110" s="253"/>
      <c r="CG110" s="253"/>
      <c r="CH110" s="253"/>
      <c r="CI110" s="253"/>
      <c r="CJ110" s="253"/>
      <c r="CK110" s="253"/>
      <c r="CL110" s="253"/>
      <c r="CM110" s="253"/>
      <c r="CN110" s="253"/>
      <c r="CO110" s="253"/>
      <c r="CP110" s="253"/>
      <c r="CQ110" s="253"/>
      <c r="CR110" s="253"/>
      <c r="CS110" s="253"/>
    </row>
    <row r="111" spans="1:97" ht="22.5" customHeight="1">
      <c r="A111" s="1762"/>
      <c r="B111" s="1763"/>
      <c r="C111" s="1764" t="s">
        <v>504</v>
      </c>
      <c r="D111" s="1736"/>
      <c r="E111" s="1736"/>
      <c r="F111" s="1736"/>
      <c r="G111" s="1736"/>
      <c r="H111" s="1736"/>
      <c r="I111" s="253"/>
      <c r="J111" s="253"/>
      <c r="K111" s="253"/>
      <c r="L111" s="253"/>
      <c r="M111" s="253"/>
      <c r="N111" s="253"/>
      <c r="O111" s="253"/>
      <c r="P111" s="253"/>
      <c r="Q111" s="253"/>
      <c r="R111" s="253"/>
      <c r="S111" s="253"/>
      <c r="T111" s="253"/>
      <c r="U111" s="253"/>
      <c r="V111" s="253"/>
      <c r="W111" s="253"/>
      <c r="X111" s="253"/>
      <c r="Y111" s="253"/>
      <c r="Z111" s="253"/>
      <c r="AA111" s="253"/>
      <c r="AB111" s="253"/>
      <c r="AC111" s="253"/>
      <c r="AD111" s="253"/>
      <c r="AE111" s="253"/>
      <c r="AF111" s="253"/>
      <c r="AG111" s="253"/>
      <c r="AH111" s="253"/>
      <c r="AI111" s="253"/>
      <c r="AJ111" s="253"/>
      <c r="AK111" s="253"/>
      <c r="AL111" s="253"/>
      <c r="AM111" s="253"/>
      <c r="AN111" s="253"/>
      <c r="AO111" s="253"/>
      <c r="AP111" s="253"/>
      <c r="AQ111" s="253"/>
      <c r="AR111" s="253"/>
      <c r="AS111" s="253"/>
      <c r="AT111" s="253"/>
      <c r="AU111" s="253"/>
      <c r="AV111" s="253"/>
      <c r="AW111" s="253"/>
      <c r="AX111" s="253"/>
      <c r="AY111" s="253"/>
      <c r="AZ111" s="253"/>
      <c r="BA111" s="253"/>
      <c r="BB111" s="253"/>
      <c r="BC111" s="253"/>
      <c r="BD111" s="253"/>
      <c r="BE111" s="253"/>
      <c r="BF111" s="253"/>
      <c r="BG111" s="253"/>
      <c r="BH111" s="253"/>
      <c r="BI111" s="253"/>
      <c r="BJ111" s="253"/>
      <c r="BK111" s="253"/>
      <c r="BL111" s="253"/>
      <c r="BM111" s="253"/>
      <c r="BN111" s="253"/>
      <c r="BO111" s="253"/>
      <c r="BP111" s="253"/>
      <c r="BQ111" s="253"/>
      <c r="BR111" s="253"/>
      <c r="BS111" s="253"/>
      <c r="BT111" s="253"/>
      <c r="BU111" s="253"/>
      <c r="BV111" s="253"/>
      <c r="BW111" s="253"/>
      <c r="BX111" s="253"/>
      <c r="BY111" s="253"/>
      <c r="BZ111" s="253"/>
      <c r="CA111" s="253"/>
      <c r="CB111" s="253"/>
      <c r="CC111" s="253"/>
      <c r="CD111" s="253"/>
      <c r="CE111" s="253"/>
      <c r="CF111" s="253"/>
      <c r="CG111" s="253"/>
      <c r="CH111" s="253"/>
      <c r="CI111" s="253"/>
      <c r="CJ111" s="253"/>
      <c r="CK111" s="253"/>
      <c r="CL111" s="253"/>
      <c r="CM111" s="253"/>
      <c r="CN111" s="253"/>
      <c r="CO111" s="253"/>
      <c r="CP111" s="253"/>
      <c r="CQ111" s="253"/>
      <c r="CR111" s="253"/>
      <c r="CS111" s="253"/>
    </row>
    <row r="112" spans="1:97" ht="22.5" customHeight="1">
      <c r="A112" s="1762"/>
      <c r="B112" s="1763"/>
      <c r="C112" s="1764" t="s">
        <v>505</v>
      </c>
      <c r="D112" s="1736"/>
      <c r="E112" s="1736"/>
      <c r="F112" s="1736"/>
      <c r="G112" s="1736"/>
      <c r="H112" s="1736"/>
      <c r="I112" s="253"/>
      <c r="J112" s="253"/>
      <c r="K112" s="253"/>
      <c r="L112" s="253"/>
      <c r="M112" s="253"/>
      <c r="N112" s="253"/>
      <c r="O112" s="253"/>
      <c r="P112" s="253"/>
      <c r="Q112" s="253"/>
      <c r="R112" s="253"/>
      <c r="S112" s="253"/>
      <c r="T112" s="253"/>
      <c r="U112" s="253"/>
      <c r="V112" s="253"/>
    </row>
    <row r="113" spans="1:22" ht="22.5" customHeight="1">
      <c r="A113" s="1762"/>
      <c r="B113" s="1763"/>
      <c r="C113" s="1764" t="s">
        <v>506</v>
      </c>
      <c r="D113" s="1736"/>
      <c r="E113" s="1736"/>
      <c r="F113" s="1736"/>
      <c r="G113" s="1736"/>
      <c r="H113" s="1736"/>
      <c r="I113" s="253"/>
      <c r="J113" s="253"/>
      <c r="K113" s="253"/>
      <c r="L113" s="253"/>
      <c r="M113" s="253"/>
      <c r="N113" s="253"/>
      <c r="O113" s="253"/>
      <c r="P113" s="253"/>
      <c r="Q113" s="253"/>
      <c r="R113" s="253"/>
      <c r="S113" s="253"/>
      <c r="T113" s="253"/>
      <c r="U113" s="253"/>
      <c r="V113" s="253"/>
    </row>
    <row r="114" spans="1:22" ht="22.5" customHeight="1">
      <c r="A114" s="1762"/>
      <c r="B114" s="1763"/>
      <c r="C114" s="1764" t="s">
        <v>507</v>
      </c>
      <c r="D114" s="1736"/>
      <c r="E114" s="1736"/>
      <c r="F114" s="1736"/>
      <c r="G114" s="1736"/>
      <c r="H114" s="1736"/>
      <c r="I114" s="253"/>
      <c r="J114" s="253"/>
      <c r="K114" s="253"/>
      <c r="L114" s="253"/>
      <c r="M114" s="253"/>
      <c r="N114" s="253"/>
      <c r="O114" s="253"/>
      <c r="P114" s="253"/>
      <c r="Q114" s="253"/>
      <c r="R114" s="253"/>
      <c r="S114" s="253"/>
      <c r="T114" s="253"/>
      <c r="U114" s="253"/>
      <c r="V114" s="253"/>
    </row>
    <row r="115" spans="1:22" ht="24.95" customHeight="1">
      <c r="A115" s="301"/>
      <c r="B115" s="253"/>
      <c r="C115" s="253"/>
      <c r="D115" s="253"/>
      <c r="E115" s="253"/>
      <c r="F115" s="253"/>
      <c r="G115" s="253"/>
      <c r="H115" s="253"/>
      <c r="I115" s="253"/>
      <c r="J115" s="253"/>
      <c r="K115" s="253"/>
      <c r="L115" s="253"/>
      <c r="M115" s="253"/>
      <c r="N115" s="253"/>
      <c r="O115" s="253"/>
      <c r="P115" s="253"/>
      <c r="Q115" s="253"/>
      <c r="R115" s="253"/>
      <c r="S115" s="253"/>
      <c r="T115" s="253"/>
      <c r="U115" s="253"/>
      <c r="V115" s="253"/>
    </row>
    <row r="116" spans="1:22" ht="24.95" customHeight="1">
      <c r="A116" s="1747" t="s">
        <v>628</v>
      </c>
      <c r="B116" s="1747"/>
      <c r="C116" s="1747"/>
      <c r="I116" s="253"/>
      <c r="J116" s="253"/>
      <c r="K116" s="253"/>
      <c r="L116" s="253"/>
      <c r="M116" s="253"/>
      <c r="N116" s="253"/>
      <c r="O116" s="253"/>
      <c r="P116" s="253"/>
      <c r="Q116" s="253"/>
      <c r="R116" s="253"/>
      <c r="S116" s="253"/>
      <c r="T116" s="253"/>
      <c r="U116" s="253"/>
      <c r="V116" s="253"/>
    </row>
    <row r="117" spans="1:22" ht="24.95" customHeight="1">
      <c r="A117" s="1747" t="s">
        <v>509</v>
      </c>
      <c r="B117" s="1747"/>
      <c r="C117" s="1747"/>
      <c r="I117" s="253"/>
      <c r="J117" s="253"/>
      <c r="K117" s="253"/>
      <c r="L117" s="253"/>
      <c r="M117" s="253"/>
      <c r="N117" s="253"/>
      <c r="O117" s="253"/>
      <c r="P117" s="253"/>
      <c r="Q117" s="253"/>
      <c r="R117" s="253"/>
      <c r="S117" s="253"/>
      <c r="T117" s="253"/>
      <c r="U117" s="253"/>
      <c r="V117" s="253"/>
    </row>
    <row r="118" spans="1:22" ht="24.95" customHeight="1">
      <c r="A118" s="1747" t="s">
        <v>510</v>
      </c>
      <c r="B118" s="1747"/>
      <c r="C118" s="1747"/>
      <c r="I118" s="253"/>
      <c r="J118" s="253"/>
      <c r="K118" s="253"/>
      <c r="L118" s="253"/>
      <c r="M118" s="253"/>
      <c r="N118" s="253"/>
      <c r="O118" s="253"/>
      <c r="P118" s="253"/>
      <c r="Q118" s="253"/>
      <c r="R118" s="253"/>
      <c r="S118" s="253"/>
      <c r="T118" s="253"/>
      <c r="U118" s="253"/>
      <c r="V118" s="253"/>
    </row>
    <row r="176" spans="2:13" s="304" customFormat="1" ht="43.15" customHeight="1">
      <c r="B176" s="267"/>
      <c r="C176" s="305"/>
      <c r="D176" s="272"/>
      <c r="E176" s="302"/>
      <c r="F176" s="303"/>
      <c r="G176" s="303"/>
      <c r="H176" s="273"/>
      <c r="I176" s="273"/>
      <c r="J176" s="274"/>
      <c r="K176" s="275"/>
      <c r="L176" s="275"/>
      <c r="M176" s="275"/>
    </row>
    <row r="177" spans="2:13" s="304" customFormat="1" ht="43.15" customHeight="1">
      <c r="B177" s="267"/>
      <c r="C177" s="305"/>
      <c r="D177" s="272"/>
      <c r="E177" s="302"/>
      <c r="F177" s="303"/>
      <c r="G177" s="303"/>
      <c r="H177" s="273"/>
      <c r="I177" s="273"/>
      <c r="J177" s="274"/>
      <c r="K177" s="275"/>
      <c r="L177" s="275"/>
      <c r="M177" s="275"/>
    </row>
  </sheetData>
  <autoFilter ref="A3:U118">
    <filterColumn colId="1" showButton="0"/>
    <filterColumn colId="10" showButton="0"/>
  </autoFilter>
  <mergeCells count="27">
    <mergeCell ref="A114:B114"/>
    <mergeCell ref="C114:H114"/>
    <mergeCell ref="A116:C116"/>
    <mergeCell ref="A117:C117"/>
    <mergeCell ref="A118:C118"/>
    <mergeCell ref="A111:B111"/>
    <mergeCell ref="C111:H111"/>
    <mergeCell ref="A112:B112"/>
    <mergeCell ref="C112:H112"/>
    <mergeCell ref="A113:B113"/>
    <mergeCell ref="C113:H113"/>
    <mergeCell ref="B109:C109"/>
    <mergeCell ref="A1:M1"/>
    <mergeCell ref="A2:L2"/>
    <mergeCell ref="A3:A6"/>
    <mergeCell ref="B3:C6"/>
    <mergeCell ref="D3:D6"/>
    <mergeCell ref="E3:E6"/>
    <mergeCell ref="F3:F6"/>
    <mergeCell ref="G3:G6"/>
    <mergeCell ref="H3:H6"/>
    <mergeCell ref="I3:I6"/>
    <mergeCell ref="J3:J6"/>
    <mergeCell ref="K3:L6"/>
    <mergeCell ref="M3:M6"/>
    <mergeCell ref="B7:C7"/>
    <mergeCell ref="K7:L7"/>
  </mergeCells>
  <pageMargins left="0.7" right="0.7" top="0.75" bottom="0.75" header="0.3" footer="0.3"/>
  <pageSetup paperSize="9" scale="28"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117"/>
  <sheetViews>
    <sheetView view="pageBreakPreview" zoomScale="60" zoomScaleNormal="60" workbookViewId="0">
      <selection activeCell="I14" sqref="I14"/>
    </sheetView>
  </sheetViews>
  <sheetFormatPr defaultColWidth="9.140625" defaultRowHeight="18.75"/>
  <cols>
    <col min="1" max="1" width="8.85546875" style="879" customWidth="1"/>
    <col min="2" max="2" width="38.140625" style="882" customWidth="1"/>
    <col min="3" max="3" width="10.42578125" style="879" customWidth="1"/>
    <col min="4" max="4" width="37.140625" style="879" customWidth="1"/>
    <col min="5" max="5" width="25.7109375" style="879" customWidth="1"/>
    <col min="6" max="6" width="26.7109375" style="885" customWidth="1"/>
    <col min="7" max="7" width="47.28515625" style="885" customWidth="1"/>
    <col min="8" max="8" width="29.5703125" style="882" customWidth="1"/>
    <col min="9" max="9" width="28.28515625" style="882" customWidth="1"/>
    <col min="10" max="10" width="31.85546875" style="882" customWidth="1"/>
    <col min="11" max="11" width="30.140625" style="882" customWidth="1"/>
    <col min="12" max="12" width="15.42578125" style="914" customWidth="1"/>
    <col min="13" max="13" width="94.28515625" style="882" customWidth="1"/>
    <col min="14" max="16384" width="9.140625" style="882"/>
  </cols>
  <sheetData>
    <row r="1" spans="1:16" s="879" customFormat="1" ht="57" customHeight="1">
      <c r="A1" s="1765" t="s">
        <v>1588</v>
      </c>
      <c r="B1" s="1765"/>
      <c r="C1" s="1765"/>
      <c r="D1" s="1765"/>
      <c r="E1" s="1765"/>
      <c r="F1" s="1765"/>
      <c r="G1" s="1765"/>
      <c r="H1" s="1765"/>
      <c r="I1" s="1765"/>
      <c r="J1" s="1765"/>
      <c r="K1" s="1765"/>
      <c r="L1" s="1765"/>
      <c r="M1" s="1765"/>
    </row>
    <row r="2" spans="1:16" ht="35.25" customHeight="1">
      <c r="A2" s="224"/>
      <c r="B2" s="224"/>
      <c r="C2" s="224"/>
      <c r="D2" s="224"/>
      <c r="E2" s="224"/>
      <c r="F2" s="224"/>
      <c r="G2" s="224"/>
      <c r="H2" s="224"/>
      <c r="I2" s="224"/>
      <c r="J2" s="224"/>
      <c r="K2" s="224"/>
      <c r="L2" s="224"/>
      <c r="M2" s="880" t="s">
        <v>1555</v>
      </c>
      <c r="N2" s="881"/>
      <c r="O2" s="881"/>
      <c r="P2" s="881"/>
    </row>
    <row r="3" spans="1:16" ht="12.75" customHeight="1">
      <c r="A3" s="2128" t="s">
        <v>0</v>
      </c>
      <c r="B3" s="2129" t="s">
        <v>1</v>
      </c>
      <c r="C3" s="2129"/>
      <c r="D3" s="2130" t="s">
        <v>2</v>
      </c>
      <c r="E3" s="2130" t="s">
        <v>3</v>
      </c>
      <c r="F3" s="2133" t="s">
        <v>1589</v>
      </c>
      <c r="G3" s="2134" t="s">
        <v>5</v>
      </c>
      <c r="H3" s="2137" t="s">
        <v>6</v>
      </c>
      <c r="I3" s="2138" t="s">
        <v>7</v>
      </c>
      <c r="J3" s="2138" t="s">
        <v>8</v>
      </c>
      <c r="K3" s="2143" t="s">
        <v>9</v>
      </c>
      <c r="L3" s="2134"/>
      <c r="M3" s="2147" t="s">
        <v>10</v>
      </c>
      <c r="N3" s="881"/>
      <c r="O3" s="881"/>
      <c r="P3" s="881"/>
    </row>
    <row r="4" spans="1:16" ht="26.25" hidden="1" customHeight="1">
      <c r="A4" s="2128"/>
      <c r="B4" s="2129"/>
      <c r="C4" s="2129"/>
      <c r="D4" s="2131"/>
      <c r="E4" s="2131"/>
      <c r="F4" s="2133"/>
      <c r="G4" s="2135"/>
      <c r="H4" s="2137"/>
      <c r="I4" s="2139"/>
      <c r="J4" s="2139"/>
      <c r="K4" s="2144"/>
      <c r="L4" s="2135"/>
      <c r="M4" s="2148"/>
      <c r="N4" s="881"/>
      <c r="O4" s="881"/>
      <c r="P4" s="881"/>
    </row>
    <row r="5" spans="1:16" s="884" customFormat="1" ht="24" customHeight="1">
      <c r="A5" s="2128"/>
      <c r="B5" s="2129"/>
      <c r="C5" s="2129"/>
      <c r="D5" s="2131"/>
      <c r="E5" s="2131"/>
      <c r="F5" s="2133"/>
      <c r="G5" s="2135"/>
      <c r="H5" s="2137"/>
      <c r="I5" s="2139"/>
      <c r="J5" s="2139"/>
      <c r="K5" s="2144"/>
      <c r="L5" s="2135"/>
      <c r="M5" s="2148"/>
      <c r="N5" s="883"/>
      <c r="O5" s="883"/>
      <c r="P5" s="883"/>
    </row>
    <row r="6" spans="1:16" s="885" customFormat="1" ht="83.25" customHeight="1">
      <c r="A6" s="2128"/>
      <c r="B6" s="2129"/>
      <c r="C6" s="2129"/>
      <c r="D6" s="2132"/>
      <c r="E6" s="2132"/>
      <c r="F6" s="2133"/>
      <c r="G6" s="2136"/>
      <c r="H6" s="2137"/>
      <c r="I6" s="2140"/>
      <c r="J6" s="2140"/>
      <c r="K6" s="2145"/>
      <c r="L6" s="2146"/>
      <c r="M6" s="2149"/>
    </row>
    <row r="7" spans="1:16" ht="35.1" customHeight="1">
      <c r="A7" s="886">
        <v>1</v>
      </c>
      <c r="B7" s="2150">
        <v>2</v>
      </c>
      <c r="C7" s="2150"/>
      <c r="D7" s="887">
        <v>3</v>
      </c>
      <c r="E7" s="887">
        <v>4</v>
      </c>
      <c r="F7" s="886">
        <v>5</v>
      </c>
      <c r="G7" s="888">
        <v>6</v>
      </c>
      <c r="H7" s="889">
        <v>7</v>
      </c>
      <c r="I7" s="889">
        <v>8</v>
      </c>
      <c r="J7" s="889">
        <v>9</v>
      </c>
      <c r="K7" s="2151">
        <v>10</v>
      </c>
      <c r="L7" s="2152"/>
      <c r="M7" s="889">
        <v>11</v>
      </c>
    </row>
    <row r="8" spans="1:16" ht="96.75" customHeight="1">
      <c r="A8" s="749">
        <v>1</v>
      </c>
      <c r="B8" s="890" t="s">
        <v>1590</v>
      </c>
      <c r="C8" s="891">
        <v>2</v>
      </c>
      <c r="D8" s="892" t="s">
        <v>1591</v>
      </c>
      <c r="E8" s="893" t="s">
        <v>11</v>
      </c>
      <c r="F8" s="894" t="s">
        <v>1592</v>
      </c>
      <c r="G8" s="895" t="s">
        <v>1593</v>
      </c>
      <c r="H8" s="894"/>
      <c r="I8" s="894"/>
      <c r="J8" s="894"/>
      <c r="K8" s="2141"/>
      <c r="L8" s="2142"/>
      <c r="M8" s="896" t="s">
        <v>1594</v>
      </c>
    </row>
    <row r="9" spans="1:16" ht="39.950000000000003" customHeight="1">
      <c r="A9" s="749">
        <f>A8+1</f>
        <v>2</v>
      </c>
      <c r="B9" s="890" t="s">
        <v>1590</v>
      </c>
      <c r="C9" s="891">
        <v>3</v>
      </c>
      <c r="D9" s="892" t="s">
        <v>1591</v>
      </c>
      <c r="E9" s="893" t="s">
        <v>11</v>
      </c>
      <c r="F9" s="894" t="s">
        <v>14</v>
      </c>
      <c r="G9" s="895" t="s">
        <v>1595</v>
      </c>
      <c r="H9" s="897"/>
      <c r="I9" s="898"/>
      <c r="J9" s="898"/>
      <c r="K9" s="899"/>
      <c r="L9" s="900"/>
      <c r="M9" s="901"/>
    </row>
    <row r="10" spans="1:16" ht="39.950000000000003" customHeight="1">
      <c r="A10" s="749">
        <f t="shared" ref="A10:A73" si="0">A9+1</f>
        <v>3</v>
      </c>
      <c r="B10" s="890" t="s">
        <v>1590</v>
      </c>
      <c r="C10" s="891">
        <v>5</v>
      </c>
      <c r="D10" s="892" t="s">
        <v>1591</v>
      </c>
      <c r="E10" s="893" t="s">
        <v>11</v>
      </c>
      <c r="F10" s="894" t="s">
        <v>14</v>
      </c>
      <c r="G10" s="895" t="s">
        <v>1595</v>
      </c>
      <c r="H10" s="897"/>
      <c r="I10" s="897"/>
      <c r="J10" s="897"/>
      <c r="K10" s="899"/>
      <c r="L10" s="900"/>
      <c r="M10" s="901"/>
    </row>
    <row r="11" spans="1:16" ht="69.95" customHeight="1">
      <c r="A11" s="749">
        <f t="shared" si="0"/>
        <v>4</v>
      </c>
      <c r="B11" s="890" t="s">
        <v>1590</v>
      </c>
      <c r="C11" s="891">
        <v>7</v>
      </c>
      <c r="D11" s="892" t="s">
        <v>1591</v>
      </c>
      <c r="E11" s="893" t="s">
        <v>11</v>
      </c>
      <c r="F11" s="894" t="s">
        <v>14</v>
      </c>
      <c r="G11" s="901" t="s">
        <v>1596</v>
      </c>
      <c r="H11" s="6"/>
      <c r="I11" s="897"/>
      <c r="J11" s="897"/>
      <c r="K11" s="899"/>
      <c r="L11" s="900"/>
      <c r="M11" s="901"/>
    </row>
    <row r="12" spans="1:16" ht="35.1" customHeight="1">
      <c r="A12" s="749">
        <f t="shared" si="0"/>
        <v>5</v>
      </c>
      <c r="B12" s="890" t="s">
        <v>1590</v>
      </c>
      <c r="C12" s="891">
        <v>9</v>
      </c>
      <c r="D12" s="892" t="s">
        <v>1591</v>
      </c>
      <c r="E12" s="893" t="s">
        <v>11</v>
      </c>
      <c r="F12" s="894" t="s">
        <v>14</v>
      </c>
      <c r="G12" s="895" t="s">
        <v>1595</v>
      </c>
      <c r="H12" s="6"/>
      <c r="I12" s="897"/>
      <c r="J12" s="897"/>
      <c r="K12" s="899"/>
      <c r="L12" s="900"/>
      <c r="M12" s="901"/>
    </row>
    <row r="13" spans="1:16" ht="81.75" customHeight="1">
      <c r="A13" s="749">
        <f t="shared" si="0"/>
        <v>6</v>
      </c>
      <c r="B13" s="902" t="s">
        <v>1590</v>
      </c>
      <c r="C13" s="891">
        <v>10</v>
      </c>
      <c r="D13" s="892" t="s">
        <v>1591</v>
      </c>
      <c r="E13" s="893" t="s">
        <v>11</v>
      </c>
      <c r="F13" s="894" t="s">
        <v>1592</v>
      </c>
      <c r="G13" s="895" t="s">
        <v>1593</v>
      </c>
      <c r="H13" s="6"/>
      <c r="I13" s="894"/>
      <c r="J13" s="894"/>
      <c r="K13" s="2141"/>
      <c r="L13" s="2142"/>
      <c r="M13" s="896" t="s">
        <v>1594</v>
      </c>
    </row>
    <row r="14" spans="1:16" ht="78.75" customHeight="1">
      <c r="A14" s="749">
        <f t="shared" si="0"/>
        <v>7</v>
      </c>
      <c r="B14" s="902" t="s">
        <v>1590</v>
      </c>
      <c r="C14" s="891">
        <v>11</v>
      </c>
      <c r="D14" s="892" t="s">
        <v>1591</v>
      </c>
      <c r="E14" s="893" t="s">
        <v>11</v>
      </c>
      <c r="F14" s="894" t="s">
        <v>1592</v>
      </c>
      <c r="G14" s="895" t="s">
        <v>1593</v>
      </c>
      <c r="H14" s="7"/>
      <c r="I14" s="894"/>
      <c r="J14" s="894"/>
      <c r="K14" s="2141"/>
      <c r="L14" s="2142"/>
      <c r="M14" s="896" t="s">
        <v>1597</v>
      </c>
    </row>
    <row r="15" spans="1:16" ht="35.1" customHeight="1">
      <c r="A15" s="749">
        <f t="shared" si="0"/>
        <v>8</v>
      </c>
      <c r="B15" s="902" t="s">
        <v>1590</v>
      </c>
      <c r="C15" s="891">
        <v>12</v>
      </c>
      <c r="D15" s="892" t="s">
        <v>1591</v>
      </c>
      <c r="E15" s="893" t="s">
        <v>11</v>
      </c>
      <c r="F15" s="894" t="s">
        <v>14</v>
      </c>
      <c r="G15" s="895" t="s">
        <v>1595</v>
      </c>
      <c r="H15" s="897"/>
      <c r="I15" s="897"/>
      <c r="J15" s="897"/>
      <c r="K15" s="903"/>
      <c r="L15" s="900"/>
      <c r="M15" s="901"/>
    </row>
    <row r="16" spans="1:16" s="885" customFormat="1" ht="84" customHeight="1">
      <c r="A16" s="749">
        <f t="shared" si="0"/>
        <v>9</v>
      </c>
      <c r="B16" s="890" t="s">
        <v>821</v>
      </c>
      <c r="C16" s="891">
        <v>2</v>
      </c>
      <c r="D16" s="892" t="s">
        <v>1591</v>
      </c>
      <c r="E16" s="893" t="s">
        <v>11</v>
      </c>
      <c r="F16" s="894" t="s">
        <v>1592</v>
      </c>
      <c r="G16" s="895" t="s">
        <v>1593</v>
      </c>
      <c r="H16" s="897"/>
      <c r="I16" s="894"/>
      <c r="J16" s="894"/>
      <c r="K16" s="2141"/>
      <c r="L16" s="2142"/>
      <c r="M16" s="896" t="s">
        <v>1598</v>
      </c>
    </row>
    <row r="17" spans="1:13" s="885" customFormat="1" ht="39.950000000000003" customHeight="1">
      <c r="A17" s="749">
        <f t="shared" si="0"/>
        <v>10</v>
      </c>
      <c r="B17" s="890" t="s">
        <v>821</v>
      </c>
      <c r="C17" s="891">
        <v>3</v>
      </c>
      <c r="D17" s="892" t="s">
        <v>1591</v>
      </c>
      <c r="E17" s="893" t="s">
        <v>11</v>
      </c>
      <c r="F17" s="894" t="s">
        <v>14</v>
      </c>
      <c r="G17" s="895" t="s">
        <v>1595</v>
      </c>
      <c r="H17" s="7"/>
      <c r="I17" s="897"/>
      <c r="J17" s="897"/>
      <c r="K17" s="903"/>
      <c r="L17" s="900"/>
      <c r="M17" s="901"/>
    </row>
    <row r="18" spans="1:13" s="885" customFormat="1" ht="39.950000000000003" customHeight="1">
      <c r="A18" s="749">
        <f t="shared" si="0"/>
        <v>11</v>
      </c>
      <c r="B18" s="890" t="s">
        <v>821</v>
      </c>
      <c r="C18" s="891">
        <v>4</v>
      </c>
      <c r="D18" s="892" t="s">
        <v>1591</v>
      </c>
      <c r="E18" s="893" t="s">
        <v>11</v>
      </c>
      <c r="F18" s="894" t="s">
        <v>14</v>
      </c>
      <c r="G18" s="895" t="s">
        <v>1595</v>
      </c>
      <c r="H18" s="897"/>
      <c r="I18" s="897"/>
      <c r="J18" s="897"/>
      <c r="K18" s="903"/>
      <c r="L18" s="900"/>
      <c r="M18" s="901"/>
    </row>
    <row r="19" spans="1:13" s="885" customFormat="1" ht="39.950000000000003" customHeight="1">
      <c r="A19" s="749">
        <f t="shared" si="0"/>
        <v>12</v>
      </c>
      <c r="B19" s="890" t="s">
        <v>821</v>
      </c>
      <c r="C19" s="891">
        <v>5</v>
      </c>
      <c r="D19" s="892" t="s">
        <v>1591</v>
      </c>
      <c r="E19" s="893" t="s">
        <v>11</v>
      </c>
      <c r="F19" s="894" t="s">
        <v>14</v>
      </c>
      <c r="G19" s="895" t="s">
        <v>1595</v>
      </c>
      <c r="H19" s="904"/>
      <c r="I19" s="897"/>
      <c r="J19" s="897"/>
      <c r="K19" s="903"/>
      <c r="L19" s="900"/>
      <c r="M19" s="901"/>
    </row>
    <row r="20" spans="1:13" s="879" customFormat="1" ht="39.950000000000003" customHeight="1">
      <c r="A20" s="749">
        <f t="shared" si="0"/>
        <v>13</v>
      </c>
      <c r="B20" s="890" t="s">
        <v>821</v>
      </c>
      <c r="C20" s="891">
        <v>6</v>
      </c>
      <c r="D20" s="892" t="s">
        <v>1591</v>
      </c>
      <c r="E20" s="893" t="s">
        <v>11</v>
      </c>
      <c r="F20" s="894" t="s">
        <v>14</v>
      </c>
      <c r="G20" s="895" t="s">
        <v>1595</v>
      </c>
      <c r="H20" s="8"/>
      <c r="I20" s="897"/>
      <c r="J20" s="897"/>
      <c r="K20" s="903"/>
      <c r="L20" s="900"/>
      <c r="M20" s="901"/>
    </row>
    <row r="21" spans="1:13" ht="39.950000000000003" customHeight="1">
      <c r="A21" s="749">
        <f t="shared" si="0"/>
        <v>14</v>
      </c>
      <c r="B21" s="890" t="s">
        <v>821</v>
      </c>
      <c r="C21" s="891">
        <v>7</v>
      </c>
      <c r="D21" s="892" t="s">
        <v>1591</v>
      </c>
      <c r="E21" s="893" t="s">
        <v>11</v>
      </c>
      <c r="F21" s="894" t="s">
        <v>14</v>
      </c>
      <c r="G21" s="895" t="s">
        <v>1595</v>
      </c>
      <c r="H21" s="904"/>
      <c r="I21" s="897"/>
      <c r="J21" s="897"/>
      <c r="K21" s="903"/>
      <c r="L21" s="900"/>
      <c r="M21" s="894"/>
    </row>
    <row r="22" spans="1:13" ht="39.950000000000003" customHeight="1">
      <c r="A22" s="749">
        <f t="shared" si="0"/>
        <v>15</v>
      </c>
      <c r="B22" s="890" t="s">
        <v>854</v>
      </c>
      <c r="C22" s="891" t="s">
        <v>1388</v>
      </c>
      <c r="D22" s="892" t="s">
        <v>1591</v>
      </c>
      <c r="E22" s="893" t="s">
        <v>11</v>
      </c>
      <c r="F22" s="894" t="s">
        <v>14</v>
      </c>
      <c r="G22" s="895" t="s">
        <v>1595</v>
      </c>
      <c r="H22" s="7"/>
      <c r="I22" s="897"/>
      <c r="J22" s="897"/>
      <c r="K22" s="903"/>
      <c r="L22" s="900"/>
      <c r="M22" s="901"/>
    </row>
    <row r="23" spans="1:13" ht="39.950000000000003" customHeight="1">
      <c r="A23" s="749">
        <f t="shared" si="0"/>
        <v>16</v>
      </c>
      <c r="B23" s="890" t="s">
        <v>854</v>
      </c>
      <c r="C23" s="891">
        <v>2</v>
      </c>
      <c r="D23" s="892" t="s">
        <v>1591</v>
      </c>
      <c r="E23" s="893" t="s">
        <v>11</v>
      </c>
      <c r="F23" s="894" t="s">
        <v>14</v>
      </c>
      <c r="G23" s="895" t="s">
        <v>1595</v>
      </c>
      <c r="H23" s="901"/>
      <c r="I23" s="901"/>
      <c r="J23" s="901"/>
      <c r="K23" s="903"/>
      <c r="L23" s="900"/>
      <c r="M23" s="901"/>
    </row>
    <row r="24" spans="1:13" ht="39.950000000000003" customHeight="1">
      <c r="A24" s="749">
        <f t="shared" si="0"/>
        <v>17</v>
      </c>
      <c r="B24" s="890" t="s">
        <v>854</v>
      </c>
      <c r="C24" s="891">
        <v>4</v>
      </c>
      <c r="D24" s="892" t="s">
        <v>1591</v>
      </c>
      <c r="E24" s="893" t="s">
        <v>11</v>
      </c>
      <c r="F24" s="894" t="s">
        <v>14</v>
      </c>
      <c r="G24" s="895" t="s">
        <v>1595</v>
      </c>
      <c r="H24" s="901"/>
      <c r="I24" s="901"/>
      <c r="J24" s="901"/>
      <c r="K24" s="903"/>
      <c r="L24" s="900"/>
      <c r="M24" s="901"/>
    </row>
    <row r="25" spans="1:13" ht="39.950000000000003" customHeight="1">
      <c r="A25" s="749">
        <f t="shared" si="0"/>
        <v>18</v>
      </c>
      <c r="B25" s="890" t="s">
        <v>854</v>
      </c>
      <c r="C25" s="891">
        <v>6</v>
      </c>
      <c r="D25" s="892" t="s">
        <v>1591</v>
      </c>
      <c r="E25" s="893" t="s">
        <v>11</v>
      </c>
      <c r="F25" s="894" t="s">
        <v>14</v>
      </c>
      <c r="G25" s="895" t="s">
        <v>1595</v>
      </c>
      <c r="H25" s="901"/>
      <c r="I25" s="901"/>
      <c r="J25" s="901"/>
      <c r="K25" s="903"/>
      <c r="L25" s="900"/>
      <c r="M25" s="901"/>
    </row>
    <row r="26" spans="1:13" ht="39.950000000000003" customHeight="1">
      <c r="A26" s="749">
        <f t="shared" si="0"/>
        <v>19</v>
      </c>
      <c r="B26" s="890" t="s">
        <v>854</v>
      </c>
      <c r="C26" s="891">
        <v>10</v>
      </c>
      <c r="D26" s="892" t="s">
        <v>1591</v>
      </c>
      <c r="E26" s="893" t="s">
        <v>11</v>
      </c>
      <c r="F26" s="894" t="s">
        <v>14</v>
      </c>
      <c r="G26" s="895" t="s">
        <v>1595</v>
      </c>
      <c r="H26" s="901"/>
      <c r="I26" s="901"/>
      <c r="J26" s="901"/>
      <c r="K26" s="903"/>
      <c r="L26" s="900"/>
      <c r="M26" s="901"/>
    </row>
    <row r="27" spans="1:13" ht="87.75" customHeight="1">
      <c r="A27" s="749">
        <f t="shared" si="0"/>
        <v>20</v>
      </c>
      <c r="B27" s="890" t="s">
        <v>1599</v>
      </c>
      <c r="C27" s="891">
        <v>5</v>
      </c>
      <c r="D27" s="892" t="s">
        <v>1591</v>
      </c>
      <c r="E27" s="893" t="s">
        <v>11</v>
      </c>
      <c r="F27" s="894" t="s">
        <v>1592</v>
      </c>
      <c r="G27" s="895" t="s">
        <v>1593</v>
      </c>
      <c r="H27" s="901"/>
      <c r="I27" s="894"/>
      <c r="J27" s="894"/>
      <c r="K27" s="2141"/>
      <c r="L27" s="2142"/>
      <c r="M27" s="896" t="s">
        <v>1600</v>
      </c>
    </row>
    <row r="28" spans="1:13" ht="81" customHeight="1">
      <c r="A28" s="749">
        <f t="shared" si="0"/>
        <v>21</v>
      </c>
      <c r="B28" s="890" t="s">
        <v>1599</v>
      </c>
      <c r="C28" s="891">
        <v>6</v>
      </c>
      <c r="D28" s="892" t="s">
        <v>1591</v>
      </c>
      <c r="E28" s="893" t="s">
        <v>11</v>
      </c>
      <c r="F28" s="894" t="s">
        <v>1592</v>
      </c>
      <c r="G28" s="895" t="s">
        <v>1593</v>
      </c>
      <c r="H28" s="7"/>
      <c r="I28" s="894"/>
      <c r="J28" s="894"/>
      <c r="K28" s="2141"/>
      <c r="L28" s="2142"/>
      <c r="M28" s="896" t="s">
        <v>1601</v>
      </c>
    </row>
    <row r="29" spans="1:13" ht="87.75" customHeight="1">
      <c r="A29" s="749">
        <f t="shared" si="0"/>
        <v>22</v>
      </c>
      <c r="B29" s="890" t="s">
        <v>1599</v>
      </c>
      <c r="C29" s="891">
        <v>12</v>
      </c>
      <c r="D29" s="892" t="s">
        <v>1591</v>
      </c>
      <c r="E29" s="893" t="s">
        <v>11</v>
      </c>
      <c r="F29" s="894" t="s">
        <v>1592</v>
      </c>
      <c r="G29" s="895" t="s">
        <v>1593</v>
      </c>
      <c r="H29" s="7"/>
      <c r="I29" s="894"/>
      <c r="J29" s="894"/>
      <c r="K29" s="2141"/>
      <c r="L29" s="2142"/>
      <c r="M29" s="896" t="s">
        <v>1602</v>
      </c>
    </row>
    <row r="30" spans="1:13" ht="66.75" customHeight="1">
      <c r="A30" s="749">
        <f t="shared" si="0"/>
        <v>23</v>
      </c>
      <c r="B30" s="890" t="s">
        <v>1599</v>
      </c>
      <c r="C30" s="891">
        <v>15</v>
      </c>
      <c r="D30" s="892" t="s">
        <v>1591</v>
      </c>
      <c r="E30" s="893" t="s">
        <v>11</v>
      </c>
      <c r="F30" s="894" t="s">
        <v>14</v>
      </c>
      <c r="G30" s="901" t="s">
        <v>1596</v>
      </c>
      <c r="H30" s="7"/>
      <c r="I30" s="901"/>
      <c r="J30" s="897"/>
      <c r="K30" s="903"/>
      <c r="L30" s="900"/>
      <c r="M30" s="901"/>
    </row>
    <row r="31" spans="1:13" ht="35.1" customHeight="1">
      <c r="A31" s="749">
        <f t="shared" si="0"/>
        <v>24</v>
      </c>
      <c r="B31" s="890" t="s">
        <v>1603</v>
      </c>
      <c r="C31" s="891">
        <v>1</v>
      </c>
      <c r="D31" s="892" t="s">
        <v>1591</v>
      </c>
      <c r="E31" s="893" t="s">
        <v>11</v>
      </c>
      <c r="F31" s="894" t="s">
        <v>14</v>
      </c>
      <c r="G31" s="895" t="s">
        <v>1595</v>
      </c>
      <c r="H31" s="7"/>
      <c r="I31" s="897"/>
      <c r="J31" s="897"/>
      <c r="K31" s="903"/>
      <c r="L31" s="900"/>
      <c r="M31" s="901"/>
    </row>
    <row r="32" spans="1:13" ht="78.75" customHeight="1">
      <c r="A32" s="749">
        <f t="shared" si="0"/>
        <v>25</v>
      </c>
      <c r="B32" s="890" t="s">
        <v>1603</v>
      </c>
      <c r="C32" s="891">
        <v>3</v>
      </c>
      <c r="D32" s="892" t="s">
        <v>1591</v>
      </c>
      <c r="E32" s="893" t="s">
        <v>11</v>
      </c>
      <c r="F32" s="894" t="s">
        <v>1592</v>
      </c>
      <c r="G32" s="895" t="s">
        <v>1593</v>
      </c>
      <c r="H32" s="7"/>
      <c r="I32" s="894"/>
      <c r="J32" s="894"/>
      <c r="K32" s="2141"/>
      <c r="L32" s="2142"/>
      <c r="M32" s="896" t="s">
        <v>1604</v>
      </c>
    </row>
    <row r="33" spans="1:13" ht="35.1" customHeight="1">
      <c r="A33" s="749">
        <f t="shared" si="0"/>
        <v>26</v>
      </c>
      <c r="B33" s="890" t="s">
        <v>1603</v>
      </c>
      <c r="C33" s="891">
        <v>4</v>
      </c>
      <c r="D33" s="892" t="s">
        <v>1591</v>
      </c>
      <c r="E33" s="893" t="s">
        <v>11</v>
      </c>
      <c r="F33" s="894" t="s">
        <v>14</v>
      </c>
      <c r="G33" s="895" t="s">
        <v>1595</v>
      </c>
      <c r="H33" s="7"/>
      <c r="I33" s="897"/>
      <c r="J33" s="897"/>
      <c r="K33" s="903"/>
      <c r="L33" s="900"/>
      <c r="M33" s="905"/>
    </row>
    <row r="34" spans="1:13" ht="35.1" customHeight="1">
      <c r="A34" s="749">
        <f t="shared" si="0"/>
        <v>27</v>
      </c>
      <c r="B34" s="890" t="s">
        <v>1603</v>
      </c>
      <c r="C34" s="891">
        <v>6</v>
      </c>
      <c r="D34" s="892" t="s">
        <v>1591</v>
      </c>
      <c r="E34" s="893" t="s">
        <v>11</v>
      </c>
      <c r="F34" s="894" t="s">
        <v>14</v>
      </c>
      <c r="G34" s="895" t="s">
        <v>1595</v>
      </c>
      <c r="H34" s="7"/>
      <c r="I34" s="897"/>
      <c r="J34" s="897"/>
      <c r="K34" s="903"/>
      <c r="L34" s="900"/>
      <c r="M34" s="905"/>
    </row>
    <row r="35" spans="1:13" ht="81" customHeight="1">
      <c r="A35" s="749">
        <f t="shared" si="0"/>
        <v>28</v>
      </c>
      <c r="B35" s="890" t="s">
        <v>1603</v>
      </c>
      <c r="C35" s="891">
        <v>14</v>
      </c>
      <c r="D35" s="892" t="s">
        <v>1591</v>
      </c>
      <c r="E35" s="893" t="s">
        <v>11</v>
      </c>
      <c r="F35" s="894" t="s">
        <v>1592</v>
      </c>
      <c r="G35" s="895" t="s">
        <v>1593</v>
      </c>
      <c r="H35" s="7"/>
      <c r="I35" s="894"/>
      <c r="J35" s="894"/>
      <c r="K35" s="2141"/>
      <c r="L35" s="2142"/>
      <c r="M35" s="896" t="s">
        <v>1605</v>
      </c>
    </row>
    <row r="36" spans="1:13" ht="78.75" customHeight="1">
      <c r="A36" s="749">
        <f t="shared" si="0"/>
        <v>29</v>
      </c>
      <c r="B36" s="890" t="s">
        <v>1603</v>
      </c>
      <c r="C36" s="891">
        <v>15</v>
      </c>
      <c r="D36" s="892" t="s">
        <v>1591</v>
      </c>
      <c r="E36" s="893" t="s">
        <v>11</v>
      </c>
      <c r="F36" s="894" t="s">
        <v>1592</v>
      </c>
      <c r="G36" s="895" t="s">
        <v>1593</v>
      </c>
      <c r="H36" s="7"/>
      <c r="I36" s="894"/>
      <c r="J36" s="894"/>
      <c r="K36" s="2141"/>
      <c r="L36" s="2142"/>
      <c r="M36" s="896" t="s">
        <v>1606</v>
      </c>
    </row>
    <row r="37" spans="1:13" ht="81" customHeight="1">
      <c r="A37" s="749">
        <f t="shared" si="0"/>
        <v>30</v>
      </c>
      <c r="B37" s="890" t="s">
        <v>1603</v>
      </c>
      <c r="C37" s="891">
        <v>16</v>
      </c>
      <c r="D37" s="892" t="s">
        <v>1591</v>
      </c>
      <c r="E37" s="893" t="s">
        <v>11</v>
      </c>
      <c r="F37" s="894" t="s">
        <v>1592</v>
      </c>
      <c r="G37" s="895" t="s">
        <v>1593</v>
      </c>
      <c r="H37" s="7"/>
      <c r="I37" s="894"/>
      <c r="J37" s="894"/>
      <c r="K37" s="2141"/>
      <c r="L37" s="2142"/>
      <c r="M37" s="896" t="s">
        <v>1606</v>
      </c>
    </row>
    <row r="38" spans="1:13" ht="84.75" customHeight="1">
      <c r="A38" s="749">
        <f t="shared" si="0"/>
        <v>31</v>
      </c>
      <c r="B38" s="890" t="s">
        <v>1603</v>
      </c>
      <c r="C38" s="906">
        <v>17</v>
      </c>
      <c r="D38" s="892" t="s">
        <v>1591</v>
      </c>
      <c r="E38" s="893" t="s">
        <v>11</v>
      </c>
      <c r="F38" s="894" t="s">
        <v>1592</v>
      </c>
      <c r="G38" s="895" t="s">
        <v>1593</v>
      </c>
      <c r="H38" s="7"/>
      <c r="I38" s="894"/>
      <c r="J38" s="894"/>
      <c r="K38" s="2141"/>
      <c r="L38" s="2142"/>
      <c r="M38" s="896" t="s">
        <v>1607</v>
      </c>
    </row>
    <row r="39" spans="1:13" ht="84.75" customHeight="1">
      <c r="A39" s="749">
        <f t="shared" si="0"/>
        <v>32</v>
      </c>
      <c r="B39" s="890" t="s">
        <v>1608</v>
      </c>
      <c r="C39" s="891">
        <v>1</v>
      </c>
      <c r="D39" s="892" t="s">
        <v>1591</v>
      </c>
      <c r="E39" s="893" t="s">
        <v>11</v>
      </c>
      <c r="F39" s="894" t="s">
        <v>1592</v>
      </c>
      <c r="G39" s="895" t="s">
        <v>1593</v>
      </c>
      <c r="H39" s="901"/>
      <c r="I39" s="894"/>
      <c r="J39" s="894"/>
      <c r="K39" s="2141"/>
      <c r="L39" s="2142"/>
      <c r="M39" s="896" t="s">
        <v>1609</v>
      </c>
    </row>
    <row r="40" spans="1:13" ht="90" customHeight="1">
      <c r="A40" s="749">
        <f t="shared" si="0"/>
        <v>33</v>
      </c>
      <c r="B40" s="890" t="s">
        <v>1608</v>
      </c>
      <c r="C40" s="906">
        <v>2</v>
      </c>
      <c r="D40" s="892" t="s">
        <v>1591</v>
      </c>
      <c r="E40" s="893" t="s">
        <v>11</v>
      </c>
      <c r="F40" s="894" t="s">
        <v>1592</v>
      </c>
      <c r="G40" s="895" t="s">
        <v>1593</v>
      </c>
      <c r="H40" s="7"/>
      <c r="I40" s="894"/>
      <c r="J40" s="894"/>
      <c r="K40" s="2141"/>
      <c r="L40" s="2142"/>
      <c r="M40" s="896" t="s">
        <v>1610</v>
      </c>
    </row>
    <row r="41" spans="1:13" ht="84" customHeight="1">
      <c r="A41" s="749">
        <f t="shared" si="0"/>
        <v>34</v>
      </c>
      <c r="B41" s="890" t="s">
        <v>1608</v>
      </c>
      <c r="C41" s="906">
        <v>3</v>
      </c>
      <c r="D41" s="892" t="s">
        <v>1591</v>
      </c>
      <c r="E41" s="893" t="s">
        <v>11</v>
      </c>
      <c r="F41" s="894" t="s">
        <v>1592</v>
      </c>
      <c r="G41" s="895" t="s">
        <v>1593</v>
      </c>
      <c r="H41" s="901"/>
      <c r="I41" s="894"/>
      <c r="J41" s="894"/>
      <c r="K41" s="2141"/>
      <c r="L41" s="2142"/>
      <c r="M41" s="896" t="s">
        <v>1611</v>
      </c>
    </row>
    <row r="42" spans="1:13" ht="87.75" customHeight="1">
      <c r="A42" s="749">
        <f t="shared" si="0"/>
        <v>35</v>
      </c>
      <c r="B42" s="890" t="s">
        <v>1608</v>
      </c>
      <c r="C42" s="891">
        <v>5</v>
      </c>
      <c r="D42" s="892" t="s">
        <v>1591</v>
      </c>
      <c r="E42" s="893" t="s">
        <v>11</v>
      </c>
      <c r="F42" s="894" t="s">
        <v>1592</v>
      </c>
      <c r="G42" s="895" t="s">
        <v>1593</v>
      </c>
      <c r="H42" s="7"/>
      <c r="I42" s="894"/>
      <c r="J42" s="894"/>
      <c r="K42" s="2141"/>
      <c r="L42" s="2142"/>
      <c r="M42" s="896" t="s">
        <v>1612</v>
      </c>
    </row>
    <row r="43" spans="1:13" ht="35.1" customHeight="1">
      <c r="A43" s="749">
        <f t="shared" si="0"/>
        <v>36</v>
      </c>
      <c r="B43" s="890" t="s">
        <v>1608</v>
      </c>
      <c r="C43" s="891">
        <v>6</v>
      </c>
      <c r="D43" s="892" t="s">
        <v>1591</v>
      </c>
      <c r="E43" s="893" t="s">
        <v>11</v>
      </c>
      <c r="F43" s="894" t="s">
        <v>14</v>
      </c>
      <c r="G43" s="895" t="s">
        <v>1595</v>
      </c>
      <c r="H43" s="7"/>
      <c r="I43" s="897"/>
      <c r="J43" s="897"/>
      <c r="K43" s="903"/>
      <c r="L43" s="900"/>
      <c r="M43" s="901"/>
    </row>
    <row r="44" spans="1:13" ht="35.1" customHeight="1">
      <c r="A44" s="749">
        <f t="shared" si="0"/>
        <v>37</v>
      </c>
      <c r="B44" s="890" t="s">
        <v>1608</v>
      </c>
      <c r="C44" s="891">
        <v>8</v>
      </c>
      <c r="D44" s="892" t="s">
        <v>1591</v>
      </c>
      <c r="E44" s="893" t="s">
        <v>11</v>
      </c>
      <c r="F44" s="894" t="s">
        <v>14</v>
      </c>
      <c r="G44" s="895" t="s">
        <v>1595</v>
      </c>
      <c r="H44" s="7"/>
      <c r="I44" s="897"/>
      <c r="J44" s="897"/>
      <c r="K44" s="903"/>
      <c r="L44" s="900"/>
      <c r="M44" s="901"/>
    </row>
    <row r="45" spans="1:13" ht="35.1" customHeight="1">
      <c r="A45" s="749">
        <f t="shared" si="0"/>
        <v>38</v>
      </c>
      <c r="B45" s="890" t="s">
        <v>1608</v>
      </c>
      <c r="C45" s="891">
        <v>9</v>
      </c>
      <c r="D45" s="892" t="s">
        <v>1591</v>
      </c>
      <c r="E45" s="893" t="s">
        <v>11</v>
      </c>
      <c r="F45" s="894" t="s">
        <v>14</v>
      </c>
      <c r="G45" s="895" t="s">
        <v>1595</v>
      </c>
      <c r="H45" s="10"/>
      <c r="I45" s="10"/>
      <c r="J45" s="10"/>
      <c r="K45" s="903"/>
      <c r="L45" s="900"/>
      <c r="M45" s="901"/>
    </row>
    <row r="46" spans="1:13" ht="78.75" customHeight="1">
      <c r="A46" s="749">
        <f t="shared" si="0"/>
        <v>39</v>
      </c>
      <c r="B46" s="890" t="s">
        <v>1608</v>
      </c>
      <c r="C46" s="891">
        <v>10</v>
      </c>
      <c r="D46" s="892" t="s">
        <v>1591</v>
      </c>
      <c r="E46" s="893" t="s">
        <v>11</v>
      </c>
      <c r="F46" s="894" t="s">
        <v>1592</v>
      </c>
      <c r="G46" s="895" t="s">
        <v>1593</v>
      </c>
      <c r="H46" s="7"/>
      <c r="I46" s="894"/>
      <c r="J46" s="894"/>
      <c r="K46" s="2141"/>
      <c r="L46" s="2142"/>
      <c r="M46" s="896" t="s">
        <v>1613</v>
      </c>
    </row>
    <row r="47" spans="1:13" ht="35.1" customHeight="1">
      <c r="A47" s="749">
        <f t="shared" si="0"/>
        <v>40</v>
      </c>
      <c r="B47" s="890" t="s">
        <v>1608</v>
      </c>
      <c r="C47" s="891">
        <v>11</v>
      </c>
      <c r="D47" s="892" t="s">
        <v>1591</v>
      </c>
      <c r="E47" s="893" t="s">
        <v>11</v>
      </c>
      <c r="F47" s="894" t="s">
        <v>14</v>
      </c>
      <c r="G47" s="895" t="s">
        <v>1595</v>
      </c>
      <c r="H47" s="901"/>
      <c r="I47" s="901"/>
      <c r="J47" s="901"/>
      <c r="K47" s="903"/>
      <c r="L47" s="900"/>
      <c r="M47" s="901"/>
    </row>
    <row r="48" spans="1:13" ht="35.1" customHeight="1">
      <c r="A48" s="749">
        <f t="shared" si="0"/>
        <v>41</v>
      </c>
      <c r="B48" s="890" t="s">
        <v>1608</v>
      </c>
      <c r="C48" s="891">
        <v>12</v>
      </c>
      <c r="D48" s="892" t="s">
        <v>1591</v>
      </c>
      <c r="E48" s="893" t="s">
        <v>11</v>
      </c>
      <c r="F48" s="894" t="s">
        <v>14</v>
      </c>
      <c r="G48" s="895" t="s">
        <v>1595</v>
      </c>
      <c r="H48" s="901"/>
      <c r="I48" s="901"/>
      <c r="J48" s="901"/>
      <c r="K48" s="903"/>
      <c r="L48" s="900"/>
      <c r="M48" s="901"/>
    </row>
    <row r="49" spans="1:13" ht="39.950000000000003" customHeight="1">
      <c r="A49" s="749">
        <f t="shared" si="0"/>
        <v>42</v>
      </c>
      <c r="B49" s="890" t="s">
        <v>1608</v>
      </c>
      <c r="C49" s="891">
        <v>13</v>
      </c>
      <c r="D49" s="892" t="s">
        <v>1591</v>
      </c>
      <c r="E49" s="893" t="s">
        <v>11</v>
      </c>
      <c r="F49" s="894" t="s">
        <v>14</v>
      </c>
      <c r="G49" s="895" t="s">
        <v>1595</v>
      </c>
      <c r="H49" s="901"/>
      <c r="I49" s="901"/>
      <c r="J49" s="901"/>
      <c r="K49" s="903"/>
      <c r="L49" s="900"/>
      <c r="M49" s="901"/>
    </row>
    <row r="50" spans="1:13" ht="84.75" customHeight="1">
      <c r="A50" s="749">
        <f t="shared" si="0"/>
        <v>43</v>
      </c>
      <c r="B50" s="890" t="s">
        <v>1614</v>
      </c>
      <c r="C50" s="891">
        <v>2</v>
      </c>
      <c r="D50" s="892" t="s">
        <v>1591</v>
      </c>
      <c r="E50" s="893" t="s">
        <v>11</v>
      </c>
      <c r="F50" s="894" t="s">
        <v>1592</v>
      </c>
      <c r="G50" s="895" t="s">
        <v>1593</v>
      </c>
      <c r="H50" s="901"/>
      <c r="I50" s="894"/>
      <c r="J50" s="894"/>
      <c r="K50" s="2141"/>
      <c r="L50" s="2142"/>
      <c r="M50" s="896" t="s">
        <v>1615</v>
      </c>
    </row>
    <row r="51" spans="1:13" ht="60" customHeight="1">
      <c r="A51" s="749">
        <f t="shared" si="0"/>
        <v>44</v>
      </c>
      <c r="B51" s="890" t="s">
        <v>1614</v>
      </c>
      <c r="C51" s="906">
        <v>5</v>
      </c>
      <c r="D51" s="892" t="s">
        <v>1591</v>
      </c>
      <c r="E51" s="893" t="s">
        <v>11</v>
      </c>
      <c r="F51" s="894" t="s">
        <v>14</v>
      </c>
      <c r="G51" s="901" t="s">
        <v>1596</v>
      </c>
      <c r="H51" s="7"/>
      <c r="I51" s="897"/>
      <c r="J51" s="897"/>
      <c r="K51" s="903"/>
      <c r="L51" s="900"/>
      <c r="M51" s="905"/>
    </row>
    <row r="52" spans="1:13" ht="35.1" customHeight="1">
      <c r="A52" s="749">
        <f t="shared" si="0"/>
        <v>45</v>
      </c>
      <c r="B52" s="890" t="s">
        <v>1614</v>
      </c>
      <c r="C52" s="906">
        <v>7</v>
      </c>
      <c r="D52" s="892" t="s">
        <v>1591</v>
      </c>
      <c r="E52" s="893" t="s">
        <v>11</v>
      </c>
      <c r="F52" s="894" t="s">
        <v>14</v>
      </c>
      <c r="G52" s="895" t="s">
        <v>1595</v>
      </c>
      <c r="H52" s="7"/>
      <c r="I52" s="897"/>
      <c r="J52" s="897"/>
      <c r="K52" s="903"/>
      <c r="L52" s="900"/>
      <c r="M52" s="901"/>
    </row>
    <row r="53" spans="1:13" ht="35.1" customHeight="1">
      <c r="A53" s="749">
        <f t="shared" si="0"/>
        <v>46</v>
      </c>
      <c r="B53" s="890" t="s">
        <v>1614</v>
      </c>
      <c r="C53" s="906">
        <v>9</v>
      </c>
      <c r="D53" s="892" t="s">
        <v>1591</v>
      </c>
      <c r="E53" s="893" t="s">
        <v>11</v>
      </c>
      <c r="F53" s="894" t="s">
        <v>14</v>
      </c>
      <c r="G53" s="895" t="s">
        <v>1595</v>
      </c>
      <c r="H53" s="901"/>
      <c r="I53" s="901"/>
      <c r="J53" s="901"/>
      <c r="K53" s="903"/>
      <c r="L53" s="900"/>
      <c r="M53" s="901"/>
    </row>
    <row r="54" spans="1:13" ht="80.25" customHeight="1">
      <c r="A54" s="749">
        <f t="shared" si="0"/>
        <v>47</v>
      </c>
      <c r="B54" s="890" t="s">
        <v>1614</v>
      </c>
      <c r="C54" s="906">
        <v>11</v>
      </c>
      <c r="D54" s="892" t="s">
        <v>1591</v>
      </c>
      <c r="E54" s="893" t="s">
        <v>11</v>
      </c>
      <c r="F54" s="894" t="s">
        <v>1592</v>
      </c>
      <c r="G54" s="895" t="s">
        <v>1593</v>
      </c>
      <c r="H54" s="901"/>
      <c r="I54" s="894"/>
      <c r="J54" s="894"/>
      <c r="K54" s="2141"/>
      <c r="L54" s="2142"/>
      <c r="M54" s="896" t="s">
        <v>1616</v>
      </c>
    </row>
    <row r="55" spans="1:13" ht="82.5" customHeight="1">
      <c r="A55" s="749">
        <f t="shared" si="0"/>
        <v>48</v>
      </c>
      <c r="B55" s="890" t="s">
        <v>1614</v>
      </c>
      <c r="C55" s="891">
        <v>13</v>
      </c>
      <c r="D55" s="892" t="s">
        <v>1591</v>
      </c>
      <c r="E55" s="893" t="s">
        <v>11</v>
      </c>
      <c r="F55" s="894" t="s">
        <v>1592</v>
      </c>
      <c r="G55" s="895" t="s">
        <v>1593</v>
      </c>
      <c r="H55" s="7"/>
      <c r="I55" s="894"/>
      <c r="J55" s="894"/>
      <c r="K55" s="2141"/>
      <c r="L55" s="2142"/>
      <c r="M55" s="896" t="s">
        <v>1617</v>
      </c>
    </row>
    <row r="56" spans="1:13" ht="84.75" customHeight="1">
      <c r="A56" s="749">
        <f t="shared" si="0"/>
        <v>49</v>
      </c>
      <c r="B56" s="890" t="s">
        <v>1614</v>
      </c>
      <c r="C56" s="891">
        <v>15</v>
      </c>
      <c r="D56" s="892" t="s">
        <v>1591</v>
      </c>
      <c r="E56" s="893" t="s">
        <v>11</v>
      </c>
      <c r="F56" s="894" t="s">
        <v>1592</v>
      </c>
      <c r="G56" s="895" t="s">
        <v>1593</v>
      </c>
      <c r="H56" s="7"/>
      <c r="I56" s="894"/>
      <c r="J56" s="894"/>
      <c r="K56" s="2141"/>
      <c r="L56" s="2142"/>
      <c r="M56" s="896" t="s">
        <v>1617</v>
      </c>
    </row>
    <row r="57" spans="1:13" ht="35.1" customHeight="1">
      <c r="A57" s="749">
        <f t="shared" si="0"/>
        <v>50</v>
      </c>
      <c r="B57" s="907" t="s">
        <v>1618</v>
      </c>
      <c r="C57" s="908">
        <v>2</v>
      </c>
      <c r="D57" s="892" t="s">
        <v>1591</v>
      </c>
      <c r="E57" s="893" t="s">
        <v>11</v>
      </c>
      <c r="F57" s="894" t="s">
        <v>14</v>
      </c>
      <c r="G57" s="895" t="s">
        <v>1595</v>
      </c>
      <c r="H57" s="7"/>
      <c r="I57" s="897"/>
      <c r="J57" s="897"/>
      <c r="K57" s="903"/>
      <c r="L57" s="900"/>
      <c r="M57" s="901"/>
    </row>
    <row r="58" spans="1:13" ht="35.1" customHeight="1">
      <c r="A58" s="749">
        <f t="shared" si="0"/>
        <v>51</v>
      </c>
      <c r="B58" s="907" t="s">
        <v>1618</v>
      </c>
      <c r="C58" s="908">
        <v>4</v>
      </c>
      <c r="D58" s="892" t="s">
        <v>1591</v>
      </c>
      <c r="E58" s="893" t="s">
        <v>11</v>
      </c>
      <c r="F58" s="894" t="s">
        <v>14</v>
      </c>
      <c r="G58" s="895" t="s">
        <v>1595</v>
      </c>
      <c r="H58" s="7"/>
      <c r="I58" s="897"/>
      <c r="J58" s="897"/>
      <c r="K58" s="903"/>
      <c r="L58" s="900"/>
      <c r="M58" s="901"/>
    </row>
    <row r="59" spans="1:13" ht="81.75" customHeight="1">
      <c r="A59" s="749">
        <f t="shared" si="0"/>
        <v>52</v>
      </c>
      <c r="B59" s="907" t="s">
        <v>1619</v>
      </c>
      <c r="C59" s="908">
        <v>1</v>
      </c>
      <c r="D59" s="892" t="s">
        <v>1591</v>
      </c>
      <c r="E59" s="893" t="s">
        <v>11</v>
      </c>
      <c r="F59" s="894" t="s">
        <v>1592</v>
      </c>
      <c r="G59" s="895" t="s">
        <v>1593</v>
      </c>
      <c r="H59" s="7"/>
      <c r="I59" s="894"/>
      <c r="J59" s="894"/>
      <c r="K59" s="2141"/>
      <c r="L59" s="2142"/>
      <c r="M59" s="896" t="s">
        <v>1620</v>
      </c>
    </row>
    <row r="60" spans="1:13" ht="89.25" customHeight="1">
      <c r="A60" s="749">
        <f t="shared" si="0"/>
        <v>53</v>
      </c>
      <c r="B60" s="907" t="s">
        <v>1619</v>
      </c>
      <c r="C60" s="891">
        <v>3</v>
      </c>
      <c r="D60" s="892" t="s">
        <v>1591</v>
      </c>
      <c r="E60" s="893" t="s">
        <v>11</v>
      </c>
      <c r="F60" s="894" t="s">
        <v>1592</v>
      </c>
      <c r="G60" s="895" t="s">
        <v>1593</v>
      </c>
      <c r="H60" s="11"/>
      <c r="I60" s="894"/>
      <c r="J60" s="894"/>
      <c r="K60" s="2141"/>
      <c r="L60" s="2142"/>
      <c r="M60" s="896" t="s">
        <v>1615</v>
      </c>
    </row>
    <row r="61" spans="1:13" ht="86.25" customHeight="1">
      <c r="A61" s="749">
        <f t="shared" si="0"/>
        <v>54</v>
      </c>
      <c r="B61" s="907" t="s">
        <v>1619</v>
      </c>
      <c r="C61" s="891">
        <v>4</v>
      </c>
      <c r="D61" s="892" t="s">
        <v>1591</v>
      </c>
      <c r="E61" s="893" t="s">
        <v>11</v>
      </c>
      <c r="F61" s="894" t="s">
        <v>1592</v>
      </c>
      <c r="G61" s="895" t="s">
        <v>1593</v>
      </c>
      <c r="H61" s="7"/>
      <c r="I61" s="894"/>
      <c r="J61" s="894"/>
      <c r="K61" s="2141"/>
      <c r="L61" s="2142"/>
      <c r="M61" s="896" t="s">
        <v>1621</v>
      </c>
    </row>
    <row r="62" spans="1:13" ht="78.75" customHeight="1">
      <c r="A62" s="749">
        <f t="shared" si="0"/>
        <v>55</v>
      </c>
      <c r="B62" s="907" t="s">
        <v>1619</v>
      </c>
      <c r="C62" s="891">
        <v>5</v>
      </c>
      <c r="D62" s="892" t="s">
        <v>1591</v>
      </c>
      <c r="E62" s="893" t="s">
        <v>11</v>
      </c>
      <c r="F62" s="894" t="s">
        <v>1592</v>
      </c>
      <c r="G62" s="895" t="s">
        <v>1593</v>
      </c>
      <c r="H62" s="7"/>
      <c r="I62" s="894"/>
      <c r="J62" s="894"/>
      <c r="K62" s="2141"/>
      <c r="L62" s="2142"/>
      <c r="M62" s="896" t="s">
        <v>1621</v>
      </c>
    </row>
    <row r="63" spans="1:13" ht="81" customHeight="1">
      <c r="A63" s="749">
        <f t="shared" si="0"/>
        <v>56</v>
      </c>
      <c r="B63" s="890" t="s">
        <v>1619</v>
      </c>
      <c r="C63" s="906">
        <v>9</v>
      </c>
      <c r="D63" s="892" t="s">
        <v>1591</v>
      </c>
      <c r="E63" s="893" t="s">
        <v>11</v>
      </c>
      <c r="F63" s="894" t="s">
        <v>1592</v>
      </c>
      <c r="G63" s="895" t="s">
        <v>1593</v>
      </c>
      <c r="H63" s="7"/>
      <c r="I63" s="894"/>
      <c r="J63" s="894"/>
      <c r="K63" s="2141"/>
      <c r="L63" s="2142"/>
      <c r="M63" s="896" t="s">
        <v>1621</v>
      </c>
    </row>
    <row r="64" spans="1:13" ht="82.5" customHeight="1">
      <c r="A64" s="749">
        <f t="shared" si="0"/>
        <v>57</v>
      </c>
      <c r="B64" s="890" t="s">
        <v>1619</v>
      </c>
      <c r="C64" s="891">
        <v>12</v>
      </c>
      <c r="D64" s="892" t="s">
        <v>1591</v>
      </c>
      <c r="E64" s="893" t="s">
        <v>11</v>
      </c>
      <c r="F64" s="894" t="s">
        <v>1592</v>
      </c>
      <c r="G64" s="895" t="s">
        <v>1593</v>
      </c>
      <c r="H64" s="7"/>
      <c r="I64" s="894"/>
      <c r="J64" s="894"/>
      <c r="K64" s="2141"/>
      <c r="L64" s="2142"/>
      <c r="M64" s="896" t="s">
        <v>1621</v>
      </c>
    </row>
    <row r="65" spans="1:13" ht="84" customHeight="1">
      <c r="A65" s="749">
        <f t="shared" si="0"/>
        <v>58</v>
      </c>
      <c r="B65" s="890" t="s">
        <v>1619</v>
      </c>
      <c r="C65" s="906">
        <v>15</v>
      </c>
      <c r="D65" s="892" t="s">
        <v>1591</v>
      </c>
      <c r="E65" s="893" t="s">
        <v>11</v>
      </c>
      <c r="F65" s="894" t="s">
        <v>1592</v>
      </c>
      <c r="G65" s="895" t="s">
        <v>1593</v>
      </c>
      <c r="H65" s="7"/>
      <c r="I65" s="894"/>
      <c r="J65" s="894"/>
      <c r="K65" s="2141"/>
      <c r="L65" s="2142"/>
      <c r="M65" s="896" t="s">
        <v>1622</v>
      </c>
    </row>
    <row r="66" spans="1:13" ht="35.1" customHeight="1">
      <c r="A66" s="749">
        <f t="shared" si="0"/>
        <v>59</v>
      </c>
      <c r="B66" s="890" t="s">
        <v>1619</v>
      </c>
      <c r="C66" s="906">
        <v>17</v>
      </c>
      <c r="D66" s="892" t="s">
        <v>1591</v>
      </c>
      <c r="E66" s="893" t="s">
        <v>11</v>
      </c>
      <c r="F66" s="894" t="s">
        <v>14</v>
      </c>
      <c r="G66" s="895" t="s">
        <v>1595</v>
      </c>
      <c r="H66" s="7"/>
      <c r="I66" s="897"/>
      <c r="J66" s="897"/>
      <c r="K66" s="903"/>
      <c r="L66" s="900"/>
      <c r="M66" s="901"/>
    </row>
    <row r="67" spans="1:13" ht="35.1" customHeight="1">
      <c r="A67" s="749">
        <f t="shared" si="0"/>
        <v>60</v>
      </c>
      <c r="B67" s="890" t="s">
        <v>1619</v>
      </c>
      <c r="C67" s="906">
        <v>19</v>
      </c>
      <c r="D67" s="892" t="s">
        <v>1591</v>
      </c>
      <c r="E67" s="893" t="s">
        <v>11</v>
      </c>
      <c r="F67" s="894" t="s">
        <v>14</v>
      </c>
      <c r="G67" s="895" t="s">
        <v>1595</v>
      </c>
      <c r="H67" s="7"/>
      <c r="I67" s="897"/>
      <c r="J67" s="897"/>
      <c r="K67" s="903"/>
      <c r="L67" s="900"/>
      <c r="M67" s="901"/>
    </row>
    <row r="68" spans="1:13" ht="80.25" customHeight="1">
      <c r="A68" s="749">
        <f t="shared" si="0"/>
        <v>61</v>
      </c>
      <c r="B68" s="890" t="s">
        <v>1619</v>
      </c>
      <c r="C68" s="906">
        <v>20</v>
      </c>
      <c r="D68" s="892" t="s">
        <v>1591</v>
      </c>
      <c r="E68" s="893" t="s">
        <v>11</v>
      </c>
      <c r="F68" s="894" t="s">
        <v>1592</v>
      </c>
      <c r="G68" s="895" t="s">
        <v>1593</v>
      </c>
      <c r="H68" s="7"/>
      <c r="I68" s="894"/>
      <c r="J68" s="894"/>
      <c r="K68" s="2141"/>
      <c r="L68" s="2142"/>
      <c r="M68" s="896" t="s">
        <v>1623</v>
      </c>
    </row>
    <row r="69" spans="1:13" ht="86.25" customHeight="1">
      <c r="A69" s="749">
        <f t="shared" si="0"/>
        <v>62</v>
      </c>
      <c r="B69" s="890" t="s">
        <v>1619</v>
      </c>
      <c r="C69" s="906">
        <v>21</v>
      </c>
      <c r="D69" s="892" t="s">
        <v>1591</v>
      </c>
      <c r="E69" s="893" t="s">
        <v>11</v>
      </c>
      <c r="F69" s="894" t="s">
        <v>1592</v>
      </c>
      <c r="G69" s="895" t="s">
        <v>1593</v>
      </c>
      <c r="H69" s="901"/>
      <c r="I69" s="894"/>
      <c r="J69" s="894"/>
      <c r="K69" s="2141"/>
      <c r="L69" s="2142"/>
      <c r="M69" s="896" t="s">
        <v>1624</v>
      </c>
    </row>
    <row r="70" spans="1:13" ht="35.1" customHeight="1">
      <c r="A70" s="749">
        <f t="shared" si="0"/>
        <v>63</v>
      </c>
      <c r="B70" s="890" t="s">
        <v>1619</v>
      </c>
      <c r="C70" s="906">
        <v>22</v>
      </c>
      <c r="D70" s="892" t="s">
        <v>1591</v>
      </c>
      <c r="E70" s="893" t="s">
        <v>11</v>
      </c>
      <c r="F70" s="894" t="s">
        <v>14</v>
      </c>
      <c r="G70" s="895" t="s">
        <v>1595</v>
      </c>
      <c r="H70" s="11"/>
      <c r="I70" s="901"/>
      <c r="J70" s="901"/>
      <c r="K70" s="903"/>
      <c r="L70" s="900"/>
      <c r="M70" s="901"/>
    </row>
    <row r="71" spans="1:13" ht="82.5" customHeight="1">
      <c r="A71" s="749">
        <f t="shared" si="0"/>
        <v>64</v>
      </c>
      <c r="B71" s="890" t="s">
        <v>1619</v>
      </c>
      <c r="C71" s="906">
        <v>23</v>
      </c>
      <c r="D71" s="892" t="s">
        <v>1591</v>
      </c>
      <c r="E71" s="893" t="s">
        <v>11</v>
      </c>
      <c r="F71" s="894" t="s">
        <v>1592</v>
      </c>
      <c r="G71" s="895" t="s">
        <v>1593</v>
      </c>
      <c r="H71" s="901"/>
      <c r="I71" s="894"/>
      <c r="J71" s="894"/>
      <c r="K71" s="2141"/>
      <c r="L71" s="2142"/>
      <c r="M71" s="896" t="s">
        <v>1624</v>
      </c>
    </row>
    <row r="72" spans="1:13" ht="86.25" customHeight="1">
      <c r="A72" s="749">
        <f t="shared" si="0"/>
        <v>65</v>
      </c>
      <c r="B72" s="890" t="s">
        <v>1619</v>
      </c>
      <c r="C72" s="906">
        <v>24</v>
      </c>
      <c r="D72" s="892" t="s">
        <v>1591</v>
      </c>
      <c r="E72" s="893" t="s">
        <v>11</v>
      </c>
      <c r="F72" s="894" t="s">
        <v>1592</v>
      </c>
      <c r="G72" s="895" t="s">
        <v>1593</v>
      </c>
      <c r="H72" s="901"/>
      <c r="I72" s="894"/>
      <c r="J72" s="894"/>
      <c r="K72" s="2141"/>
      <c r="L72" s="2142"/>
      <c r="M72" s="896" t="s">
        <v>1623</v>
      </c>
    </row>
    <row r="73" spans="1:13" ht="81" customHeight="1">
      <c r="A73" s="749">
        <f t="shared" si="0"/>
        <v>66</v>
      </c>
      <c r="B73" s="890" t="s">
        <v>1619</v>
      </c>
      <c r="C73" s="906">
        <v>25</v>
      </c>
      <c r="D73" s="892" t="s">
        <v>1591</v>
      </c>
      <c r="E73" s="893" t="s">
        <v>11</v>
      </c>
      <c r="F73" s="894" t="s">
        <v>1592</v>
      </c>
      <c r="G73" s="895" t="s">
        <v>1593</v>
      </c>
      <c r="H73" s="12"/>
      <c r="I73" s="894"/>
      <c r="J73" s="894"/>
      <c r="K73" s="2141"/>
      <c r="L73" s="2142"/>
      <c r="M73" s="896" t="s">
        <v>1624</v>
      </c>
    </row>
    <row r="74" spans="1:13" ht="76.5" customHeight="1">
      <c r="A74" s="749">
        <f t="shared" ref="A74:A110" si="1">A73+1</f>
        <v>67</v>
      </c>
      <c r="B74" s="890" t="s">
        <v>1619</v>
      </c>
      <c r="C74" s="906">
        <v>26</v>
      </c>
      <c r="D74" s="892" t="s">
        <v>1591</v>
      </c>
      <c r="E74" s="893" t="s">
        <v>11</v>
      </c>
      <c r="F74" s="894" t="s">
        <v>1592</v>
      </c>
      <c r="G74" s="895" t="s">
        <v>1593</v>
      </c>
      <c r="H74" s="901"/>
      <c r="I74" s="894"/>
      <c r="J74" s="894"/>
      <c r="K74" s="2141"/>
      <c r="L74" s="2142"/>
      <c r="M74" s="896" t="s">
        <v>1623</v>
      </c>
    </row>
    <row r="75" spans="1:13" ht="86.25" customHeight="1">
      <c r="A75" s="749">
        <f t="shared" si="1"/>
        <v>68</v>
      </c>
      <c r="B75" s="890" t="s">
        <v>1625</v>
      </c>
      <c r="C75" s="891">
        <v>3</v>
      </c>
      <c r="D75" s="892" t="s">
        <v>1591</v>
      </c>
      <c r="E75" s="893" t="s">
        <v>11</v>
      </c>
      <c r="F75" s="894" t="s">
        <v>1592</v>
      </c>
      <c r="G75" s="895" t="s">
        <v>1593</v>
      </c>
      <c r="H75" s="901"/>
      <c r="I75" s="894"/>
      <c r="J75" s="894"/>
      <c r="K75" s="2141"/>
      <c r="L75" s="2142"/>
      <c r="M75" s="896" t="s">
        <v>1626</v>
      </c>
    </row>
    <row r="76" spans="1:13" ht="35.1" customHeight="1">
      <c r="A76" s="749">
        <f t="shared" si="1"/>
        <v>69</v>
      </c>
      <c r="B76" s="890" t="s">
        <v>1625</v>
      </c>
      <c r="C76" s="891">
        <v>5</v>
      </c>
      <c r="D76" s="892" t="s">
        <v>1591</v>
      </c>
      <c r="E76" s="893" t="s">
        <v>11</v>
      </c>
      <c r="F76" s="894" t="s">
        <v>14</v>
      </c>
      <c r="G76" s="895" t="s">
        <v>1595</v>
      </c>
      <c r="H76" s="901"/>
      <c r="I76" s="901"/>
      <c r="J76" s="901"/>
      <c r="K76" s="903"/>
      <c r="L76" s="900"/>
      <c r="M76" s="901"/>
    </row>
    <row r="77" spans="1:13" ht="60" customHeight="1">
      <c r="A77" s="749">
        <f t="shared" si="1"/>
        <v>70</v>
      </c>
      <c r="B77" s="890" t="s">
        <v>1625</v>
      </c>
      <c r="C77" s="891">
        <v>7</v>
      </c>
      <c r="D77" s="892" t="s">
        <v>1591</v>
      </c>
      <c r="E77" s="893" t="s">
        <v>11</v>
      </c>
      <c r="F77" s="894" t="s">
        <v>14</v>
      </c>
      <c r="G77" s="901" t="s">
        <v>1596</v>
      </c>
      <c r="H77" s="7"/>
      <c r="I77" s="901"/>
      <c r="J77" s="901"/>
      <c r="K77" s="903"/>
      <c r="L77" s="900"/>
      <c r="M77" s="901"/>
    </row>
    <row r="78" spans="1:13" ht="60" customHeight="1">
      <c r="A78" s="749">
        <f t="shared" si="1"/>
        <v>71</v>
      </c>
      <c r="B78" s="890" t="s">
        <v>1625</v>
      </c>
      <c r="C78" s="891">
        <v>10</v>
      </c>
      <c r="D78" s="892" t="s">
        <v>1591</v>
      </c>
      <c r="E78" s="893" t="s">
        <v>11</v>
      </c>
      <c r="F78" s="894" t="s">
        <v>14</v>
      </c>
      <c r="G78" s="901" t="s">
        <v>1627</v>
      </c>
      <c r="H78" s="901"/>
      <c r="I78" s="901"/>
      <c r="J78" s="901"/>
      <c r="K78" s="903"/>
      <c r="L78" s="900"/>
      <c r="M78" s="901"/>
    </row>
    <row r="79" spans="1:13" ht="84.75" customHeight="1">
      <c r="A79" s="749">
        <f t="shared" si="1"/>
        <v>72</v>
      </c>
      <c r="B79" s="890" t="s">
        <v>1625</v>
      </c>
      <c r="C79" s="891">
        <v>11</v>
      </c>
      <c r="D79" s="892" t="s">
        <v>1591</v>
      </c>
      <c r="E79" s="893" t="s">
        <v>11</v>
      </c>
      <c r="F79" s="894" t="s">
        <v>1592</v>
      </c>
      <c r="G79" s="895" t="s">
        <v>1593</v>
      </c>
      <c r="H79" s="11"/>
      <c r="I79" s="894"/>
      <c r="J79" s="894"/>
      <c r="K79" s="2141"/>
      <c r="L79" s="2142"/>
      <c r="M79" s="896" t="s">
        <v>1626</v>
      </c>
    </row>
    <row r="80" spans="1:13" ht="88.5" customHeight="1">
      <c r="A80" s="749">
        <f t="shared" si="1"/>
        <v>73</v>
      </c>
      <c r="B80" s="890" t="s">
        <v>1625</v>
      </c>
      <c r="C80" s="891">
        <v>12</v>
      </c>
      <c r="D80" s="892" t="s">
        <v>1591</v>
      </c>
      <c r="E80" s="893" t="s">
        <v>11</v>
      </c>
      <c r="F80" s="894" t="s">
        <v>1592</v>
      </c>
      <c r="G80" s="895" t="s">
        <v>1593</v>
      </c>
      <c r="H80" s="13"/>
      <c r="I80" s="894"/>
      <c r="J80" s="894"/>
      <c r="K80" s="2141"/>
      <c r="L80" s="2142"/>
      <c r="M80" s="896" t="s">
        <v>1628</v>
      </c>
    </row>
    <row r="81" spans="1:13" ht="66" customHeight="1">
      <c r="A81" s="749">
        <f t="shared" si="1"/>
        <v>74</v>
      </c>
      <c r="B81" s="890" t="s">
        <v>1629</v>
      </c>
      <c r="C81" s="891">
        <v>4</v>
      </c>
      <c r="D81" s="892" t="s">
        <v>1591</v>
      </c>
      <c r="E81" s="893" t="s">
        <v>11</v>
      </c>
      <c r="F81" s="894" t="s">
        <v>14</v>
      </c>
      <c r="G81" s="901" t="s">
        <v>1627</v>
      </c>
      <c r="H81" s="897"/>
      <c r="I81" s="897"/>
      <c r="J81" s="897"/>
      <c r="K81" s="903"/>
      <c r="L81" s="900"/>
      <c r="M81" s="901"/>
    </row>
    <row r="82" spans="1:13" ht="35.1" customHeight="1">
      <c r="A82" s="749">
        <f t="shared" si="1"/>
        <v>75</v>
      </c>
      <c r="B82" s="890" t="s">
        <v>613</v>
      </c>
      <c r="C82" s="891">
        <v>1</v>
      </c>
      <c r="D82" s="892" t="s">
        <v>1591</v>
      </c>
      <c r="E82" s="893" t="s">
        <v>11</v>
      </c>
      <c r="F82" s="894" t="s">
        <v>14</v>
      </c>
      <c r="G82" s="895" t="s">
        <v>1595</v>
      </c>
      <c r="H82" s="11"/>
      <c r="I82" s="901"/>
      <c r="J82" s="901"/>
      <c r="K82" s="903"/>
      <c r="L82" s="900"/>
      <c r="M82" s="15"/>
    </row>
    <row r="83" spans="1:13" ht="35.1" customHeight="1">
      <c r="A83" s="749">
        <f t="shared" si="1"/>
        <v>76</v>
      </c>
      <c r="B83" s="890" t="s">
        <v>613</v>
      </c>
      <c r="C83" s="891">
        <v>3</v>
      </c>
      <c r="D83" s="892" t="s">
        <v>1591</v>
      </c>
      <c r="E83" s="893" t="s">
        <v>11</v>
      </c>
      <c r="F83" s="894" t="s">
        <v>14</v>
      </c>
      <c r="G83" s="895" t="s">
        <v>1595</v>
      </c>
      <c r="H83" s="901"/>
      <c r="I83" s="901"/>
      <c r="J83" s="901"/>
      <c r="K83" s="903"/>
      <c r="L83" s="900"/>
      <c r="M83" s="901"/>
    </row>
    <row r="84" spans="1:13" ht="82.5" customHeight="1">
      <c r="A84" s="749">
        <f t="shared" si="1"/>
        <v>77</v>
      </c>
      <c r="B84" s="890" t="s">
        <v>613</v>
      </c>
      <c r="C84" s="891">
        <v>4</v>
      </c>
      <c r="D84" s="892" t="s">
        <v>1591</v>
      </c>
      <c r="E84" s="893" t="s">
        <v>11</v>
      </c>
      <c r="F84" s="894" t="s">
        <v>1592</v>
      </c>
      <c r="G84" s="895" t="s">
        <v>1593</v>
      </c>
      <c r="H84" s="7"/>
      <c r="I84" s="894"/>
      <c r="J84" s="894"/>
      <c r="K84" s="2141"/>
      <c r="L84" s="2142"/>
      <c r="M84" s="896" t="s">
        <v>1620</v>
      </c>
    </row>
    <row r="85" spans="1:13" ht="44.25" customHeight="1">
      <c r="A85" s="749">
        <f t="shared" si="1"/>
        <v>78</v>
      </c>
      <c r="B85" s="890" t="s">
        <v>613</v>
      </c>
      <c r="C85" s="891">
        <v>5</v>
      </c>
      <c r="D85" s="892" t="s">
        <v>1591</v>
      </c>
      <c r="E85" s="893" t="s">
        <v>11</v>
      </c>
      <c r="F85" s="894" t="s">
        <v>14</v>
      </c>
      <c r="G85" s="895" t="s">
        <v>1595</v>
      </c>
      <c r="H85" s="901"/>
      <c r="I85" s="901"/>
      <c r="J85" s="901"/>
      <c r="K85" s="903"/>
      <c r="L85" s="900"/>
      <c r="M85" s="896"/>
    </row>
    <row r="86" spans="1:13" ht="34.5" customHeight="1">
      <c r="A86" s="749">
        <f t="shared" si="1"/>
        <v>79</v>
      </c>
      <c r="B86" s="890" t="s">
        <v>613</v>
      </c>
      <c r="C86" s="891">
        <v>6</v>
      </c>
      <c r="D86" s="892" t="s">
        <v>1591</v>
      </c>
      <c r="E86" s="893" t="s">
        <v>11</v>
      </c>
      <c r="F86" s="894" t="s">
        <v>14</v>
      </c>
      <c r="G86" s="895" t="s">
        <v>1595</v>
      </c>
      <c r="H86" s="7"/>
      <c r="I86" s="901"/>
      <c r="J86" s="901"/>
      <c r="K86" s="903"/>
      <c r="L86" s="900"/>
      <c r="M86" s="15"/>
    </row>
    <row r="87" spans="1:13" ht="84.75" customHeight="1">
      <c r="A87" s="749">
        <f t="shared" si="1"/>
        <v>80</v>
      </c>
      <c r="B87" s="890" t="s">
        <v>613</v>
      </c>
      <c r="C87" s="891">
        <v>8</v>
      </c>
      <c r="D87" s="892" t="s">
        <v>1591</v>
      </c>
      <c r="E87" s="893" t="s">
        <v>11</v>
      </c>
      <c r="F87" s="894" t="s">
        <v>1592</v>
      </c>
      <c r="G87" s="895" t="s">
        <v>1593</v>
      </c>
      <c r="H87" s="901"/>
      <c r="I87" s="894"/>
      <c r="J87" s="894"/>
      <c r="K87" s="2141"/>
      <c r="L87" s="2142"/>
      <c r="M87" s="896" t="s">
        <v>1630</v>
      </c>
    </row>
    <row r="88" spans="1:13" ht="35.1" customHeight="1">
      <c r="A88" s="749">
        <f t="shared" si="1"/>
        <v>81</v>
      </c>
      <c r="B88" s="890" t="s">
        <v>613</v>
      </c>
      <c r="C88" s="891">
        <v>9</v>
      </c>
      <c r="D88" s="892" t="s">
        <v>1591</v>
      </c>
      <c r="E88" s="893" t="s">
        <v>11</v>
      </c>
      <c r="F88" s="894" t="s">
        <v>14</v>
      </c>
      <c r="G88" s="895" t="s">
        <v>1595</v>
      </c>
      <c r="H88" s="7"/>
      <c r="I88" s="901"/>
      <c r="J88" s="901"/>
      <c r="K88" s="903"/>
      <c r="L88" s="900"/>
      <c r="M88" s="15"/>
    </row>
    <row r="89" spans="1:13" ht="35.1" customHeight="1">
      <c r="A89" s="749">
        <f t="shared" si="1"/>
        <v>82</v>
      </c>
      <c r="B89" s="890" t="s">
        <v>613</v>
      </c>
      <c r="C89" s="891">
        <v>10</v>
      </c>
      <c r="D89" s="892" t="s">
        <v>1591</v>
      </c>
      <c r="E89" s="893" t="s">
        <v>11</v>
      </c>
      <c r="F89" s="894" t="s">
        <v>14</v>
      </c>
      <c r="G89" s="895" t="s">
        <v>1595</v>
      </c>
      <c r="H89" s="7"/>
      <c r="I89" s="901"/>
      <c r="J89" s="901"/>
      <c r="K89" s="903"/>
      <c r="L89" s="900"/>
      <c r="M89" s="15"/>
    </row>
    <row r="90" spans="1:13" ht="63" customHeight="1">
      <c r="A90" s="749">
        <f t="shared" si="1"/>
        <v>83</v>
      </c>
      <c r="B90" s="890" t="s">
        <v>613</v>
      </c>
      <c r="C90" s="891">
        <v>11</v>
      </c>
      <c r="D90" s="892" t="s">
        <v>1591</v>
      </c>
      <c r="E90" s="893" t="s">
        <v>11</v>
      </c>
      <c r="F90" s="894" t="s">
        <v>14</v>
      </c>
      <c r="G90" s="901" t="s">
        <v>1627</v>
      </c>
      <c r="H90" s="7"/>
      <c r="I90" s="901"/>
      <c r="J90" s="901"/>
      <c r="K90" s="903"/>
      <c r="L90" s="900"/>
      <c r="M90" s="15"/>
    </row>
    <row r="91" spans="1:13" ht="35.1" customHeight="1">
      <c r="A91" s="749">
        <f t="shared" si="1"/>
        <v>84</v>
      </c>
      <c r="B91" s="890" t="s">
        <v>613</v>
      </c>
      <c r="C91" s="891">
        <v>12</v>
      </c>
      <c r="D91" s="892" t="s">
        <v>1591</v>
      </c>
      <c r="E91" s="893" t="s">
        <v>11</v>
      </c>
      <c r="F91" s="894" t="s">
        <v>14</v>
      </c>
      <c r="G91" s="895" t="s">
        <v>1595</v>
      </c>
      <c r="H91" s="7"/>
      <c r="I91" s="901"/>
      <c r="J91" s="901"/>
      <c r="K91" s="903"/>
      <c r="L91" s="900"/>
      <c r="M91" s="901"/>
    </row>
    <row r="92" spans="1:13" ht="84" customHeight="1">
      <c r="A92" s="749">
        <f t="shared" si="1"/>
        <v>85</v>
      </c>
      <c r="B92" s="890" t="s">
        <v>613</v>
      </c>
      <c r="C92" s="891">
        <v>13</v>
      </c>
      <c r="D92" s="892" t="s">
        <v>1591</v>
      </c>
      <c r="E92" s="893" t="s">
        <v>11</v>
      </c>
      <c r="F92" s="894" t="s">
        <v>1592</v>
      </c>
      <c r="G92" s="895" t="s">
        <v>1593</v>
      </c>
      <c r="H92" s="7"/>
      <c r="I92" s="894"/>
      <c r="J92" s="894"/>
      <c r="K92" s="2141"/>
      <c r="L92" s="2142"/>
      <c r="M92" s="896" t="s">
        <v>1620</v>
      </c>
    </row>
    <row r="93" spans="1:13" ht="86.25" customHeight="1">
      <c r="A93" s="749">
        <f t="shared" si="1"/>
        <v>86</v>
      </c>
      <c r="B93" s="890" t="s">
        <v>613</v>
      </c>
      <c r="C93" s="891">
        <v>14</v>
      </c>
      <c r="D93" s="892" t="s">
        <v>1591</v>
      </c>
      <c r="E93" s="893" t="s">
        <v>11</v>
      </c>
      <c r="F93" s="894" t="s">
        <v>1592</v>
      </c>
      <c r="G93" s="895" t="s">
        <v>1593</v>
      </c>
      <c r="H93" s="7"/>
      <c r="I93" s="894"/>
      <c r="J93" s="894"/>
      <c r="K93" s="2141"/>
      <c r="L93" s="2142"/>
      <c r="M93" s="896" t="s">
        <v>1620</v>
      </c>
    </row>
    <row r="94" spans="1:13" ht="80.25" customHeight="1">
      <c r="A94" s="749">
        <f t="shared" si="1"/>
        <v>87</v>
      </c>
      <c r="B94" s="890" t="s">
        <v>613</v>
      </c>
      <c r="C94" s="891">
        <v>15</v>
      </c>
      <c r="D94" s="892" t="s">
        <v>1591</v>
      </c>
      <c r="E94" s="893" t="s">
        <v>11</v>
      </c>
      <c r="F94" s="894" t="s">
        <v>1592</v>
      </c>
      <c r="G94" s="895" t="s">
        <v>1593</v>
      </c>
      <c r="H94" s="7"/>
      <c r="I94" s="894"/>
      <c r="J94" s="894"/>
      <c r="K94" s="2141"/>
      <c r="L94" s="2142"/>
      <c r="M94" s="896" t="s">
        <v>1620</v>
      </c>
    </row>
    <row r="95" spans="1:13" ht="35.1" customHeight="1">
      <c r="A95" s="749">
        <f t="shared" si="1"/>
        <v>88</v>
      </c>
      <c r="B95" s="890" t="s">
        <v>1386</v>
      </c>
      <c r="C95" s="906">
        <v>1</v>
      </c>
      <c r="D95" s="892" t="s">
        <v>1591</v>
      </c>
      <c r="E95" s="893" t="s">
        <v>11</v>
      </c>
      <c r="F95" s="894" t="s">
        <v>14</v>
      </c>
      <c r="G95" s="895" t="s">
        <v>1595</v>
      </c>
      <c r="H95" s="7"/>
      <c r="I95" s="901"/>
      <c r="J95" s="901"/>
      <c r="K95" s="903"/>
      <c r="L95" s="900"/>
      <c r="M95" s="901"/>
    </row>
    <row r="96" spans="1:13" ht="91.5" customHeight="1">
      <c r="A96" s="749">
        <f t="shared" si="1"/>
        <v>89</v>
      </c>
      <c r="B96" s="890" t="s">
        <v>1386</v>
      </c>
      <c r="C96" s="906">
        <v>2</v>
      </c>
      <c r="D96" s="892" t="s">
        <v>1591</v>
      </c>
      <c r="E96" s="893" t="s">
        <v>11</v>
      </c>
      <c r="F96" s="894" t="s">
        <v>1592</v>
      </c>
      <c r="G96" s="895" t="s">
        <v>1593</v>
      </c>
      <c r="H96" s="7"/>
      <c r="I96" s="894"/>
      <c r="J96" s="894"/>
      <c r="K96" s="2141"/>
      <c r="L96" s="2142"/>
      <c r="M96" s="896" t="s">
        <v>1631</v>
      </c>
    </row>
    <row r="97" spans="1:13" ht="35.1" customHeight="1">
      <c r="A97" s="749">
        <f t="shared" si="1"/>
        <v>90</v>
      </c>
      <c r="B97" s="890" t="s">
        <v>1386</v>
      </c>
      <c r="C97" s="906">
        <v>3</v>
      </c>
      <c r="D97" s="892" t="s">
        <v>1591</v>
      </c>
      <c r="E97" s="893" t="s">
        <v>11</v>
      </c>
      <c r="F97" s="894" t="s">
        <v>14</v>
      </c>
      <c r="G97" s="895" t="s">
        <v>1595</v>
      </c>
      <c r="H97" s="20"/>
      <c r="I97" s="901"/>
      <c r="J97" s="901"/>
      <c r="K97" s="903"/>
      <c r="L97" s="900"/>
      <c r="M97" s="901"/>
    </row>
    <row r="98" spans="1:13" ht="35.1" customHeight="1">
      <c r="A98" s="749">
        <f t="shared" si="1"/>
        <v>91</v>
      </c>
      <c r="B98" s="890" t="s">
        <v>1386</v>
      </c>
      <c r="C98" s="906">
        <v>5</v>
      </c>
      <c r="D98" s="892" t="s">
        <v>1591</v>
      </c>
      <c r="E98" s="893" t="s">
        <v>11</v>
      </c>
      <c r="F98" s="894" t="s">
        <v>14</v>
      </c>
      <c r="G98" s="895" t="s">
        <v>1595</v>
      </c>
      <c r="H98" s="7"/>
      <c r="I98" s="901"/>
      <c r="J98" s="901"/>
      <c r="K98" s="903"/>
      <c r="L98" s="900"/>
      <c r="M98" s="901"/>
    </row>
    <row r="99" spans="1:13" ht="83.25" customHeight="1">
      <c r="A99" s="749">
        <f t="shared" si="1"/>
        <v>92</v>
      </c>
      <c r="B99" s="890" t="s">
        <v>1386</v>
      </c>
      <c r="C99" s="891">
        <v>10</v>
      </c>
      <c r="D99" s="892" t="s">
        <v>1591</v>
      </c>
      <c r="E99" s="893" t="s">
        <v>11</v>
      </c>
      <c r="F99" s="894" t="s">
        <v>1592</v>
      </c>
      <c r="G99" s="895" t="s">
        <v>1593</v>
      </c>
      <c r="H99" s="7"/>
      <c r="I99" s="894"/>
      <c r="J99" s="894"/>
      <c r="K99" s="2141"/>
      <c r="L99" s="2142"/>
      <c r="M99" s="896" t="s">
        <v>1631</v>
      </c>
    </row>
    <row r="100" spans="1:13" ht="86.25" customHeight="1">
      <c r="A100" s="749">
        <f t="shared" si="1"/>
        <v>93</v>
      </c>
      <c r="B100" s="890" t="s">
        <v>1386</v>
      </c>
      <c r="C100" s="891">
        <v>12</v>
      </c>
      <c r="D100" s="892" t="s">
        <v>1591</v>
      </c>
      <c r="E100" s="893" t="s">
        <v>11</v>
      </c>
      <c r="F100" s="894" t="s">
        <v>1592</v>
      </c>
      <c r="G100" s="895" t="s">
        <v>1593</v>
      </c>
      <c r="H100" s="901"/>
      <c r="I100" s="894"/>
      <c r="J100" s="894"/>
      <c r="K100" s="2141"/>
      <c r="L100" s="2142"/>
      <c r="M100" s="896" t="s">
        <v>1631</v>
      </c>
    </row>
    <row r="101" spans="1:13" ht="35.1" customHeight="1">
      <c r="A101" s="749">
        <f t="shared" si="1"/>
        <v>94</v>
      </c>
      <c r="B101" s="890" t="s">
        <v>1386</v>
      </c>
      <c r="C101" s="891">
        <v>14</v>
      </c>
      <c r="D101" s="892" t="s">
        <v>1591</v>
      </c>
      <c r="E101" s="893" t="s">
        <v>11</v>
      </c>
      <c r="F101" s="894" t="s">
        <v>14</v>
      </c>
      <c r="G101" s="895" t="s">
        <v>1595</v>
      </c>
      <c r="H101" s="7"/>
      <c r="I101" s="901"/>
      <c r="J101" s="901"/>
      <c r="K101" s="903"/>
      <c r="L101" s="900"/>
      <c r="M101" s="901"/>
    </row>
    <row r="102" spans="1:13" ht="82.5" customHeight="1">
      <c r="A102" s="749">
        <f t="shared" si="1"/>
        <v>95</v>
      </c>
      <c r="B102" s="890" t="s">
        <v>1386</v>
      </c>
      <c r="C102" s="891">
        <v>16</v>
      </c>
      <c r="D102" s="892" t="s">
        <v>1591</v>
      </c>
      <c r="E102" s="893" t="s">
        <v>11</v>
      </c>
      <c r="F102" s="894" t="s">
        <v>1592</v>
      </c>
      <c r="G102" s="895" t="s">
        <v>1593</v>
      </c>
      <c r="H102" s="7"/>
      <c r="I102" s="894"/>
      <c r="J102" s="894"/>
      <c r="K102" s="2141"/>
      <c r="L102" s="2142"/>
      <c r="M102" s="896" t="s">
        <v>1631</v>
      </c>
    </row>
    <row r="103" spans="1:13" ht="35.1" customHeight="1">
      <c r="A103" s="749">
        <f t="shared" si="1"/>
        <v>96</v>
      </c>
      <c r="B103" s="890" t="s">
        <v>1386</v>
      </c>
      <c r="C103" s="906">
        <v>18</v>
      </c>
      <c r="D103" s="892" t="s">
        <v>1591</v>
      </c>
      <c r="E103" s="893" t="s">
        <v>11</v>
      </c>
      <c r="F103" s="894" t="s">
        <v>14</v>
      </c>
      <c r="G103" s="895" t="s">
        <v>1595</v>
      </c>
      <c r="H103" s="7"/>
      <c r="I103" s="901"/>
      <c r="J103" s="901"/>
      <c r="K103" s="903"/>
      <c r="L103" s="900"/>
      <c r="M103" s="15"/>
    </row>
    <row r="104" spans="1:13" ht="35.1" customHeight="1">
      <c r="A104" s="749">
        <f t="shared" si="1"/>
        <v>97</v>
      </c>
      <c r="B104" s="890" t="s">
        <v>1632</v>
      </c>
      <c r="C104" s="906">
        <v>3</v>
      </c>
      <c r="D104" s="892" t="s">
        <v>1591</v>
      </c>
      <c r="E104" s="893" t="s">
        <v>11</v>
      </c>
      <c r="F104" s="894" t="s">
        <v>14</v>
      </c>
      <c r="G104" s="895" t="s">
        <v>1595</v>
      </c>
      <c r="H104" s="901"/>
      <c r="I104" s="901"/>
      <c r="J104" s="901"/>
      <c r="K104" s="903"/>
      <c r="L104" s="900"/>
      <c r="M104" s="901"/>
    </row>
    <row r="105" spans="1:13" ht="35.1" customHeight="1">
      <c r="A105" s="749">
        <f t="shared" si="1"/>
        <v>98</v>
      </c>
      <c r="B105" s="890" t="s">
        <v>1632</v>
      </c>
      <c r="C105" s="906">
        <v>5</v>
      </c>
      <c r="D105" s="892" t="s">
        <v>1591</v>
      </c>
      <c r="E105" s="893" t="s">
        <v>11</v>
      </c>
      <c r="F105" s="894" t="s">
        <v>14</v>
      </c>
      <c r="G105" s="895" t="s">
        <v>1595</v>
      </c>
      <c r="H105" s="901"/>
      <c r="I105" s="909"/>
      <c r="J105" s="909"/>
      <c r="K105" s="903"/>
      <c r="L105" s="900"/>
      <c r="M105" s="901"/>
    </row>
    <row r="106" spans="1:13" ht="35.1" customHeight="1">
      <c r="A106" s="749">
        <f t="shared" si="1"/>
        <v>99</v>
      </c>
      <c r="B106" s="890" t="s">
        <v>1633</v>
      </c>
      <c r="C106" s="906">
        <v>1</v>
      </c>
      <c r="D106" s="892" t="s">
        <v>1591</v>
      </c>
      <c r="E106" s="893" t="s">
        <v>11</v>
      </c>
      <c r="F106" s="894" t="s">
        <v>14</v>
      </c>
      <c r="G106" s="895" t="s">
        <v>1595</v>
      </c>
      <c r="H106" s="7"/>
      <c r="I106" s="901"/>
      <c r="J106" s="901"/>
      <c r="K106" s="903"/>
      <c r="L106" s="900"/>
      <c r="M106" s="901"/>
    </row>
    <row r="107" spans="1:13" ht="35.1" customHeight="1">
      <c r="A107" s="749">
        <f t="shared" si="1"/>
        <v>100</v>
      </c>
      <c r="B107" s="890" t="s">
        <v>1633</v>
      </c>
      <c r="C107" s="906">
        <v>3</v>
      </c>
      <c r="D107" s="892" t="s">
        <v>1591</v>
      </c>
      <c r="E107" s="893" t="s">
        <v>11</v>
      </c>
      <c r="F107" s="894" t="s">
        <v>14</v>
      </c>
      <c r="G107" s="895" t="s">
        <v>1595</v>
      </c>
      <c r="H107" s="901"/>
      <c r="I107" s="909"/>
      <c r="J107" s="909"/>
      <c r="K107" s="903"/>
      <c r="L107" s="900"/>
      <c r="M107" s="901"/>
    </row>
    <row r="108" spans="1:13" ht="81" customHeight="1">
      <c r="A108" s="749">
        <f t="shared" si="1"/>
        <v>101</v>
      </c>
      <c r="B108" s="890" t="s">
        <v>1633</v>
      </c>
      <c r="C108" s="906">
        <v>7</v>
      </c>
      <c r="D108" s="892" t="s">
        <v>1591</v>
      </c>
      <c r="E108" s="893" t="s">
        <v>11</v>
      </c>
      <c r="F108" s="894" t="s">
        <v>1592</v>
      </c>
      <c r="G108" s="895" t="s">
        <v>1593</v>
      </c>
      <c r="H108" s="901"/>
      <c r="I108" s="894"/>
      <c r="J108" s="894"/>
      <c r="K108" s="2141"/>
      <c r="L108" s="2142"/>
      <c r="M108" s="896" t="s">
        <v>1634</v>
      </c>
    </row>
    <row r="109" spans="1:13" ht="84" customHeight="1">
      <c r="A109" s="749">
        <f t="shared" si="1"/>
        <v>102</v>
      </c>
      <c r="B109" s="890" t="s">
        <v>1633</v>
      </c>
      <c r="C109" s="906">
        <v>8</v>
      </c>
      <c r="D109" s="892" t="s">
        <v>1591</v>
      </c>
      <c r="E109" s="893" t="s">
        <v>11</v>
      </c>
      <c r="F109" s="894" t="s">
        <v>1592</v>
      </c>
      <c r="G109" s="895" t="s">
        <v>1593</v>
      </c>
      <c r="H109" s="7"/>
      <c r="I109" s="894"/>
      <c r="J109" s="894"/>
      <c r="K109" s="2141"/>
      <c r="L109" s="2142"/>
      <c r="M109" s="896" t="s">
        <v>1634</v>
      </c>
    </row>
    <row r="110" spans="1:13" ht="82.5" customHeight="1">
      <c r="A110" s="749">
        <f t="shared" si="1"/>
        <v>103</v>
      </c>
      <c r="B110" s="890" t="s">
        <v>1633</v>
      </c>
      <c r="C110" s="891">
        <v>9</v>
      </c>
      <c r="D110" s="892" t="s">
        <v>1591</v>
      </c>
      <c r="E110" s="893" t="s">
        <v>11</v>
      </c>
      <c r="F110" s="894" t="s">
        <v>1592</v>
      </c>
      <c r="G110" s="895" t="s">
        <v>1593</v>
      </c>
      <c r="H110" s="901"/>
      <c r="I110" s="894"/>
      <c r="J110" s="894"/>
      <c r="K110" s="2141"/>
      <c r="L110" s="2142"/>
      <c r="M110" s="896" t="s">
        <v>1621</v>
      </c>
    </row>
    <row r="111" spans="1:13" ht="42.75" customHeight="1">
      <c r="A111" s="910" t="s">
        <v>16</v>
      </c>
      <c r="B111" s="2154">
        <f>A110</f>
        <v>103</v>
      </c>
      <c r="C111" s="2154"/>
      <c r="D111" s="911"/>
      <c r="E111" s="912"/>
      <c r="F111" s="884"/>
      <c r="G111" s="884"/>
      <c r="H111" s="913"/>
    </row>
    <row r="113" spans="1:25" s="246" customFormat="1" ht="79.5" customHeight="1">
      <c r="A113" s="2153" t="s">
        <v>17</v>
      </c>
      <c r="B113" s="2153"/>
      <c r="C113" s="2153"/>
      <c r="D113" s="2153"/>
      <c r="E113" s="2153"/>
      <c r="F113" s="2153"/>
      <c r="G113" s="2153"/>
      <c r="H113" s="2153"/>
      <c r="I113" s="2153"/>
      <c r="J113" s="2153"/>
      <c r="K113" s="2153"/>
      <c r="L113" s="2153"/>
      <c r="M113" s="2153"/>
      <c r="N113" s="236"/>
      <c r="O113" s="236"/>
      <c r="P113" s="237"/>
      <c r="Q113" s="237"/>
      <c r="R113" s="237"/>
      <c r="S113" s="237"/>
      <c r="T113" s="238"/>
      <c r="U113" s="225"/>
      <c r="V113" s="225"/>
      <c r="W113" s="225"/>
      <c r="X113" s="225"/>
      <c r="Y113" s="225"/>
    </row>
    <row r="114" spans="1:25" s="246" customFormat="1">
      <c r="A114" s="220"/>
      <c r="C114" s="413"/>
      <c r="D114" s="413"/>
      <c r="E114" s="413"/>
      <c r="F114" s="413"/>
      <c r="G114" s="413"/>
      <c r="H114" s="413"/>
      <c r="I114" s="413"/>
      <c r="J114" s="413"/>
      <c r="K114" s="413"/>
      <c r="L114" s="413"/>
      <c r="M114" s="413"/>
      <c r="N114" s="236"/>
      <c r="O114" s="236"/>
      <c r="P114" s="237"/>
      <c r="Q114" s="237"/>
      <c r="R114" s="237"/>
      <c r="S114" s="237"/>
      <c r="T114" s="238"/>
      <c r="U114" s="225"/>
      <c r="V114" s="225"/>
      <c r="W114" s="225"/>
      <c r="X114" s="225"/>
      <c r="Y114" s="225"/>
    </row>
    <row r="115" spans="1:25" ht="42.75" customHeight="1">
      <c r="A115" s="1835" t="s">
        <v>1585</v>
      </c>
      <c r="B115" s="1835"/>
      <c r="C115" s="1835"/>
      <c r="D115" s="1835"/>
    </row>
    <row r="116" spans="1:25" ht="20.25">
      <c r="A116" s="17" t="s">
        <v>1586</v>
      </c>
      <c r="B116" s="915"/>
      <c r="C116" s="413"/>
    </row>
    <row r="117" spans="1:25" ht="20.25">
      <c r="A117" s="17" t="s">
        <v>1587</v>
      </c>
      <c r="B117" s="915"/>
      <c r="C117" s="413"/>
    </row>
  </sheetData>
  <autoFilter ref="A7:M7">
    <filterColumn colId="1" showButton="0"/>
    <filterColumn colId="10" showButton="0"/>
  </autoFilter>
  <mergeCells count="66">
    <mergeCell ref="A113:M113"/>
    <mergeCell ref="A115:D115"/>
    <mergeCell ref="K100:L100"/>
    <mergeCell ref="K102:L102"/>
    <mergeCell ref="K108:L108"/>
    <mergeCell ref="K109:L109"/>
    <mergeCell ref="K110:L110"/>
    <mergeCell ref="B111:C111"/>
    <mergeCell ref="K99:L99"/>
    <mergeCell ref="K73:L73"/>
    <mergeCell ref="K74:L74"/>
    <mergeCell ref="K75:L75"/>
    <mergeCell ref="K79:L79"/>
    <mergeCell ref="K80:L80"/>
    <mergeCell ref="K84:L84"/>
    <mergeCell ref="K87:L87"/>
    <mergeCell ref="K92:L92"/>
    <mergeCell ref="K93:L93"/>
    <mergeCell ref="K94:L94"/>
    <mergeCell ref="K96:L96"/>
    <mergeCell ref="K72:L72"/>
    <mergeCell ref="K56:L56"/>
    <mergeCell ref="K59:L59"/>
    <mergeCell ref="K60:L60"/>
    <mergeCell ref="K61:L61"/>
    <mergeCell ref="K62:L62"/>
    <mergeCell ref="K63:L63"/>
    <mergeCell ref="K64:L64"/>
    <mergeCell ref="K65:L65"/>
    <mergeCell ref="K68:L68"/>
    <mergeCell ref="K69:L69"/>
    <mergeCell ref="K71:L71"/>
    <mergeCell ref="K55:L55"/>
    <mergeCell ref="K35:L35"/>
    <mergeCell ref="K36:L36"/>
    <mergeCell ref="K37:L37"/>
    <mergeCell ref="K38:L38"/>
    <mergeCell ref="K39:L39"/>
    <mergeCell ref="K40:L40"/>
    <mergeCell ref="K41:L41"/>
    <mergeCell ref="K42:L42"/>
    <mergeCell ref="K46:L46"/>
    <mergeCell ref="K50:L50"/>
    <mergeCell ref="K54:L54"/>
    <mergeCell ref="K32:L32"/>
    <mergeCell ref="K3:L6"/>
    <mergeCell ref="M3:M6"/>
    <mergeCell ref="B7:C7"/>
    <mergeCell ref="K7:L7"/>
    <mergeCell ref="K8:L8"/>
    <mergeCell ref="K13:L13"/>
    <mergeCell ref="K14:L14"/>
    <mergeCell ref="K16:L16"/>
    <mergeCell ref="K27:L27"/>
    <mergeCell ref="K28:L28"/>
    <mergeCell ref="K29:L29"/>
    <mergeCell ref="A1:M1"/>
    <mergeCell ref="A3:A6"/>
    <mergeCell ref="B3:C6"/>
    <mergeCell ref="D3:D6"/>
    <mergeCell ref="E3:E6"/>
    <mergeCell ref="F3:F6"/>
    <mergeCell ref="G3:G6"/>
    <mergeCell ref="H3:H6"/>
    <mergeCell ref="I3:I6"/>
    <mergeCell ref="J3:J6"/>
  </mergeCells>
  <pageMargins left="0.7" right="0.7" top="0.75" bottom="0.75" header="0.3" footer="0.3"/>
  <pageSetup paperSize="8" scale="45" fitToHeight="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113"/>
  <sheetViews>
    <sheetView view="pageBreakPreview" zoomScale="50" zoomScaleNormal="50" zoomScaleSheetLayoutView="50" workbookViewId="0">
      <selection activeCell="E12" sqref="E12"/>
    </sheetView>
  </sheetViews>
  <sheetFormatPr defaultColWidth="9.140625" defaultRowHeight="18.75"/>
  <cols>
    <col min="1" max="1" width="8.85546875" style="973" customWidth="1"/>
    <col min="2" max="2" width="28.85546875" style="921" customWidth="1"/>
    <col min="3" max="3" width="11.140625" style="917" customWidth="1"/>
    <col min="4" max="4" width="39.140625" style="917" customWidth="1"/>
    <col min="5" max="5" width="23.28515625" style="917" customWidth="1"/>
    <col min="6" max="6" width="31.7109375" style="937" customWidth="1"/>
    <col min="7" max="7" width="60.85546875" style="937" customWidth="1"/>
    <col min="8" max="8" width="36" style="921" customWidth="1"/>
    <col min="9" max="9" width="34.7109375" style="921" customWidth="1"/>
    <col min="10" max="10" width="35.5703125" style="921" customWidth="1"/>
    <col min="11" max="11" width="39.85546875" style="921" customWidth="1"/>
    <col min="12" max="12" width="22" style="970" customWidth="1"/>
    <col min="13" max="13" width="88" style="921" customWidth="1"/>
    <col min="14" max="16384" width="9.140625" style="921"/>
  </cols>
  <sheetData>
    <row r="1" spans="1:25" s="917" customFormat="1" ht="57" customHeight="1">
      <c r="A1" s="2155" t="s">
        <v>1635</v>
      </c>
      <c r="B1" s="2155"/>
      <c r="C1" s="2155"/>
      <c r="D1" s="2155"/>
      <c r="E1" s="2155"/>
      <c r="F1" s="2155"/>
      <c r="G1" s="2155"/>
      <c r="H1" s="2155"/>
      <c r="I1" s="2155"/>
      <c r="J1" s="2155"/>
      <c r="K1" s="2155"/>
      <c r="L1" s="2155"/>
      <c r="M1" s="2155"/>
      <c r="N1" s="916"/>
      <c r="O1" s="916"/>
      <c r="P1" s="916"/>
      <c r="Q1" s="916"/>
      <c r="R1" s="916"/>
      <c r="S1" s="916"/>
      <c r="T1" s="916"/>
      <c r="U1" s="916"/>
      <c r="V1" s="916"/>
      <c r="W1" s="916"/>
      <c r="X1" s="916"/>
      <c r="Y1" s="916"/>
    </row>
    <row r="2" spans="1:25" ht="39" customHeight="1">
      <c r="A2" s="918"/>
      <c r="B2" s="919"/>
      <c r="C2" s="919"/>
      <c r="D2" s="919"/>
      <c r="E2" s="919"/>
      <c r="F2" s="919"/>
      <c r="G2" s="919"/>
      <c r="H2" s="919"/>
      <c r="I2" s="919"/>
      <c r="J2" s="919"/>
      <c r="K2" s="919"/>
      <c r="L2" s="919"/>
      <c r="M2" s="920" t="s">
        <v>1555</v>
      </c>
      <c r="N2" s="919"/>
      <c r="O2" s="919"/>
      <c r="P2" s="919"/>
      <c r="Q2" s="919"/>
      <c r="R2" s="919"/>
      <c r="S2" s="919"/>
      <c r="T2" s="919"/>
      <c r="U2" s="919"/>
      <c r="V2" s="919"/>
      <c r="W2" s="919"/>
      <c r="X2" s="919"/>
      <c r="Y2" s="919"/>
    </row>
    <row r="3" spans="1:25" ht="76.5" customHeight="1">
      <c r="A3" s="2156" t="s">
        <v>0</v>
      </c>
      <c r="B3" s="2157" t="s">
        <v>1</v>
      </c>
      <c r="C3" s="2157"/>
      <c r="D3" s="2158" t="s">
        <v>2</v>
      </c>
      <c r="E3" s="2158" t="s">
        <v>3</v>
      </c>
      <c r="F3" s="2161" t="s">
        <v>4</v>
      </c>
      <c r="G3" s="2162" t="s">
        <v>5</v>
      </c>
      <c r="H3" s="2165" t="s">
        <v>6</v>
      </c>
      <c r="I3" s="2166" t="s">
        <v>7</v>
      </c>
      <c r="J3" s="2166" t="s">
        <v>8</v>
      </c>
      <c r="K3" s="2169" t="s">
        <v>9</v>
      </c>
      <c r="L3" s="2162"/>
      <c r="M3" s="2173" t="s">
        <v>10</v>
      </c>
      <c r="N3" s="922"/>
      <c r="O3" s="922"/>
      <c r="P3" s="922"/>
    </row>
    <row r="4" spans="1:25" ht="19.5" customHeight="1">
      <c r="A4" s="2156"/>
      <c r="B4" s="2157"/>
      <c r="C4" s="2157"/>
      <c r="D4" s="2159"/>
      <c r="E4" s="2159"/>
      <c r="F4" s="2161"/>
      <c r="G4" s="2163"/>
      <c r="H4" s="2165"/>
      <c r="I4" s="2167"/>
      <c r="J4" s="2167"/>
      <c r="K4" s="2170"/>
      <c r="L4" s="2163"/>
      <c r="M4" s="2174"/>
      <c r="N4" s="922"/>
      <c r="O4" s="922"/>
      <c r="P4" s="922"/>
    </row>
    <row r="5" spans="1:25" ht="12.75" customHeight="1">
      <c r="A5" s="2156"/>
      <c r="B5" s="2157"/>
      <c r="C5" s="2157"/>
      <c r="D5" s="2159"/>
      <c r="E5" s="2159"/>
      <c r="F5" s="2161"/>
      <c r="G5" s="2163"/>
      <c r="H5" s="2165"/>
      <c r="I5" s="2167"/>
      <c r="J5" s="2167"/>
      <c r="K5" s="2170"/>
      <c r="L5" s="2163"/>
      <c r="M5" s="2174"/>
      <c r="N5" s="922"/>
      <c r="O5" s="922"/>
      <c r="P5" s="922"/>
    </row>
    <row r="6" spans="1:25" ht="26.25" hidden="1" customHeight="1">
      <c r="A6" s="2156"/>
      <c r="B6" s="2157"/>
      <c r="C6" s="2157"/>
      <c r="D6" s="2160"/>
      <c r="E6" s="2160"/>
      <c r="F6" s="2161"/>
      <c r="G6" s="2164"/>
      <c r="H6" s="2165"/>
      <c r="I6" s="2168"/>
      <c r="J6" s="2168"/>
      <c r="K6" s="2171"/>
      <c r="L6" s="2172"/>
      <c r="M6" s="2175"/>
      <c r="N6" s="922"/>
      <c r="O6" s="922"/>
      <c r="P6" s="922"/>
    </row>
    <row r="7" spans="1:25" s="928" customFormat="1" ht="24" customHeight="1">
      <c r="A7" s="923">
        <v>1</v>
      </c>
      <c r="B7" s="2161">
        <v>2</v>
      </c>
      <c r="C7" s="2161"/>
      <c r="D7" s="924">
        <v>3</v>
      </c>
      <c r="E7" s="924">
        <v>4</v>
      </c>
      <c r="F7" s="923">
        <v>5</v>
      </c>
      <c r="G7" s="925">
        <v>6</v>
      </c>
      <c r="H7" s="926">
        <v>7</v>
      </c>
      <c r="I7" s="926">
        <v>8</v>
      </c>
      <c r="J7" s="926">
        <v>9</v>
      </c>
      <c r="K7" s="2176">
        <v>10</v>
      </c>
      <c r="L7" s="2177"/>
      <c r="M7" s="926">
        <v>11</v>
      </c>
      <c r="N7" s="927"/>
      <c r="O7" s="927"/>
      <c r="P7" s="927"/>
    </row>
    <row r="8" spans="1:25" s="937" customFormat="1" ht="69.95" customHeight="1">
      <c r="A8" s="749">
        <v>1</v>
      </c>
      <c r="B8" s="929" t="s">
        <v>854</v>
      </c>
      <c r="C8" s="930">
        <v>23</v>
      </c>
      <c r="D8" s="892" t="s">
        <v>1636</v>
      </c>
      <c r="E8" s="931" t="s">
        <v>11</v>
      </c>
      <c r="F8" s="751" t="s">
        <v>14</v>
      </c>
      <c r="G8" s="932" t="s">
        <v>1637</v>
      </c>
      <c r="H8" s="933"/>
      <c r="I8" s="934"/>
      <c r="J8" s="933"/>
      <c r="K8" s="935"/>
      <c r="L8" s="936"/>
      <c r="M8" s="932"/>
    </row>
    <row r="9" spans="1:25" ht="69.95" customHeight="1">
      <c r="A9" s="758">
        <v>2</v>
      </c>
      <c r="B9" s="938" t="s">
        <v>854</v>
      </c>
      <c r="C9" s="939" t="s">
        <v>1638</v>
      </c>
      <c r="D9" s="892" t="s">
        <v>1636</v>
      </c>
      <c r="E9" s="931" t="s">
        <v>11</v>
      </c>
      <c r="F9" s="751" t="s">
        <v>14</v>
      </c>
      <c r="G9" s="932" t="s">
        <v>1637</v>
      </c>
      <c r="H9" s="934"/>
      <c r="I9" s="940"/>
      <c r="J9" s="940"/>
      <c r="K9" s="935"/>
      <c r="L9" s="936"/>
      <c r="M9" s="932"/>
    </row>
    <row r="10" spans="1:25" ht="69.95" customHeight="1">
      <c r="A10" s="758">
        <f>A9+1</f>
        <v>3</v>
      </c>
      <c r="B10" s="938" t="s">
        <v>1639</v>
      </c>
      <c r="C10" s="939">
        <v>24</v>
      </c>
      <c r="D10" s="892" t="s">
        <v>1636</v>
      </c>
      <c r="E10" s="931" t="s">
        <v>11</v>
      </c>
      <c r="F10" s="751" t="s">
        <v>14</v>
      </c>
      <c r="G10" s="932" t="s">
        <v>1637</v>
      </c>
      <c r="H10" s="934"/>
      <c r="I10" s="934"/>
      <c r="J10" s="934"/>
      <c r="K10" s="935"/>
      <c r="L10" s="936"/>
      <c r="M10" s="932"/>
    </row>
    <row r="11" spans="1:25" ht="69.95" customHeight="1">
      <c r="A11" s="758">
        <f t="shared" ref="A11:A74" si="0">A10+1</f>
        <v>4</v>
      </c>
      <c r="B11" s="938" t="s">
        <v>1639</v>
      </c>
      <c r="C11" s="939">
        <v>25</v>
      </c>
      <c r="D11" s="892" t="s">
        <v>1636</v>
      </c>
      <c r="E11" s="931" t="s">
        <v>11</v>
      </c>
      <c r="F11" s="751" t="s">
        <v>14</v>
      </c>
      <c r="G11" s="2" t="s">
        <v>1640</v>
      </c>
      <c r="H11" s="6"/>
      <c r="I11" s="934"/>
      <c r="J11" s="934"/>
      <c r="K11" s="935"/>
      <c r="L11" s="936"/>
      <c r="M11" s="932"/>
    </row>
    <row r="12" spans="1:25" ht="98.25" customHeight="1">
      <c r="A12" s="758">
        <f t="shared" si="0"/>
        <v>5</v>
      </c>
      <c r="B12" s="938" t="s">
        <v>1639</v>
      </c>
      <c r="C12" s="939">
        <v>26</v>
      </c>
      <c r="D12" s="892" t="s">
        <v>1636</v>
      </c>
      <c r="E12" s="931" t="s">
        <v>11</v>
      </c>
      <c r="F12" s="941" t="s">
        <v>12</v>
      </c>
      <c r="G12" s="942"/>
      <c r="H12" s="943" t="s">
        <v>1641</v>
      </c>
      <c r="I12" s="933" t="s">
        <v>15</v>
      </c>
      <c r="J12" s="933" t="s">
        <v>15</v>
      </c>
      <c r="K12" s="934" t="s">
        <v>13</v>
      </c>
      <c r="L12" s="936" t="s">
        <v>1642</v>
      </c>
      <c r="M12" s="944" t="s">
        <v>1643</v>
      </c>
    </row>
    <row r="13" spans="1:25" ht="69.95" customHeight="1">
      <c r="A13" s="758">
        <f t="shared" si="0"/>
        <v>6</v>
      </c>
      <c r="B13" s="938" t="s">
        <v>1639</v>
      </c>
      <c r="C13" s="939">
        <v>27</v>
      </c>
      <c r="D13" s="892" t="s">
        <v>1636</v>
      </c>
      <c r="E13" s="931" t="s">
        <v>11</v>
      </c>
      <c r="F13" s="751" t="s">
        <v>14</v>
      </c>
      <c r="G13" s="2" t="s">
        <v>1640</v>
      </c>
      <c r="H13" s="6"/>
      <c r="I13" s="934"/>
      <c r="J13" s="933"/>
      <c r="K13" s="935"/>
      <c r="L13" s="936"/>
      <c r="M13" s="944"/>
    </row>
    <row r="14" spans="1:25" ht="69.95" customHeight="1">
      <c r="A14" s="758">
        <f t="shared" si="0"/>
        <v>7</v>
      </c>
      <c r="B14" s="938" t="s">
        <v>854</v>
      </c>
      <c r="C14" s="939">
        <v>28</v>
      </c>
      <c r="D14" s="892" t="s">
        <v>1636</v>
      </c>
      <c r="E14" s="931" t="s">
        <v>11</v>
      </c>
      <c r="F14" s="751" t="s">
        <v>14</v>
      </c>
      <c r="G14" s="932" t="s">
        <v>1637</v>
      </c>
      <c r="H14" s="7"/>
      <c r="I14" s="934"/>
      <c r="J14" s="933"/>
      <c r="K14" s="935"/>
      <c r="L14" s="936"/>
      <c r="M14" s="944"/>
    </row>
    <row r="15" spans="1:25" ht="69.95" customHeight="1">
      <c r="A15" s="758">
        <f t="shared" si="0"/>
        <v>8</v>
      </c>
      <c r="B15" s="938" t="s">
        <v>854</v>
      </c>
      <c r="C15" s="939">
        <v>29</v>
      </c>
      <c r="D15" s="892" t="s">
        <v>1636</v>
      </c>
      <c r="E15" s="931" t="s">
        <v>11</v>
      </c>
      <c r="F15" s="751" t="s">
        <v>14</v>
      </c>
      <c r="G15" s="2" t="s">
        <v>1640</v>
      </c>
      <c r="H15" s="945"/>
      <c r="I15" s="934"/>
      <c r="J15" s="934"/>
      <c r="K15" s="935"/>
      <c r="L15" s="936"/>
      <c r="M15" s="944"/>
    </row>
    <row r="16" spans="1:25" ht="96.75" customHeight="1">
      <c r="A16" s="758">
        <f t="shared" si="0"/>
        <v>9</v>
      </c>
      <c r="B16" s="938" t="s">
        <v>854</v>
      </c>
      <c r="C16" s="939">
        <v>30</v>
      </c>
      <c r="D16" s="892" t="s">
        <v>1636</v>
      </c>
      <c r="E16" s="931" t="s">
        <v>11</v>
      </c>
      <c r="F16" s="941" t="s">
        <v>12</v>
      </c>
      <c r="G16" s="946"/>
      <c r="H16" s="943" t="s">
        <v>1644</v>
      </c>
      <c r="I16" s="933" t="s">
        <v>15</v>
      </c>
      <c r="J16" s="933" t="s">
        <v>15</v>
      </c>
      <c r="K16" s="934" t="s">
        <v>13</v>
      </c>
      <c r="L16" s="936" t="s">
        <v>1645</v>
      </c>
      <c r="M16" s="944" t="s">
        <v>1646</v>
      </c>
    </row>
    <row r="17" spans="1:13" ht="69.95" customHeight="1">
      <c r="A17" s="758">
        <f t="shared" si="0"/>
        <v>10</v>
      </c>
      <c r="B17" s="938" t="s">
        <v>854</v>
      </c>
      <c r="C17" s="939">
        <v>31</v>
      </c>
      <c r="D17" s="892" t="s">
        <v>1636</v>
      </c>
      <c r="E17" s="931" t="s">
        <v>11</v>
      </c>
      <c r="F17" s="751" t="s">
        <v>14</v>
      </c>
      <c r="G17" s="2" t="s">
        <v>1640</v>
      </c>
      <c r="H17" s="7"/>
      <c r="I17" s="934"/>
      <c r="J17" s="934"/>
      <c r="K17" s="947"/>
      <c r="L17" s="936"/>
      <c r="M17" s="944"/>
    </row>
    <row r="18" spans="1:13" ht="126.75" customHeight="1">
      <c r="A18" s="758">
        <f t="shared" si="0"/>
        <v>11</v>
      </c>
      <c r="B18" s="938" t="s">
        <v>854</v>
      </c>
      <c r="C18" s="939">
        <v>33</v>
      </c>
      <c r="D18" s="892" t="s">
        <v>1636</v>
      </c>
      <c r="E18" s="931" t="s">
        <v>11</v>
      </c>
      <c r="F18" s="941" t="s">
        <v>12</v>
      </c>
      <c r="G18" s="2"/>
      <c r="H18" s="814" t="s">
        <v>1647</v>
      </c>
      <c r="I18" s="934"/>
      <c r="J18" s="934"/>
      <c r="K18" s="934" t="s">
        <v>13</v>
      </c>
      <c r="L18" s="936" t="s">
        <v>1648</v>
      </c>
      <c r="M18" s="944"/>
    </row>
    <row r="19" spans="1:13" ht="122.25" customHeight="1">
      <c r="A19" s="758">
        <f t="shared" si="0"/>
        <v>12</v>
      </c>
      <c r="B19" s="938" t="s">
        <v>854</v>
      </c>
      <c r="C19" s="939">
        <v>34</v>
      </c>
      <c r="D19" s="892" t="s">
        <v>1636</v>
      </c>
      <c r="E19" s="931" t="s">
        <v>11</v>
      </c>
      <c r="F19" s="941" t="s">
        <v>12</v>
      </c>
      <c r="G19" s="2" t="s">
        <v>1385</v>
      </c>
      <c r="H19" s="814" t="s">
        <v>1647</v>
      </c>
      <c r="I19" s="934"/>
      <c r="J19" s="934"/>
      <c r="K19" s="2119" t="s">
        <v>27</v>
      </c>
      <c r="L19" s="2120"/>
      <c r="M19" s="944"/>
    </row>
    <row r="20" spans="1:13" ht="101.25" customHeight="1">
      <c r="A20" s="758">
        <f t="shared" si="0"/>
        <v>13</v>
      </c>
      <c r="B20" s="938" t="s">
        <v>854</v>
      </c>
      <c r="C20" s="939">
        <v>35</v>
      </c>
      <c r="D20" s="892" t="s">
        <v>1636</v>
      </c>
      <c r="E20" s="931" t="s">
        <v>11</v>
      </c>
      <c r="F20" s="941" t="s">
        <v>12</v>
      </c>
      <c r="G20" s="2" t="s">
        <v>1385</v>
      </c>
      <c r="H20" s="814" t="s">
        <v>1649</v>
      </c>
      <c r="I20" s="934"/>
      <c r="J20" s="934"/>
      <c r="K20" s="2119" t="s">
        <v>27</v>
      </c>
      <c r="L20" s="2120"/>
      <c r="M20" s="948"/>
    </row>
    <row r="21" spans="1:13" s="937" customFormat="1" ht="69.95" customHeight="1">
      <c r="A21" s="758">
        <f t="shared" si="0"/>
        <v>14</v>
      </c>
      <c r="B21" s="938" t="s">
        <v>854</v>
      </c>
      <c r="C21" s="939">
        <v>36</v>
      </c>
      <c r="D21" s="892" t="s">
        <v>1636</v>
      </c>
      <c r="E21" s="931" t="s">
        <v>11</v>
      </c>
      <c r="F21" s="751" t="s">
        <v>14</v>
      </c>
      <c r="G21" s="932" t="s">
        <v>1637</v>
      </c>
      <c r="H21" s="934"/>
      <c r="I21" s="934"/>
      <c r="J21" s="934"/>
      <c r="K21" s="947"/>
      <c r="L21" s="936"/>
      <c r="M21" s="944"/>
    </row>
    <row r="22" spans="1:13" s="937" customFormat="1" ht="69.95" customHeight="1">
      <c r="A22" s="758">
        <f t="shared" si="0"/>
        <v>15</v>
      </c>
      <c r="B22" s="938" t="s">
        <v>1650</v>
      </c>
      <c r="C22" s="939">
        <v>38</v>
      </c>
      <c r="D22" s="892" t="s">
        <v>1636</v>
      </c>
      <c r="E22" s="931" t="s">
        <v>11</v>
      </c>
      <c r="F22" s="751" t="s">
        <v>14</v>
      </c>
      <c r="G22" s="932" t="s">
        <v>1637</v>
      </c>
      <c r="H22" s="945"/>
      <c r="I22" s="934"/>
      <c r="J22" s="934"/>
      <c r="K22" s="947"/>
      <c r="L22" s="936"/>
      <c r="M22" s="944"/>
    </row>
    <row r="23" spans="1:13" s="937" customFormat="1" ht="69.95" customHeight="1">
      <c r="A23" s="758">
        <f t="shared" si="0"/>
        <v>16</v>
      </c>
      <c r="B23" s="938" t="s">
        <v>1650</v>
      </c>
      <c r="C23" s="939">
        <v>39</v>
      </c>
      <c r="D23" s="892" t="s">
        <v>1636</v>
      </c>
      <c r="E23" s="931" t="s">
        <v>11</v>
      </c>
      <c r="F23" s="751" t="s">
        <v>14</v>
      </c>
      <c r="G23" s="932" t="s">
        <v>1637</v>
      </c>
      <c r="H23" s="8"/>
      <c r="I23" s="934"/>
      <c r="J23" s="934"/>
      <c r="K23" s="947"/>
      <c r="L23" s="936"/>
      <c r="M23" s="944"/>
    </row>
    <row r="24" spans="1:13" s="937" customFormat="1" ht="69.95" customHeight="1">
      <c r="A24" s="758">
        <f t="shared" si="0"/>
        <v>17</v>
      </c>
      <c r="B24" s="938" t="s">
        <v>854</v>
      </c>
      <c r="C24" s="939">
        <v>40</v>
      </c>
      <c r="D24" s="892" t="s">
        <v>1636</v>
      </c>
      <c r="E24" s="931" t="s">
        <v>11</v>
      </c>
      <c r="F24" s="751" t="s">
        <v>14</v>
      </c>
      <c r="G24" s="932" t="s">
        <v>1637</v>
      </c>
      <c r="H24" s="945"/>
      <c r="I24" s="934"/>
      <c r="J24" s="934"/>
      <c r="K24" s="947"/>
      <c r="L24" s="936"/>
      <c r="M24" s="949"/>
    </row>
    <row r="25" spans="1:13" s="917" customFormat="1" ht="69.95" customHeight="1">
      <c r="A25" s="758">
        <f t="shared" si="0"/>
        <v>18</v>
      </c>
      <c r="B25" s="938" t="s">
        <v>854</v>
      </c>
      <c r="C25" s="939">
        <v>41</v>
      </c>
      <c r="D25" s="892" t="s">
        <v>1636</v>
      </c>
      <c r="E25" s="931" t="s">
        <v>11</v>
      </c>
      <c r="F25" s="751" t="s">
        <v>14</v>
      </c>
      <c r="G25" s="932" t="s">
        <v>1637</v>
      </c>
      <c r="H25" s="7"/>
      <c r="I25" s="934"/>
      <c r="J25" s="934"/>
      <c r="K25" s="947"/>
      <c r="L25" s="936"/>
      <c r="M25" s="944"/>
    </row>
    <row r="26" spans="1:13" ht="69.95" customHeight="1">
      <c r="A26" s="758">
        <f t="shared" si="0"/>
        <v>19</v>
      </c>
      <c r="B26" s="938" t="s">
        <v>854</v>
      </c>
      <c r="C26" s="939">
        <v>42</v>
      </c>
      <c r="D26" s="892" t="s">
        <v>1636</v>
      </c>
      <c r="E26" s="931" t="s">
        <v>11</v>
      </c>
      <c r="F26" s="751" t="s">
        <v>14</v>
      </c>
      <c r="G26" s="932" t="s">
        <v>1637</v>
      </c>
      <c r="H26" s="932"/>
      <c r="I26" s="932"/>
      <c r="J26" s="932"/>
      <c r="K26" s="947"/>
      <c r="L26" s="936"/>
      <c r="M26" s="944"/>
    </row>
    <row r="27" spans="1:13" ht="69.95" customHeight="1">
      <c r="A27" s="758">
        <f t="shared" si="0"/>
        <v>20</v>
      </c>
      <c r="B27" s="938" t="s">
        <v>854</v>
      </c>
      <c r="C27" s="939">
        <v>44</v>
      </c>
      <c r="D27" s="892" t="s">
        <v>1636</v>
      </c>
      <c r="E27" s="931" t="s">
        <v>11</v>
      </c>
      <c r="F27" s="751" t="s">
        <v>14</v>
      </c>
      <c r="G27" s="932" t="s">
        <v>1637</v>
      </c>
      <c r="H27" s="932"/>
      <c r="I27" s="932"/>
      <c r="J27" s="932"/>
      <c r="K27" s="947"/>
      <c r="L27" s="936"/>
      <c r="M27" s="944"/>
    </row>
    <row r="28" spans="1:13" ht="69.95" customHeight="1">
      <c r="A28" s="758">
        <f t="shared" si="0"/>
        <v>21</v>
      </c>
      <c r="B28" s="938" t="s">
        <v>854</v>
      </c>
      <c r="C28" s="939">
        <v>45</v>
      </c>
      <c r="D28" s="892" t="s">
        <v>1636</v>
      </c>
      <c r="E28" s="931" t="s">
        <v>11</v>
      </c>
      <c r="F28" s="751" t="s">
        <v>14</v>
      </c>
      <c r="G28" s="932" t="s">
        <v>1637</v>
      </c>
      <c r="H28" s="932"/>
      <c r="I28" s="932"/>
      <c r="J28" s="932"/>
      <c r="K28" s="947"/>
      <c r="L28" s="936"/>
      <c r="M28" s="944"/>
    </row>
    <row r="29" spans="1:13" ht="69.95" customHeight="1">
      <c r="A29" s="758">
        <f t="shared" si="0"/>
        <v>22</v>
      </c>
      <c r="B29" s="938" t="s">
        <v>1650</v>
      </c>
      <c r="C29" s="939">
        <v>53</v>
      </c>
      <c r="D29" s="892" t="s">
        <v>1636</v>
      </c>
      <c r="E29" s="931" t="s">
        <v>11</v>
      </c>
      <c r="F29" s="751" t="s">
        <v>14</v>
      </c>
      <c r="G29" s="932" t="s">
        <v>1637</v>
      </c>
      <c r="H29" s="932"/>
      <c r="I29" s="932"/>
      <c r="J29" s="932"/>
      <c r="K29" s="947"/>
      <c r="L29" s="936"/>
      <c r="M29" s="944"/>
    </row>
    <row r="30" spans="1:13" ht="69.95" customHeight="1">
      <c r="A30" s="758">
        <f t="shared" si="0"/>
        <v>23</v>
      </c>
      <c r="B30" s="938" t="s">
        <v>1650</v>
      </c>
      <c r="C30" s="939">
        <v>54</v>
      </c>
      <c r="D30" s="892" t="s">
        <v>1636</v>
      </c>
      <c r="E30" s="931" t="s">
        <v>11</v>
      </c>
      <c r="F30" s="751" t="s">
        <v>14</v>
      </c>
      <c r="G30" s="950" t="s">
        <v>18</v>
      </c>
      <c r="H30" s="932"/>
      <c r="I30" s="932"/>
      <c r="J30" s="932"/>
      <c r="K30" s="947"/>
      <c r="L30" s="936"/>
      <c r="M30" s="951" t="s">
        <v>1651</v>
      </c>
    </row>
    <row r="31" spans="1:13" ht="69.95" customHeight="1">
      <c r="A31" s="758">
        <f t="shared" si="0"/>
        <v>24</v>
      </c>
      <c r="B31" s="938" t="s">
        <v>1650</v>
      </c>
      <c r="C31" s="939">
        <v>56</v>
      </c>
      <c r="D31" s="892" t="s">
        <v>1636</v>
      </c>
      <c r="E31" s="931" t="s">
        <v>11</v>
      </c>
      <c r="F31" s="751" t="s">
        <v>14</v>
      </c>
      <c r="G31" s="932" t="s">
        <v>1637</v>
      </c>
      <c r="H31" s="932"/>
      <c r="I31" s="932"/>
      <c r="J31" s="932"/>
      <c r="K31" s="947"/>
      <c r="L31" s="936"/>
      <c r="M31" s="944"/>
    </row>
    <row r="32" spans="1:13" ht="69.95" customHeight="1">
      <c r="A32" s="758">
        <f t="shared" si="0"/>
        <v>25</v>
      </c>
      <c r="B32" s="938" t="s">
        <v>1650</v>
      </c>
      <c r="C32" s="939">
        <v>57</v>
      </c>
      <c r="D32" s="892" t="s">
        <v>1636</v>
      </c>
      <c r="E32" s="931" t="s">
        <v>11</v>
      </c>
      <c r="F32" s="751" t="s">
        <v>14</v>
      </c>
      <c r="G32" s="932" t="s">
        <v>1637</v>
      </c>
      <c r="H32" s="932"/>
      <c r="I32" s="932"/>
      <c r="J32" s="932"/>
      <c r="K32" s="947"/>
      <c r="L32" s="936"/>
      <c r="M32" s="944"/>
    </row>
    <row r="33" spans="1:13" ht="69.95" customHeight="1">
      <c r="A33" s="758">
        <f t="shared" si="0"/>
        <v>26</v>
      </c>
      <c r="B33" s="952" t="s">
        <v>1650</v>
      </c>
      <c r="C33" s="939">
        <v>58</v>
      </c>
      <c r="D33" s="892" t="s">
        <v>1636</v>
      </c>
      <c r="E33" s="931" t="s">
        <v>11</v>
      </c>
      <c r="F33" s="751" t="s">
        <v>14</v>
      </c>
      <c r="G33" s="932" t="s">
        <v>1637</v>
      </c>
      <c r="H33" s="932"/>
      <c r="I33" s="932"/>
      <c r="J33" s="932"/>
      <c r="K33" s="947"/>
      <c r="L33" s="936"/>
      <c r="M33" s="944"/>
    </row>
    <row r="34" spans="1:13" ht="69.95" customHeight="1">
      <c r="A34" s="758">
        <f t="shared" si="0"/>
        <v>27</v>
      </c>
      <c r="B34" s="938" t="s">
        <v>1650</v>
      </c>
      <c r="C34" s="939">
        <v>59</v>
      </c>
      <c r="D34" s="892" t="s">
        <v>1636</v>
      </c>
      <c r="E34" s="931" t="s">
        <v>11</v>
      </c>
      <c r="F34" s="751" t="s">
        <v>14</v>
      </c>
      <c r="G34" s="932" t="s">
        <v>1652</v>
      </c>
      <c r="H34" s="932"/>
      <c r="I34" s="932"/>
      <c r="J34" s="932"/>
      <c r="K34" s="947"/>
      <c r="L34" s="936"/>
      <c r="M34" s="944"/>
    </row>
    <row r="35" spans="1:13" ht="69.95" customHeight="1">
      <c r="A35" s="758">
        <f t="shared" si="0"/>
        <v>28</v>
      </c>
      <c r="B35" s="953" t="s">
        <v>854</v>
      </c>
      <c r="C35" s="939">
        <v>60</v>
      </c>
      <c r="D35" s="892" t="s">
        <v>1636</v>
      </c>
      <c r="E35" s="931" t="s">
        <v>11</v>
      </c>
      <c r="F35" s="751" t="s">
        <v>14</v>
      </c>
      <c r="G35" s="932" t="s">
        <v>1652</v>
      </c>
      <c r="H35" s="932"/>
      <c r="I35" s="932"/>
      <c r="J35" s="932"/>
      <c r="K35" s="947"/>
      <c r="L35" s="936"/>
      <c r="M35" s="944"/>
    </row>
    <row r="36" spans="1:13" ht="69.95" customHeight="1">
      <c r="A36" s="758">
        <f t="shared" si="0"/>
        <v>29</v>
      </c>
      <c r="B36" s="938" t="s">
        <v>854</v>
      </c>
      <c r="C36" s="939">
        <v>61</v>
      </c>
      <c r="D36" s="892" t="s">
        <v>1636</v>
      </c>
      <c r="E36" s="931" t="s">
        <v>11</v>
      </c>
      <c r="F36" s="751" t="s">
        <v>14</v>
      </c>
      <c r="G36" s="932" t="s">
        <v>1652</v>
      </c>
      <c r="H36" s="932"/>
      <c r="I36" s="932"/>
      <c r="J36" s="932"/>
      <c r="K36" s="947"/>
      <c r="L36" s="936"/>
      <c r="M36" s="944"/>
    </row>
    <row r="37" spans="1:13" ht="69.95" customHeight="1">
      <c r="A37" s="758">
        <f t="shared" si="0"/>
        <v>30</v>
      </c>
      <c r="B37" s="938" t="s">
        <v>1386</v>
      </c>
      <c r="C37" s="939">
        <v>62</v>
      </c>
      <c r="D37" s="892" t="s">
        <v>1636</v>
      </c>
      <c r="E37" s="931" t="s">
        <v>11</v>
      </c>
      <c r="F37" s="751" t="s">
        <v>14</v>
      </c>
      <c r="G37" s="932" t="s">
        <v>1652</v>
      </c>
      <c r="H37" s="932"/>
      <c r="I37" s="932"/>
      <c r="J37" s="932"/>
      <c r="K37" s="947"/>
      <c r="L37" s="936"/>
      <c r="M37" s="944"/>
    </row>
    <row r="38" spans="1:13" ht="69.95" customHeight="1">
      <c r="A38" s="758">
        <f t="shared" si="0"/>
        <v>31</v>
      </c>
      <c r="B38" s="938" t="s">
        <v>1650</v>
      </c>
      <c r="C38" s="939">
        <v>63</v>
      </c>
      <c r="D38" s="892" t="s">
        <v>1636</v>
      </c>
      <c r="E38" s="931" t="s">
        <v>11</v>
      </c>
      <c r="F38" s="751" t="s">
        <v>14</v>
      </c>
      <c r="G38" s="932" t="s">
        <v>1652</v>
      </c>
      <c r="H38" s="932"/>
      <c r="I38" s="932"/>
      <c r="J38" s="932"/>
      <c r="K38" s="947"/>
      <c r="L38" s="936"/>
      <c r="M38" s="954"/>
    </row>
    <row r="39" spans="1:13" ht="69.95" customHeight="1">
      <c r="A39" s="758">
        <f t="shared" si="0"/>
        <v>32</v>
      </c>
      <c r="B39" s="938" t="s">
        <v>1386</v>
      </c>
      <c r="C39" s="939">
        <v>64</v>
      </c>
      <c r="D39" s="892" t="s">
        <v>1636</v>
      </c>
      <c r="E39" s="931" t="s">
        <v>11</v>
      </c>
      <c r="F39" s="751" t="s">
        <v>14</v>
      </c>
      <c r="G39" s="932" t="s">
        <v>1652</v>
      </c>
      <c r="H39" s="932"/>
      <c r="I39" s="932"/>
      <c r="J39" s="932"/>
      <c r="K39" s="947"/>
      <c r="L39" s="936"/>
      <c r="M39" s="954"/>
    </row>
    <row r="40" spans="1:13" ht="69.95" customHeight="1">
      <c r="A40" s="758">
        <f t="shared" si="0"/>
        <v>33</v>
      </c>
      <c r="B40" s="938" t="s">
        <v>1386</v>
      </c>
      <c r="C40" s="939">
        <v>65</v>
      </c>
      <c r="D40" s="892" t="s">
        <v>1636</v>
      </c>
      <c r="E40" s="931" t="s">
        <v>11</v>
      </c>
      <c r="F40" s="751" t="s">
        <v>14</v>
      </c>
      <c r="G40" s="932" t="s">
        <v>1652</v>
      </c>
      <c r="H40" s="932"/>
      <c r="I40" s="932"/>
      <c r="J40" s="932"/>
      <c r="K40" s="947"/>
      <c r="L40" s="936"/>
      <c r="M40" s="944"/>
    </row>
    <row r="41" spans="1:13" ht="69.95" customHeight="1">
      <c r="A41" s="758">
        <f t="shared" si="0"/>
        <v>34</v>
      </c>
      <c r="B41" s="938" t="s">
        <v>1386</v>
      </c>
      <c r="C41" s="939">
        <v>66</v>
      </c>
      <c r="D41" s="892" t="s">
        <v>1636</v>
      </c>
      <c r="E41" s="931" t="s">
        <v>11</v>
      </c>
      <c r="F41" s="751" t="s">
        <v>14</v>
      </c>
      <c r="G41" s="932" t="s">
        <v>1652</v>
      </c>
      <c r="H41" s="932"/>
      <c r="I41" s="932"/>
      <c r="J41" s="932"/>
      <c r="K41" s="947"/>
      <c r="L41" s="936"/>
      <c r="M41" s="944"/>
    </row>
    <row r="42" spans="1:13" ht="69.95" customHeight="1">
      <c r="A42" s="758">
        <f t="shared" si="0"/>
        <v>35</v>
      </c>
      <c r="B42" s="938" t="s">
        <v>1386</v>
      </c>
      <c r="C42" s="939">
        <v>67</v>
      </c>
      <c r="D42" s="892" t="s">
        <v>1636</v>
      </c>
      <c r="E42" s="931" t="s">
        <v>11</v>
      </c>
      <c r="F42" s="751" t="s">
        <v>14</v>
      </c>
      <c r="G42" s="932" t="s">
        <v>1652</v>
      </c>
      <c r="H42" s="932"/>
      <c r="I42" s="932"/>
      <c r="J42" s="932"/>
      <c r="K42" s="947"/>
      <c r="L42" s="936"/>
      <c r="M42" s="944"/>
    </row>
    <row r="43" spans="1:13" ht="69.95" customHeight="1">
      <c r="A43" s="758">
        <f t="shared" si="0"/>
        <v>36</v>
      </c>
      <c r="B43" s="938" t="s">
        <v>1650</v>
      </c>
      <c r="C43" s="939">
        <v>68</v>
      </c>
      <c r="D43" s="892" t="s">
        <v>1636</v>
      </c>
      <c r="E43" s="931" t="s">
        <v>11</v>
      </c>
      <c r="F43" s="751" t="s">
        <v>14</v>
      </c>
      <c r="G43" s="932" t="s">
        <v>1652</v>
      </c>
      <c r="H43" s="932"/>
      <c r="I43" s="932"/>
      <c r="J43" s="932"/>
      <c r="K43" s="947"/>
      <c r="L43" s="936"/>
      <c r="M43" s="944"/>
    </row>
    <row r="44" spans="1:13" ht="69.95" customHeight="1">
      <c r="A44" s="758">
        <f t="shared" si="0"/>
        <v>37</v>
      </c>
      <c r="B44" s="938" t="s">
        <v>1653</v>
      </c>
      <c r="C44" s="939">
        <v>69</v>
      </c>
      <c r="D44" s="892" t="s">
        <v>1636</v>
      </c>
      <c r="E44" s="931" t="s">
        <v>11</v>
      </c>
      <c r="F44" s="751" t="s">
        <v>14</v>
      </c>
      <c r="G44" s="932" t="s">
        <v>1652</v>
      </c>
      <c r="H44" s="932"/>
      <c r="I44" s="932"/>
      <c r="J44" s="932"/>
      <c r="K44" s="947"/>
      <c r="L44" s="936"/>
      <c r="M44" s="944"/>
    </row>
    <row r="45" spans="1:13" ht="69.95" customHeight="1">
      <c r="A45" s="758">
        <f t="shared" si="0"/>
        <v>38</v>
      </c>
      <c r="B45" s="938" t="s">
        <v>1386</v>
      </c>
      <c r="C45" s="939">
        <v>71</v>
      </c>
      <c r="D45" s="892" t="s">
        <v>1636</v>
      </c>
      <c r="E45" s="931" t="s">
        <v>11</v>
      </c>
      <c r="F45" s="941" t="s">
        <v>12</v>
      </c>
      <c r="G45" s="942"/>
      <c r="H45" s="814" t="s">
        <v>1654</v>
      </c>
      <c r="I45" s="955" t="s">
        <v>15</v>
      </c>
      <c r="J45" s="955" t="s">
        <v>15</v>
      </c>
      <c r="K45" s="934" t="s">
        <v>13</v>
      </c>
      <c r="L45" s="936">
        <v>45910</v>
      </c>
      <c r="M45" s="948" t="s">
        <v>1655</v>
      </c>
    </row>
    <row r="46" spans="1:13" ht="69.95" customHeight="1">
      <c r="A46" s="758">
        <f t="shared" si="0"/>
        <v>39</v>
      </c>
      <c r="B46" s="938" t="s">
        <v>1503</v>
      </c>
      <c r="C46" s="939">
        <v>72</v>
      </c>
      <c r="D46" s="892" t="s">
        <v>1636</v>
      </c>
      <c r="E46" s="931" t="s">
        <v>11</v>
      </c>
      <c r="F46" s="751" t="s">
        <v>14</v>
      </c>
      <c r="G46" s="932" t="s">
        <v>1652</v>
      </c>
      <c r="H46" s="956"/>
      <c r="I46" s="956"/>
      <c r="J46" s="956"/>
      <c r="K46" s="957"/>
      <c r="L46" s="958"/>
      <c r="M46" s="948"/>
    </row>
    <row r="47" spans="1:13" ht="69.95" customHeight="1">
      <c r="A47" s="758">
        <f t="shared" si="0"/>
        <v>40</v>
      </c>
      <c r="B47" s="938" t="s">
        <v>1503</v>
      </c>
      <c r="C47" s="939">
        <v>73</v>
      </c>
      <c r="D47" s="892" t="s">
        <v>1636</v>
      </c>
      <c r="E47" s="931" t="s">
        <v>11</v>
      </c>
      <c r="F47" s="751" t="s">
        <v>14</v>
      </c>
      <c r="G47" s="932" t="s">
        <v>1652</v>
      </c>
      <c r="H47" s="932"/>
      <c r="I47" s="932"/>
      <c r="J47" s="932"/>
      <c r="K47" s="947"/>
      <c r="L47" s="936"/>
      <c r="M47" s="944"/>
    </row>
    <row r="48" spans="1:13" ht="69.95" customHeight="1">
      <c r="A48" s="758">
        <f t="shared" si="0"/>
        <v>41</v>
      </c>
      <c r="B48" s="938" t="s">
        <v>1386</v>
      </c>
      <c r="C48" s="939">
        <v>74</v>
      </c>
      <c r="D48" s="892" t="s">
        <v>1636</v>
      </c>
      <c r="E48" s="931" t="s">
        <v>11</v>
      </c>
      <c r="F48" s="751" t="s">
        <v>14</v>
      </c>
      <c r="G48" s="932" t="s">
        <v>1656</v>
      </c>
      <c r="H48" s="932"/>
      <c r="I48" s="932"/>
      <c r="J48" s="932"/>
      <c r="K48" s="947"/>
      <c r="L48" s="936"/>
      <c r="M48" s="944"/>
    </row>
    <row r="49" spans="1:13" ht="69.95" customHeight="1">
      <c r="A49" s="758">
        <f t="shared" si="0"/>
        <v>42</v>
      </c>
      <c r="B49" s="938" t="s">
        <v>1650</v>
      </c>
      <c r="C49" s="939">
        <v>75</v>
      </c>
      <c r="D49" s="892" t="s">
        <v>1636</v>
      </c>
      <c r="E49" s="931" t="s">
        <v>11</v>
      </c>
      <c r="F49" s="751" t="s">
        <v>14</v>
      </c>
      <c r="G49" s="932" t="s">
        <v>1656</v>
      </c>
      <c r="H49" s="932"/>
      <c r="I49" s="932"/>
      <c r="J49" s="932"/>
      <c r="K49" s="947"/>
      <c r="L49" s="936"/>
      <c r="M49" s="944"/>
    </row>
    <row r="50" spans="1:13" ht="69.95" customHeight="1">
      <c r="A50" s="758">
        <f t="shared" si="0"/>
        <v>43</v>
      </c>
      <c r="B50" s="938" t="s">
        <v>1650</v>
      </c>
      <c r="C50" s="939">
        <v>76</v>
      </c>
      <c r="D50" s="892" t="s">
        <v>1636</v>
      </c>
      <c r="E50" s="931" t="s">
        <v>11</v>
      </c>
      <c r="F50" s="751" t="s">
        <v>14</v>
      </c>
      <c r="G50" s="932" t="s">
        <v>1656</v>
      </c>
      <c r="H50" s="932"/>
      <c r="I50" s="932"/>
      <c r="J50" s="932"/>
      <c r="K50" s="947"/>
      <c r="L50" s="936"/>
      <c r="M50" s="944"/>
    </row>
    <row r="51" spans="1:13" ht="69.95" customHeight="1">
      <c r="A51" s="758">
        <f t="shared" si="0"/>
        <v>44</v>
      </c>
      <c r="B51" s="938" t="s">
        <v>1650</v>
      </c>
      <c r="C51" s="939">
        <v>77</v>
      </c>
      <c r="D51" s="892" t="s">
        <v>1636</v>
      </c>
      <c r="E51" s="931" t="s">
        <v>11</v>
      </c>
      <c r="F51" s="751" t="s">
        <v>14</v>
      </c>
      <c r="G51" s="932" t="s">
        <v>1656</v>
      </c>
      <c r="H51" s="932"/>
      <c r="I51" s="932"/>
      <c r="J51" s="932"/>
      <c r="K51" s="947"/>
      <c r="L51" s="936"/>
      <c r="M51" s="944"/>
    </row>
    <row r="52" spans="1:13" ht="69.95" customHeight="1">
      <c r="A52" s="758">
        <f t="shared" si="0"/>
        <v>45</v>
      </c>
      <c r="B52" s="938" t="s">
        <v>1650</v>
      </c>
      <c r="C52" s="939">
        <v>78</v>
      </c>
      <c r="D52" s="892" t="s">
        <v>1636</v>
      </c>
      <c r="E52" s="931" t="s">
        <v>11</v>
      </c>
      <c r="F52" s="751" t="s">
        <v>14</v>
      </c>
      <c r="G52" s="932" t="s">
        <v>1656</v>
      </c>
      <c r="H52" s="932"/>
      <c r="I52" s="932"/>
      <c r="J52" s="932"/>
      <c r="K52" s="947"/>
      <c r="L52" s="936"/>
      <c r="M52" s="944"/>
    </row>
    <row r="53" spans="1:13" ht="69.95" customHeight="1">
      <c r="A53" s="758">
        <f t="shared" si="0"/>
        <v>46</v>
      </c>
      <c r="B53" s="938" t="s">
        <v>1503</v>
      </c>
      <c r="C53" s="939">
        <v>79</v>
      </c>
      <c r="D53" s="892" t="s">
        <v>1636</v>
      </c>
      <c r="E53" s="931" t="s">
        <v>11</v>
      </c>
      <c r="F53" s="751" t="s">
        <v>14</v>
      </c>
      <c r="G53" s="932" t="s">
        <v>1656</v>
      </c>
      <c r="H53" s="932"/>
      <c r="I53" s="932"/>
      <c r="J53" s="932"/>
      <c r="K53" s="947"/>
      <c r="L53" s="936"/>
      <c r="M53" s="944"/>
    </row>
    <row r="54" spans="1:13" ht="69.95" customHeight="1">
      <c r="A54" s="758">
        <f t="shared" si="0"/>
        <v>47</v>
      </c>
      <c r="B54" s="938" t="s">
        <v>1503</v>
      </c>
      <c r="C54" s="939">
        <v>80</v>
      </c>
      <c r="D54" s="892" t="s">
        <v>1636</v>
      </c>
      <c r="E54" s="931" t="s">
        <v>11</v>
      </c>
      <c r="F54" s="751" t="s">
        <v>14</v>
      </c>
      <c r="G54" s="932" t="s">
        <v>1656</v>
      </c>
      <c r="H54" s="932"/>
      <c r="I54" s="932"/>
      <c r="J54" s="932"/>
      <c r="K54" s="947"/>
      <c r="L54" s="936"/>
      <c r="M54" s="944"/>
    </row>
    <row r="55" spans="1:13" ht="69.95" customHeight="1">
      <c r="A55" s="758">
        <f t="shared" si="0"/>
        <v>48</v>
      </c>
      <c r="B55" s="938" t="s">
        <v>1503</v>
      </c>
      <c r="C55" s="939">
        <v>81</v>
      </c>
      <c r="D55" s="892" t="s">
        <v>1636</v>
      </c>
      <c r="E55" s="931" t="s">
        <v>11</v>
      </c>
      <c r="F55" s="751" t="s">
        <v>14</v>
      </c>
      <c r="G55" s="932" t="s">
        <v>1656</v>
      </c>
      <c r="H55" s="932"/>
      <c r="I55" s="932"/>
      <c r="J55" s="932"/>
      <c r="K55" s="947"/>
      <c r="L55" s="936"/>
      <c r="M55" s="944"/>
    </row>
    <row r="56" spans="1:13" ht="69.95" customHeight="1">
      <c r="A56" s="758">
        <f t="shared" si="0"/>
        <v>49</v>
      </c>
      <c r="B56" s="938" t="s">
        <v>1503</v>
      </c>
      <c r="C56" s="939">
        <v>82</v>
      </c>
      <c r="D56" s="892" t="s">
        <v>1636</v>
      </c>
      <c r="E56" s="931" t="s">
        <v>11</v>
      </c>
      <c r="F56" s="751" t="s">
        <v>14</v>
      </c>
      <c r="G56" s="932" t="s">
        <v>1637</v>
      </c>
      <c r="H56" s="932"/>
      <c r="I56" s="932"/>
      <c r="J56" s="932"/>
      <c r="K56" s="947"/>
      <c r="L56" s="936"/>
      <c r="M56" s="954"/>
    </row>
    <row r="57" spans="1:13" ht="69.95" customHeight="1">
      <c r="A57" s="758">
        <f t="shared" si="0"/>
        <v>50</v>
      </c>
      <c r="B57" s="938" t="s">
        <v>1503</v>
      </c>
      <c r="C57" s="939">
        <v>83</v>
      </c>
      <c r="D57" s="892" t="s">
        <v>1636</v>
      </c>
      <c r="E57" s="931" t="s">
        <v>11</v>
      </c>
      <c r="F57" s="751" t="s">
        <v>14</v>
      </c>
      <c r="G57" s="932" t="s">
        <v>1656</v>
      </c>
      <c r="H57" s="7"/>
      <c r="I57" s="934"/>
      <c r="J57" s="934"/>
      <c r="K57" s="947"/>
      <c r="L57" s="936"/>
      <c r="M57" s="944"/>
    </row>
    <row r="58" spans="1:13" ht="69.95" customHeight="1">
      <c r="A58" s="758">
        <f t="shared" si="0"/>
        <v>51</v>
      </c>
      <c r="B58" s="938" t="s">
        <v>1503</v>
      </c>
      <c r="C58" s="939">
        <v>84</v>
      </c>
      <c r="D58" s="892" t="s">
        <v>1636</v>
      </c>
      <c r="E58" s="931" t="s">
        <v>11</v>
      </c>
      <c r="F58" s="751" t="s">
        <v>14</v>
      </c>
      <c r="G58" s="932" t="s">
        <v>1656</v>
      </c>
      <c r="H58" s="932"/>
      <c r="I58" s="932"/>
      <c r="J58" s="932"/>
      <c r="K58" s="947"/>
      <c r="L58" s="936"/>
      <c r="M58" s="944"/>
    </row>
    <row r="59" spans="1:13" ht="69.95" customHeight="1">
      <c r="A59" s="758">
        <f t="shared" si="0"/>
        <v>52</v>
      </c>
      <c r="B59" s="938" t="s">
        <v>1386</v>
      </c>
      <c r="C59" s="939">
        <v>85</v>
      </c>
      <c r="D59" s="892" t="s">
        <v>1636</v>
      </c>
      <c r="E59" s="931" t="s">
        <v>11</v>
      </c>
      <c r="F59" s="751" t="s">
        <v>14</v>
      </c>
      <c r="G59" s="932" t="s">
        <v>1656</v>
      </c>
      <c r="H59" s="932"/>
      <c r="I59" s="932"/>
      <c r="J59" s="932"/>
      <c r="K59" s="947"/>
      <c r="L59" s="936"/>
      <c r="M59" s="944"/>
    </row>
    <row r="60" spans="1:13" ht="69.95" customHeight="1">
      <c r="A60" s="758">
        <f t="shared" si="0"/>
        <v>53</v>
      </c>
      <c r="B60" s="938" t="s">
        <v>1614</v>
      </c>
      <c r="C60" s="939">
        <v>86</v>
      </c>
      <c r="D60" s="892" t="s">
        <v>1636</v>
      </c>
      <c r="E60" s="931" t="s">
        <v>11</v>
      </c>
      <c r="F60" s="751" t="s">
        <v>14</v>
      </c>
      <c r="G60" s="932" t="s">
        <v>1657</v>
      </c>
      <c r="H60" s="932"/>
      <c r="I60" s="932"/>
      <c r="J60" s="932"/>
      <c r="K60" s="947"/>
      <c r="L60" s="936"/>
      <c r="M60" s="944"/>
    </row>
    <row r="61" spans="1:13" ht="69.95" customHeight="1">
      <c r="A61" s="758">
        <f t="shared" si="0"/>
        <v>54</v>
      </c>
      <c r="B61" s="938" t="s">
        <v>1614</v>
      </c>
      <c r="C61" s="939">
        <v>87</v>
      </c>
      <c r="D61" s="892" t="s">
        <v>1636</v>
      </c>
      <c r="E61" s="931" t="s">
        <v>11</v>
      </c>
      <c r="F61" s="751" t="s">
        <v>14</v>
      </c>
      <c r="G61" s="932" t="s">
        <v>1657</v>
      </c>
      <c r="H61" s="932"/>
      <c r="I61" s="932"/>
      <c r="J61" s="932"/>
      <c r="K61" s="947"/>
      <c r="L61" s="936"/>
      <c r="M61" s="944"/>
    </row>
    <row r="62" spans="1:13" ht="69.95" customHeight="1">
      <c r="A62" s="758">
        <f t="shared" si="0"/>
        <v>55</v>
      </c>
      <c r="B62" s="938" t="s">
        <v>1614</v>
      </c>
      <c r="C62" s="939">
        <v>88</v>
      </c>
      <c r="D62" s="892" t="s">
        <v>1636</v>
      </c>
      <c r="E62" s="931" t="s">
        <v>11</v>
      </c>
      <c r="F62" s="751" t="s">
        <v>14</v>
      </c>
      <c r="G62" s="932" t="s">
        <v>1657</v>
      </c>
      <c r="H62" s="932"/>
      <c r="I62" s="932"/>
      <c r="J62" s="932"/>
      <c r="K62" s="947"/>
      <c r="L62" s="936"/>
      <c r="M62" s="944"/>
    </row>
    <row r="63" spans="1:13" ht="69.95" customHeight="1">
      <c r="A63" s="758">
        <f t="shared" si="0"/>
        <v>56</v>
      </c>
      <c r="B63" s="938" t="s">
        <v>1614</v>
      </c>
      <c r="C63" s="939">
        <v>89</v>
      </c>
      <c r="D63" s="892" t="s">
        <v>1636</v>
      </c>
      <c r="E63" s="931" t="s">
        <v>11</v>
      </c>
      <c r="F63" s="751" t="s">
        <v>14</v>
      </c>
      <c r="G63" s="932" t="s">
        <v>1657</v>
      </c>
      <c r="H63" s="932"/>
      <c r="I63" s="932"/>
      <c r="J63" s="932"/>
      <c r="K63" s="947"/>
      <c r="L63" s="936"/>
      <c r="M63" s="944"/>
    </row>
    <row r="64" spans="1:13" ht="69.95" customHeight="1">
      <c r="A64" s="758">
        <f t="shared" si="0"/>
        <v>57</v>
      </c>
      <c r="B64" s="938" t="s">
        <v>1614</v>
      </c>
      <c r="C64" s="939">
        <v>90</v>
      </c>
      <c r="D64" s="892" t="s">
        <v>1636</v>
      </c>
      <c r="E64" s="931" t="s">
        <v>11</v>
      </c>
      <c r="F64" s="751" t="s">
        <v>14</v>
      </c>
      <c r="G64" s="932" t="s">
        <v>1657</v>
      </c>
      <c r="H64" s="932"/>
      <c r="I64" s="932"/>
      <c r="J64" s="932"/>
      <c r="K64" s="947"/>
      <c r="L64" s="936"/>
      <c r="M64" s="944"/>
    </row>
    <row r="65" spans="1:13" ht="69.95" customHeight="1">
      <c r="A65" s="758">
        <f t="shared" si="0"/>
        <v>58</v>
      </c>
      <c r="B65" s="938" t="s">
        <v>1614</v>
      </c>
      <c r="C65" s="939">
        <v>91</v>
      </c>
      <c r="D65" s="892" t="s">
        <v>1636</v>
      </c>
      <c r="E65" s="931" t="s">
        <v>11</v>
      </c>
      <c r="F65" s="751" t="s">
        <v>14</v>
      </c>
      <c r="G65" s="932" t="s">
        <v>1658</v>
      </c>
      <c r="H65" s="932"/>
      <c r="I65" s="932"/>
      <c r="J65" s="932"/>
      <c r="K65" s="947"/>
      <c r="L65" s="936"/>
      <c r="M65" s="944"/>
    </row>
    <row r="66" spans="1:13" ht="69.95" customHeight="1">
      <c r="A66" s="758">
        <f t="shared" si="0"/>
        <v>59</v>
      </c>
      <c r="B66" s="938" t="s">
        <v>1614</v>
      </c>
      <c r="C66" s="939">
        <v>92</v>
      </c>
      <c r="D66" s="892" t="s">
        <v>1636</v>
      </c>
      <c r="E66" s="931" t="s">
        <v>11</v>
      </c>
      <c r="F66" s="751" t="s">
        <v>14</v>
      </c>
      <c r="G66" s="932" t="s">
        <v>1658</v>
      </c>
      <c r="H66" s="932"/>
      <c r="I66" s="932"/>
      <c r="J66" s="932"/>
      <c r="K66" s="947"/>
      <c r="L66" s="936"/>
      <c r="M66" s="944"/>
    </row>
    <row r="67" spans="1:13" ht="69.95" customHeight="1">
      <c r="A67" s="758">
        <f t="shared" si="0"/>
        <v>60</v>
      </c>
      <c r="B67" s="938" t="s">
        <v>1614</v>
      </c>
      <c r="C67" s="939">
        <v>93</v>
      </c>
      <c r="D67" s="892" t="s">
        <v>1636</v>
      </c>
      <c r="E67" s="931" t="s">
        <v>11</v>
      </c>
      <c r="F67" s="751" t="s">
        <v>14</v>
      </c>
      <c r="G67" s="932" t="s">
        <v>1657</v>
      </c>
      <c r="H67" s="932"/>
      <c r="I67" s="932"/>
      <c r="J67" s="932"/>
      <c r="K67" s="947"/>
      <c r="L67" s="936"/>
      <c r="M67" s="944"/>
    </row>
    <row r="68" spans="1:13" ht="69.95" customHeight="1">
      <c r="A68" s="758">
        <f t="shared" si="0"/>
        <v>61</v>
      </c>
      <c r="B68" s="938" t="s">
        <v>1614</v>
      </c>
      <c r="C68" s="939">
        <v>94</v>
      </c>
      <c r="D68" s="892" t="s">
        <v>1636</v>
      </c>
      <c r="E68" s="931" t="s">
        <v>11</v>
      </c>
      <c r="F68" s="751" t="s">
        <v>14</v>
      </c>
      <c r="G68" s="932" t="s">
        <v>1658</v>
      </c>
      <c r="H68" s="932"/>
      <c r="I68" s="932"/>
      <c r="J68" s="932"/>
      <c r="K68" s="947"/>
      <c r="L68" s="936"/>
      <c r="M68" s="944"/>
    </row>
    <row r="69" spans="1:13" ht="69.95" customHeight="1">
      <c r="A69" s="758">
        <f t="shared" si="0"/>
        <v>62</v>
      </c>
      <c r="B69" s="938" t="s">
        <v>1614</v>
      </c>
      <c r="C69" s="939">
        <v>95</v>
      </c>
      <c r="D69" s="892" t="s">
        <v>1636</v>
      </c>
      <c r="E69" s="931" t="s">
        <v>11</v>
      </c>
      <c r="F69" s="751" t="s">
        <v>14</v>
      </c>
      <c r="G69" s="932" t="s">
        <v>1658</v>
      </c>
      <c r="H69" s="932"/>
      <c r="I69" s="932"/>
      <c r="J69" s="932"/>
      <c r="K69" s="947"/>
      <c r="L69" s="936"/>
      <c r="M69" s="944"/>
    </row>
    <row r="70" spans="1:13" ht="69.95" customHeight="1">
      <c r="A70" s="758">
        <f t="shared" si="0"/>
        <v>63</v>
      </c>
      <c r="B70" s="938" t="s">
        <v>1614</v>
      </c>
      <c r="C70" s="939">
        <v>96</v>
      </c>
      <c r="D70" s="892" t="s">
        <v>1636</v>
      </c>
      <c r="E70" s="931" t="s">
        <v>11</v>
      </c>
      <c r="F70" s="751" t="s">
        <v>14</v>
      </c>
      <c r="G70" s="932" t="s">
        <v>1657</v>
      </c>
      <c r="H70" s="932"/>
      <c r="I70" s="932"/>
      <c r="J70" s="932"/>
      <c r="K70" s="947"/>
      <c r="L70" s="936"/>
      <c r="M70" s="932"/>
    </row>
    <row r="71" spans="1:13" ht="69.95" customHeight="1">
      <c r="A71" s="758">
        <f t="shared" si="0"/>
        <v>64</v>
      </c>
      <c r="B71" s="938" t="s">
        <v>1614</v>
      </c>
      <c r="C71" s="939">
        <v>97</v>
      </c>
      <c r="D71" s="892" t="s">
        <v>1636</v>
      </c>
      <c r="E71" s="931" t="s">
        <v>11</v>
      </c>
      <c r="F71" s="751" t="s">
        <v>14</v>
      </c>
      <c r="G71" s="932" t="s">
        <v>1657</v>
      </c>
      <c r="H71" s="932"/>
      <c r="I71" s="932"/>
      <c r="J71" s="932"/>
      <c r="K71" s="947"/>
      <c r="L71" s="936"/>
      <c r="M71" s="932"/>
    </row>
    <row r="72" spans="1:13" ht="69.95" customHeight="1">
      <c r="A72" s="758">
        <f t="shared" si="0"/>
        <v>65</v>
      </c>
      <c r="B72" s="938" t="s">
        <v>1614</v>
      </c>
      <c r="C72" s="939">
        <v>98</v>
      </c>
      <c r="D72" s="892" t="s">
        <v>1636</v>
      </c>
      <c r="E72" s="931" t="s">
        <v>11</v>
      </c>
      <c r="F72" s="751" t="s">
        <v>14</v>
      </c>
      <c r="G72" s="932" t="s">
        <v>1658</v>
      </c>
      <c r="H72" s="932"/>
      <c r="I72" s="932"/>
      <c r="J72" s="932"/>
      <c r="K72" s="947"/>
      <c r="L72" s="936"/>
      <c r="M72" s="932"/>
    </row>
    <row r="73" spans="1:13" ht="69.95" customHeight="1">
      <c r="A73" s="758">
        <f t="shared" si="0"/>
        <v>66</v>
      </c>
      <c r="B73" s="938" t="s">
        <v>1614</v>
      </c>
      <c r="C73" s="939">
        <v>99</v>
      </c>
      <c r="D73" s="892" t="s">
        <v>1636</v>
      </c>
      <c r="E73" s="931" t="s">
        <v>11</v>
      </c>
      <c r="F73" s="751" t="s">
        <v>14</v>
      </c>
      <c r="G73" s="932" t="s">
        <v>1658</v>
      </c>
      <c r="H73" s="932"/>
      <c r="I73" s="932"/>
      <c r="J73" s="932"/>
      <c r="K73" s="947"/>
      <c r="L73" s="936"/>
      <c r="M73" s="932"/>
    </row>
    <row r="74" spans="1:13" ht="69.95" customHeight="1">
      <c r="A74" s="758">
        <f t="shared" si="0"/>
        <v>67</v>
      </c>
      <c r="B74" s="938" t="s">
        <v>1614</v>
      </c>
      <c r="C74" s="939">
        <v>100</v>
      </c>
      <c r="D74" s="892" t="s">
        <v>1636</v>
      </c>
      <c r="E74" s="931" t="s">
        <v>11</v>
      </c>
      <c r="F74" s="751" t="s">
        <v>14</v>
      </c>
      <c r="G74" s="932" t="s">
        <v>1658</v>
      </c>
      <c r="H74" s="932"/>
      <c r="I74" s="932"/>
      <c r="J74" s="932"/>
      <c r="K74" s="947"/>
      <c r="L74" s="936"/>
      <c r="M74" s="932"/>
    </row>
    <row r="75" spans="1:13" ht="69.95" customHeight="1">
      <c r="A75" s="758">
        <f t="shared" ref="A75:A105" si="1">A74+1</f>
        <v>68</v>
      </c>
      <c r="B75" s="938" t="s">
        <v>1614</v>
      </c>
      <c r="C75" s="939">
        <v>101</v>
      </c>
      <c r="D75" s="892" t="s">
        <v>1636</v>
      </c>
      <c r="E75" s="931" t="s">
        <v>11</v>
      </c>
      <c r="F75" s="751" t="s">
        <v>14</v>
      </c>
      <c r="G75" s="932" t="s">
        <v>1658</v>
      </c>
      <c r="H75" s="932"/>
      <c r="I75" s="932"/>
      <c r="J75" s="932"/>
      <c r="K75" s="947"/>
      <c r="L75" s="936"/>
      <c r="M75" s="932"/>
    </row>
    <row r="76" spans="1:13" ht="69.95" customHeight="1">
      <c r="A76" s="758">
        <f t="shared" si="1"/>
        <v>69</v>
      </c>
      <c r="B76" s="938" t="s">
        <v>1614</v>
      </c>
      <c r="C76" s="939">
        <v>102</v>
      </c>
      <c r="D76" s="892" t="s">
        <v>1636</v>
      </c>
      <c r="E76" s="931" t="s">
        <v>11</v>
      </c>
      <c r="F76" s="751" t="s">
        <v>14</v>
      </c>
      <c r="G76" s="932" t="s">
        <v>1658</v>
      </c>
      <c r="H76" s="932"/>
      <c r="I76" s="932"/>
      <c r="J76" s="932"/>
      <c r="K76" s="947"/>
      <c r="L76" s="936"/>
      <c r="M76" s="932"/>
    </row>
    <row r="77" spans="1:13" ht="69.95" customHeight="1">
      <c r="A77" s="758">
        <f t="shared" si="1"/>
        <v>70</v>
      </c>
      <c r="B77" s="938" t="s">
        <v>1614</v>
      </c>
      <c r="C77" s="939">
        <v>103</v>
      </c>
      <c r="D77" s="892" t="s">
        <v>1636</v>
      </c>
      <c r="E77" s="931" t="s">
        <v>11</v>
      </c>
      <c r="F77" s="751" t="s">
        <v>14</v>
      </c>
      <c r="G77" s="932" t="s">
        <v>1658</v>
      </c>
      <c r="H77" s="932"/>
      <c r="I77" s="932"/>
      <c r="J77" s="932"/>
      <c r="K77" s="947"/>
      <c r="L77" s="936"/>
      <c r="M77" s="932"/>
    </row>
    <row r="78" spans="1:13" ht="69.95" customHeight="1">
      <c r="A78" s="758">
        <f t="shared" si="1"/>
        <v>71</v>
      </c>
      <c r="B78" s="938" t="s">
        <v>1614</v>
      </c>
      <c r="C78" s="939">
        <v>104</v>
      </c>
      <c r="D78" s="892" t="s">
        <v>1636</v>
      </c>
      <c r="E78" s="931" t="s">
        <v>11</v>
      </c>
      <c r="F78" s="751" t="s">
        <v>14</v>
      </c>
      <c r="G78" s="932" t="s">
        <v>1657</v>
      </c>
      <c r="H78" s="932"/>
      <c r="I78" s="932"/>
      <c r="J78" s="932"/>
      <c r="K78" s="947"/>
      <c r="L78" s="936"/>
      <c r="M78" s="932"/>
    </row>
    <row r="79" spans="1:13" ht="69.95" customHeight="1">
      <c r="A79" s="758">
        <f t="shared" si="1"/>
        <v>72</v>
      </c>
      <c r="B79" s="938" t="s">
        <v>1614</v>
      </c>
      <c r="C79" s="939">
        <v>105</v>
      </c>
      <c r="D79" s="892" t="s">
        <v>1636</v>
      </c>
      <c r="E79" s="931" t="s">
        <v>11</v>
      </c>
      <c r="F79" s="751" t="s">
        <v>14</v>
      </c>
      <c r="G79" s="932" t="s">
        <v>1657</v>
      </c>
      <c r="H79" s="932"/>
      <c r="I79" s="932"/>
      <c r="J79" s="932"/>
      <c r="K79" s="947"/>
      <c r="L79" s="936"/>
      <c r="M79" s="932"/>
    </row>
    <row r="80" spans="1:13" ht="69.95" customHeight="1">
      <c r="A80" s="758">
        <f t="shared" si="1"/>
        <v>73</v>
      </c>
      <c r="B80" s="938" t="s">
        <v>1659</v>
      </c>
      <c r="C80" s="939">
        <v>106</v>
      </c>
      <c r="D80" s="892" t="s">
        <v>1636</v>
      </c>
      <c r="E80" s="931" t="s">
        <v>11</v>
      </c>
      <c r="F80" s="751" t="s">
        <v>14</v>
      </c>
      <c r="G80" s="932" t="s">
        <v>1657</v>
      </c>
      <c r="H80" s="932"/>
      <c r="I80" s="932"/>
      <c r="J80" s="932"/>
      <c r="K80" s="947"/>
      <c r="L80" s="936"/>
      <c r="M80" s="932"/>
    </row>
    <row r="81" spans="1:13" ht="69.95" customHeight="1">
      <c r="A81" s="758">
        <f t="shared" si="1"/>
        <v>74</v>
      </c>
      <c r="B81" s="938" t="s">
        <v>1659</v>
      </c>
      <c r="C81" s="939">
        <v>107</v>
      </c>
      <c r="D81" s="892" t="s">
        <v>1636</v>
      </c>
      <c r="E81" s="931" t="s">
        <v>11</v>
      </c>
      <c r="F81" s="751" t="s">
        <v>14</v>
      </c>
      <c r="G81" s="932" t="s">
        <v>1657</v>
      </c>
      <c r="H81" s="932"/>
      <c r="I81" s="932"/>
      <c r="J81" s="932"/>
      <c r="K81" s="947"/>
      <c r="L81" s="936"/>
      <c r="M81" s="932"/>
    </row>
    <row r="82" spans="1:13" ht="69.95" customHeight="1">
      <c r="A82" s="758">
        <f t="shared" si="1"/>
        <v>75</v>
      </c>
      <c r="B82" s="938" t="s">
        <v>1659</v>
      </c>
      <c r="C82" s="939">
        <v>108</v>
      </c>
      <c r="D82" s="892" t="s">
        <v>1636</v>
      </c>
      <c r="E82" s="931" t="s">
        <v>11</v>
      </c>
      <c r="F82" s="751" t="s">
        <v>14</v>
      </c>
      <c r="G82" s="932" t="s">
        <v>1658</v>
      </c>
      <c r="H82" s="932"/>
      <c r="I82" s="932"/>
      <c r="J82" s="932"/>
      <c r="K82" s="947"/>
      <c r="L82" s="936"/>
      <c r="M82" s="932"/>
    </row>
    <row r="83" spans="1:13" ht="69.95" customHeight="1">
      <c r="A83" s="758">
        <f t="shared" si="1"/>
        <v>76</v>
      </c>
      <c r="B83" s="938" t="s">
        <v>1659</v>
      </c>
      <c r="C83" s="939">
        <v>109</v>
      </c>
      <c r="D83" s="892" t="s">
        <v>1636</v>
      </c>
      <c r="E83" s="931" t="s">
        <v>11</v>
      </c>
      <c r="F83" s="751" t="s">
        <v>14</v>
      </c>
      <c r="G83" s="932" t="s">
        <v>1658</v>
      </c>
      <c r="H83" s="932"/>
      <c r="I83" s="932"/>
      <c r="J83" s="932"/>
      <c r="K83" s="947"/>
      <c r="L83" s="936"/>
      <c r="M83" s="932"/>
    </row>
    <row r="84" spans="1:13" ht="69.95" customHeight="1">
      <c r="A84" s="758">
        <f t="shared" si="1"/>
        <v>77</v>
      </c>
      <c r="B84" s="938" t="s">
        <v>1659</v>
      </c>
      <c r="C84" s="939">
        <v>110</v>
      </c>
      <c r="D84" s="892" t="s">
        <v>1636</v>
      </c>
      <c r="E84" s="931" t="s">
        <v>11</v>
      </c>
      <c r="F84" s="751" t="s">
        <v>14</v>
      </c>
      <c r="G84" s="932" t="s">
        <v>1657</v>
      </c>
      <c r="H84" s="932"/>
      <c r="I84" s="932"/>
      <c r="J84" s="932"/>
      <c r="K84" s="947"/>
      <c r="L84" s="936"/>
      <c r="M84" s="932"/>
    </row>
    <row r="85" spans="1:13" ht="69.95" customHeight="1">
      <c r="A85" s="758">
        <f t="shared" si="1"/>
        <v>78</v>
      </c>
      <c r="B85" s="938" t="s">
        <v>1659</v>
      </c>
      <c r="C85" s="939">
        <v>111</v>
      </c>
      <c r="D85" s="892" t="s">
        <v>1636</v>
      </c>
      <c r="E85" s="931" t="s">
        <v>11</v>
      </c>
      <c r="F85" s="751" t="s">
        <v>14</v>
      </c>
      <c r="G85" s="932" t="s">
        <v>1658</v>
      </c>
      <c r="H85" s="932"/>
      <c r="I85" s="932"/>
      <c r="J85" s="932"/>
      <c r="K85" s="947"/>
      <c r="L85" s="936"/>
      <c r="M85" s="932"/>
    </row>
    <row r="86" spans="1:13" ht="69.95" customHeight="1">
      <c r="A86" s="758">
        <f t="shared" si="1"/>
        <v>79</v>
      </c>
      <c r="B86" s="938" t="s">
        <v>1659</v>
      </c>
      <c r="C86" s="939">
        <v>112</v>
      </c>
      <c r="D86" s="892" t="s">
        <v>1636</v>
      </c>
      <c r="E86" s="931" t="s">
        <v>11</v>
      </c>
      <c r="F86" s="751" t="s">
        <v>14</v>
      </c>
      <c r="G86" s="932" t="s">
        <v>1658</v>
      </c>
      <c r="H86" s="932"/>
      <c r="I86" s="932"/>
      <c r="J86" s="932"/>
      <c r="K86" s="947"/>
      <c r="L86" s="936"/>
      <c r="M86" s="932"/>
    </row>
    <row r="87" spans="1:13" ht="69.95" customHeight="1">
      <c r="A87" s="758">
        <f t="shared" si="1"/>
        <v>80</v>
      </c>
      <c r="B87" s="938" t="s">
        <v>1653</v>
      </c>
      <c r="C87" s="939">
        <v>113</v>
      </c>
      <c r="D87" s="892" t="s">
        <v>1636</v>
      </c>
      <c r="E87" s="931" t="s">
        <v>11</v>
      </c>
      <c r="F87" s="751" t="s">
        <v>14</v>
      </c>
      <c r="G87" s="932" t="s">
        <v>1637</v>
      </c>
      <c r="H87" s="932"/>
      <c r="I87" s="932"/>
      <c r="J87" s="932"/>
      <c r="K87" s="947"/>
      <c r="L87" s="936"/>
      <c r="M87" s="932"/>
    </row>
    <row r="88" spans="1:13" ht="69.95" customHeight="1">
      <c r="A88" s="758">
        <f t="shared" si="1"/>
        <v>81</v>
      </c>
      <c r="B88" s="938" t="s">
        <v>1653</v>
      </c>
      <c r="C88" s="939">
        <v>114</v>
      </c>
      <c r="D88" s="892" t="s">
        <v>1636</v>
      </c>
      <c r="E88" s="931" t="s">
        <v>11</v>
      </c>
      <c r="F88" s="751" t="s">
        <v>14</v>
      </c>
      <c r="G88" s="932" t="s">
        <v>1658</v>
      </c>
      <c r="H88" s="932"/>
      <c r="I88" s="932"/>
      <c r="J88" s="932"/>
      <c r="K88" s="947"/>
      <c r="L88" s="936"/>
      <c r="M88" s="932"/>
    </row>
    <row r="89" spans="1:13" ht="69.95" customHeight="1">
      <c r="A89" s="758">
        <f t="shared" si="1"/>
        <v>82</v>
      </c>
      <c r="B89" s="938" t="s">
        <v>1653</v>
      </c>
      <c r="C89" s="939">
        <v>115</v>
      </c>
      <c r="D89" s="892" t="s">
        <v>1636</v>
      </c>
      <c r="E89" s="931" t="s">
        <v>11</v>
      </c>
      <c r="F89" s="751" t="s">
        <v>14</v>
      </c>
      <c r="G89" s="932" t="s">
        <v>1658</v>
      </c>
      <c r="H89" s="932"/>
      <c r="I89" s="932"/>
      <c r="J89" s="932"/>
      <c r="K89" s="947"/>
      <c r="L89" s="936"/>
      <c r="M89" s="932"/>
    </row>
    <row r="90" spans="1:13" ht="69.95" customHeight="1">
      <c r="A90" s="758">
        <f t="shared" si="1"/>
        <v>83</v>
      </c>
      <c r="B90" s="938" t="s">
        <v>1653</v>
      </c>
      <c r="C90" s="939">
        <v>116</v>
      </c>
      <c r="D90" s="892" t="s">
        <v>1636</v>
      </c>
      <c r="E90" s="931" t="s">
        <v>11</v>
      </c>
      <c r="F90" s="751" t="s">
        <v>14</v>
      </c>
      <c r="G90" s="932" t="s">
        <v>1637</v>
      </c>
      <c r="H90" s="932"/>
      <c r="I90" s="932"/>
      <c r="J90" s="932"/>
      <c r="K90" s="947"/>
      <c r="L90" s="936"/>
      <c r="M90" s="932"/>
    </row>
    <row r="91" spans="1:13" ht="69.95" customHeight="1">
      <c r="A91" s="758">
        <f t="shared" si="1"/>
        <v>84</v>
      </c>
      <c r="B91" s="938" t="s">
        <v>1653</v>
      </c>
      <c r="C91" s="939">
        <v>117</v>
      </c>
      <c r="D91" s="892" t="s">
        <v>1636</v>
      </c>
      <c r="E91" s="931" t="s">
        <v>11</v>
      </c>
      <c r="F91" s="751" t="s">
        <v>14</v>
      </c>
      <c r="G91" s="932" t="s">
        <v>1658</v>
      </c>
      <c r="H91" s="932"/>
      <c r="I91" s="932"/>
      <c r="J91" s="932"/>
      <c r="K91" s="947"/>
      <c r="L91" s="936"/>
      <c r="M91" s="932"/>
    </row>
    <row r="92" spans="1:13" ht="69.95" customHeight="1">
      <c r="A92" s="758">
        <f t="shared" si="1"/>
        <v>85</v>
      </c>
      <c r="B92" s="938" t="s">
        <v>1653</v>
      </c>
      <c r="C92" s="939">
        <v>118</v>
      </c>
      <c r="D92" s="892" t="s">
        <v>1636</v>
      </c>
      <c r="E92" s="931" t="s">
        <v>11</v>
      </c>
      <c r="F92" s="751" t="s">
        <v>14</v>
      </c>
      <c r="G92" s="932" t="s">
        <v>1658</v>
      </c>
      <c r="H92" s="932"/>
      <c r="I92" s="932"/>
      <c r="J92" s="932"/>
      <c r="K92" s="947"/>
      <c r="L92" s="936"/>
      <c r="M92" s="932"/>
    </row>
    <row r="93" spans="1:13" ht="69.95" customHeight="1">
      <c r="A93" s="758">
        <f t="shared" si="1"/>
        <v>86</v>
      </c>
      <c r="B93" s="938" t="s">
        <v>1659</v>
      </c>
      <c r="C93" s="939">
        <v>119</v>
      </c>
      <c r="D93" s="892" t="s">
        <v>1636</v>
      </c>
      <c r="E93" s="931" t="s">
        <v>11</v>
      </c>
      <c r="F93" s="751" t="s">
        <v>14</v>
      </c>
      <c r="G93" s="932" t="s">
        <v>1637</v>
      </c>
      <c r="H93" s="932"/>
      <c r="I93" s="932"/>
      <c r="J93" s="932"/>
      <c r="K93" s="947"/>
      <c r="L93" s="936"/>
      <c r="M93" s="932"/>
    </row>
    <row r="94" spans="1:13" ht="69.95" customHeight="1">
      <c r="A94" s="758">
        <f t="shared" si="1"/>
        <v>87</v>
      </c>
      <c r="B94" s="938" t="s">
        <v>1659</v>
      </c>
      <c r="C94" s="939">
        <v>120</v>
      </c>
      <c r="D94" s="892" t="s">
        <v>1636</v>
      </c>
      <c r="E94" s="931" t="s">
        <v>11</v>
      </c>
      <c r="F94" s="751" t="s">
        <v>14</v>
      </c>
      <c r="G94" s="932" t="s">
        <v>1658</v>
      </c>
      <c r="H94" s="932"/>
      <c r="I94" s="932"/>
      <c r="J94" s="932"/>
      <c r="K94" s="947"/>
      <c r="L94" s="936"/>
      <c r="M94" s="932"/>
    </row>
    <row r="95" spans="1:13" ht="69.95" customHeight="1">
      <c r="A95" s="758">
        <f t="shared" si="1"/>
        <v>88</v>
      </c>
      <c r="B95" s="938" t="s">
        <v>1659</v>
      </c>
      <c r="C95" s="939">
        <v>121</v>
      </c>
      <c r="D95" s="892" t="s">
        <v>1636</v>
      </c>
      <c r="E95" s="931" t="s">
        <v>11</v>
      </c>
      <c r="F95" s="751" t="s">
        <v>14</v>
      </c>
      <c r="G95" s="932" t="s">
        <v>1658</v>
      </c>
      <c r="H95" s="932"/>
      <c r="I95" s="932"/>
      <c r="J95" s="932"/>
      <c r="K95" s="947"/>
      <c r="L95" s="936"/>
      <c r="M95" s="932"/>
    </row>
    <row r="96" spans="1:13" ht="69.95" customHeight="1">
      <c r="A96" s="758">
        <f t="shared" si="1"/>
        <v>89</v>
      </c>
      <c r="B96" s="938" t="s">
        <v>1659</v>
      </c>
      <c r="C96" s="939">
        <v>122</v>
      </c>
      <c r="D96" s="892" t="s">
        <v>1636</v>
      </c>
      <c r="E96" s="931" t="s">
        <v>11</v>
      </c>
      <c r="F96" s="751" t="s">
        <v>14</v>
      </c>
      <c r="G96" s="932" t="s">
        <v>1637</v>
      </c>
      <c r="H96" s="932"/>
      <c r="I96" s="932"/>
      <c r="J96" s="932"/>
      <c r="K96" s="947"/>
      <c r="L96" s="936"/>
      <c r="M96" s="932"/>
    </row>
    <row r="97" spans="1:25" ht="69.95" customHeight="1">
      <c r="A97" s="758">
        <f t="shared" si="1"/>
        <v>90</v>
      </c>
      <c r="B97" s="938" t="s">
        <v>1659</v>
      </c>
      <c r="C97" s="939">
        <v>123</v>
      </c>
      <c r="D97" s="892" t="s">
        <v>1636</v>
      </c>
      <c r="E97" s="931" t="s">
        <v>11</v>
      </c>
      <c r="F97" s="751" t="s">
        <v>14</v>
      </c>
      <c r="G97" s="932" t="s">
        <v>1658</v>
      </c>
      <c r="H97" s="932"/>
      <c r="I97" s="932"/>
      <c r="J97" s="932"/>
      <c r="K97" s="947"/>
      <c r="L97" s="936"/>
      <c r="M97" s="932"/>
    </row>
    <row r="98" spans="1:25" ht="69.95" customHeight="1">
      <c r="A98" s="758">
        <f t="shared" si="1"/>
        <v>91</v>
      </c>
      <c r="B98" s="938" t="s">
        <v>1659</v>
      </c>
      <c r="C98" s="939">
        <v>124</v>
      </c>
      <c r="D98" s="892" t="s">
        <v>1636</v>
      </c>
      <c r="E98" s="931" t="s">
        <v>11</v>
      </c>
      <c r="F98" s="751" t="s">
        <v>14</v>
      </c>
      <c r="G98" s="932" t="s">
        <v>1658</v>
      </c>
      <c r="H98" s="932"/>
      <c r="I98" s="932"/>
      <c r="J98" s="932"/>
      <c r="K98" s="947"/>
      <c r="L98" s="936"/>
      <c r="M98" s="932"/>
    </row>
    <row r="99" spans="1:25" ht="69.95" customHeight="1">
      <c r="A99" s="758">
        <f t="shared" si="1"/>
        <v>92</v>
      </c>
      <c r="B99" s="938" t="s">
        <v>1659</v>
      </c>
      <c r="C99" s="939">
        <v>125</v>
      </c>
      <c r="D99" s="892" t="s">
        <v>1636</v>
      </c>
      <c r="E99" s="931" t="s">
        <v>11</v>
      </c>
      <c r="F99" s="751" t="s">
        <v>14</v>
      </c>
      <c r="G99" s="932" t="s">
        <v>1658</v>
      </c>
      <c r="H99" s="932"/>
      <c r="I99" s="932"/>
      <c r="J99" s="932"/>
      <c r="K99" s="947"/>
      <c r="L99" s="936"/>
      <c r="M99" s="932"/>
    </row>
    <row r="100" spans="1:25" ht="69.95" customHeight="1">
      <c r="A100" s="758">
        <f t="shared" si="1"/>
        <v>93</v>
      </c>
      <c r="B100" s="938" t="s">
        <v>1659</v>
      </c>
      <c r="C100" s="939">
        <v>126</v>
      </c>
      <c r="D100" s="892" t="s">
        <v>1636</v>
      </c>
      <c r="E100" s="931" t="s">
        <v>11</v>
      </c>
      <c r="F100" s="751" t="s">
        <v>14</v>
      </c>
      <c r="G100" s="932" t="s">
        <v>1658</v>
      </c>
      <c r="H100" s="932"/>
      <c r="I100" s="932"/>
      <c r="J100" s="932"/>
      <c r="K100" s="947"/>
      <c r="L100" s="936"/>
      <c r="M100" s="932"/>
    </row>
    <row r="101" spans="1:25" ht="69.95" customHeight="1">
      <c r="A101" s="758">
        <f t="shared" si="1"/>
        <v>94</v>
      </c>
      <c r="B101" s="938" t="s">
        <v>1659</v>
      </c>
      <c r="C101" s="939">
        <v>127</v>
      </c>
      <c r="D101" s="892" t="s">
        <v>1636</v>
      </c>
      <c r="E101" s="931" t="s">
        <v>11</v>
      </c>
      <c r="F101" s="751" t="s">
        <v>14</v>
      </c>
      <c r="G101" s="950" t="s">
        <v>18</v>
      </c>
      <c r="H101" s="932"/>
      <c r="I101" s="932"/>
      <c r="J101" s="932"/>
      <c r="K101" s="947"/>
      <c r="L101" s="936"/>
      <c r="M101" s="950" t="s">
        <v>1651</v>
      </c>
    </row>
    <row r="102" spans="1:25" ht="69.95" customHeight="1">
      <c r="A102" s="758">
        <f t="shared" si="1"/>
        <v>95</v>
      </c>
      <c r="B102" s="938" t="s">
        <v>1659</v>
      </c>
      <c r="C102" s="939">
        <v>128</v>
      </c>
      <c r="D102" s="892" t="s">
        <v>1636</v>
      </c>
      <c r="E102" s="931" t="s">
        <v>11</v>
      </c>
      <c r="F102" s="751" t="s">
        <v>14</v>
      </c>
      <c r="G102" s="950" t="s">
        <v>18</v>
      </c>
      <c r="H102" s="932"/>
      <c r="I102" s="932"/>
      <c r="J102" s="932"/>
      <c r="K102" s="2178"/>
      <c r="L102" s="2179"/>
      <c r="M102" s="950" t="s">
        <v>1651</v>
      </c>
    </row>
    <row r="103" spans="1:25" ht="69.95" customHeight="1">
      <c r="A103" s="758">
        <f t="shared" si="1"/>
        <v>96</v>
      </c>
      <c r="B103" s="938" t="s">
        <v>1653</v>
      </c>
      <c r="C103" s="939">
        <v>129</v>
      </c>
      <c r="D103" s="892" t="s">
        <v>1636</v>
      </c>
      <c r="E103" s="931" t="s">
        <v>11</v>
      </c>
      <c r="F103" s="751" t="s">
        <v>14</v>
      </c>
      <c r="G103" s="932" t="s">
        <v>1637</v>
      </c>
      <c r="H103" s="932"/>
      <c r="I103" s="932"/>
      <c r="J103" s="932"/>
      <c r="K103" s="2178"/>
      <c r="L103" s="2179"/>
      <c r="M103" s="932"/>
    </row>
    <row r="104" spans="1:25" ht="69.95" customHeight="1">
      <c r="A104" s="758">
        <f t="shared" si="1"/>
        <v>97</v>
      </c>
      <c r="B104" s="938" t="s">
        <v>1660</v>
      </c>
      <c r="C104" s="939">
        <v>130</v>
      </c>
      <c r="D104" s="892" t="s">
        <v>1636</v>
      </c>
      <c r="E104" s="931" t="s">
        <v>11</v>
      </c>
      <c r="F104" s="772" t="s">
        <v>14</v>
      </c>
      <c r="G104" s="932" t="s">
        <v>1637</v>
      </c>
      <c r="H104" s="932"/>
      <c r="I104" s="932"/>
      <c r="J104" s="932"/>
      <c r="K104" s="2178"/>
      <c r="L104" s="2179"/>
      <c r="M104" s="932"/>
    </row>
    <row r="105" spans="1:25" ht="69.95" customHeight="1">
      <c r="A105" s="758">
        <f t="shared" si="1"/>
        <v>98</v>
      </c>
      <c r="B105" s="938" t="s">
        <v>1660</v>
      </c>
      <c r="C105" s="939">
        <v>131</v>
      </c>
      <c r="D105" s="892" t="s">
        <v>1636</v>
      </c>
      <c r="E105" s="931" t="s">
        <v>11</v>
      </c>
      <c r="F105" s="772" t="s">
        <v>14</v>
      </c>
      <c r="G105" s="932" t="s">
        <v>1637</v>
      </c>
      <c r="H105" s="932"/>
      <c r="I105" s="932"/>
      <c r="J105" s="932"/>
      <c r="K105" s="2178"/>
      <c r="L105" s="2179"/>
      <c r="M105" s="932"/>
    </row>
    <row r="106" spans="1:25" ht="35.1" customHeight="1">
      <c r="A106" s="959" t="s">
        <v>16</v>
      </c>
      <c r="B106" s="2180">
        <v>98</v>
      </c>
      <c r="C106" s="2180"/>
      <c r="D106" s="911"/>
      <c r="E106" s="960"/>
      <c r="G106" s="961"/>
      <c r="K106" s="962"/>
      <c r="L106" s="962"/>
    </row>
    <row r="108" spans="1:25" s="967" customFormat="1" ht="79.5" customHeight="1">
      <c r="A108" s="2181" t="s">
        <v>17</v>
      </c>
      <c r="B108" s="2181"/>
      <c r="C108" s="2181"/>
      <c r="D108" s="2181"/>
      <c r="E108" s="2181"/>
      <c r="F108" s="2181"/>
      <c r="G108" s="2181"/>
      <c r="H108" s="2181"/>
      <c r="I108" s="2181"/>
      <c r="J108" s="2181"/>
      <c r="K108" s="2181"/>
      <c r="L108" s="2181"/>
      <c r="M108" s="2181"/>
      <c r="N108" s="963"/>
      <c r="O108" s="963"/>
      <c r="P108" s="964"/>
      <c r="Q108" s="964"/>
      <c r="R108" s="964"/>
      <c r="S108" s="964"/>
      <c r="T108" s="965"/>
      <c r="U108" s="966"/>
      <c r="V108" s="966"/>
      <c r="W108" s="966"/>
      <c r="X108" s="966"/>
      <c r="Y108" s="966"/>
    </row>
    <row r="110" spans="1:25" s="967" customFormat="1">
      <c r="A110" s="968"/>
      <c r="C110" s="969"/>
      <c r="D110" s="969"/>
      <c r="E110" s="969"/>
      <c r="F110" s="969"/>
      <c r="G110" s="969"/>
      <c r="H110" s="969"/>
      <c r="I110" s="969"/>
      <c r="J110" s="969"/>
      <c r="K110" s="969"/>
      <c r="L110" s="969"/>
      <c r="M110" s="969"/>
      <c r="N110" s="963"/>
      <c r="O110" s="963"/>
      <c r="P110" s="964"/>
      <c r="Q110" s="964"/>
      <c r="R110" s="964"/>
      <c r="S110" s="964"/>
      <c r="T110" s="965"/>
      <c r="U110" s="966"/>
      <c r="V110" s="966"/>
      <c r="W110" s="966"/>
      <c r="X110" s="966"/>
      <c r="Y110" s="966"/>
    </row>
    <row r="111" spans="1:25" ht="42.75" customHeight="1">
      <c r="A111" s="1835" t="s">
        <v>1661</v>
      </c>
      <c r="B111" s="1835"/>
      <c r="C111" s="1835"/>
      <c r="D111" s="1835"/>
    </row>
    <row r="112" spans="1:25" ht="20.25">
      <c r="A112" s="971" t="s">
        <v>1586</v>
      </c>
      <c r="B112" s="972"/>
      <c r="C112" s="969"/>
    </row>
    <row r="113" spans="1:3" ht="20.25">
      <c r="A113" s="971" t="s">
        <v>1587</v>
      </c>
      <c r="B113" s="972"/>
      <c r="C113" s="969"/>
    </row>
  </sheetData>
  <autoFilter ref="A7:M106">
    <filterColumn colId="1" showButton="0"/>
    <filterColumn colId="10" showButton="0"/>
  </autoFilter>
  <mergeCells count="23">
    <mergeCell ref="A111:D111"/>
    <mergeCell ref="K102:L102"/>
    <mergeCell ref="K103:L103"/>
    <mergeCell ref="K104:L104"/>
    <mergeCell ref="K105:L105"/>
    <mergeCell ref="B106:C106"/>
    <mergeCell ref="A108:M108"/>
    <mergeCell ref="K20:L20"/>
    <mergeCell ref="A1:M1"/>
    <mergeCell ref="A3:A6"/>
    <mergeCell ref="B3:C6"/>
    <mergeCell ref="D3:D6"/>
    <mergeCell ref="E3:E6"/>
    <mergeCell ref="F3:F6"/>
    <mergeCell ref="G3:G6"/>
    <mergeCell ref="H3:H6"/>
    <mergeCell ref="I3:I6"/>
    <mergeCell ref="J3:J6"/>
    <mergeCell ref="K3:L6"/>
    <mergeCell ref="M3:M6"/>
    <mergeCell ref="B7:C7"/>
    <mergeCell ref="K7:L7"/>
    <mergeCell ref="K19:L19"/>
  </mergeCells>
  <pageMargins left="0.25" right="0.25" top="0.75" bottom="0.75" header="0.3" footer="0.3"/>
  <pageSetup paperSize="8" scale="44" fitToHeight="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81"/>
  <sheetViews>
    <sheetView view="pageBreakPreview" zoomScale="50" zoomScaleNormal="50" zoomScaleSheetLayoutView="50" workbookViewId="0">
      <selection activeCell="M13" sqref="M13"/>
    </sheetView>
  </sheetViews>
  <sheetFormatPr defaultColWidth="9.140625" defaultRowHeight="18.75"/>
  <cols>
    <col min="1" max="1" width="8.85546875" style="1032" customWidth="1"/>
    <col min="2" max="2" width="25.42578125" style="977" customWidth="1"/>
    <col min="3" max="3" width="6.42578125" style="1038" customWidth="1"/>
    <col min="4" max="4" width="33.28515625" style="1038" customWidth="1"/>
    <col min="5" max="5" width="29.5703125" style="1038" customWidth="1"/>
    <col min="6" max="6" width="30.5703125" style="1039" customWidth="1"/>
    <col min="7" max="7" width="34.85546875" style="1039" customWidth="1"/>
    <col min="8" max="11" width="26.7109375" style="1039" customWidth="1"/>
    <col min="12" max="12" width="39.28515625" style="1039" customWidth="1"/>
    <col min="13" max="13" width="54.140625" style="1039" customWidth="1"/>
    <col min="14" max="17" width="21.42578125" style="974" hidden="1" customWidth="1"/>
    <col min="18" max="18" width="29.85546875" style="975" hidden="1" customWidth="1"/>
    <col min="19" max="21" width="37.28515625" style="976" hidden="1" customWidth="1"/>
    <col min="22" max="22" width="28.42578125" style="976" hidden="1" customWidth="1"/>
    <col min="23" max="23" width="27.42578125" style="977" hidden="1" customWidth="1"/>
    <col min="24" max="16384" width="9.140625" style="977"/>
  </cols>
  <sheetData>
    <row r="1" spans="1:23" ht="63" customHeight="1">
      <c r="A1" s="2182" t="s">
        <v>1662</v>
      </c>
      <c r="B1" s="2182"/>
      <c r="C1" s="2182"/>
      <c r="D1" s="2182"/>
      <c r="E1" s="2182"/>
      <c r="F1" s="2182"/>
      <c r="G1" s="2182"/>
      <c r="H1" s="2182"/>
      <c r="I1" s="2182"/>
      <c r="J1" s="2182"/>
      <c r="K1" s="2182"/>
      <c r="L1" s="2182"/>
      <c r="M1" s="2182"/>
    </row>
    <row r="2" spans="1:23" ht="31.5" customHeight="1" thickBot="1">
      <c r="A2" s="978"/>
      <c r="B2" s="978"/>
      <c r="C2" s="978"/>
      <c r="D2" s="978"/>
      <c r="E2" s="978"/>
      <c r="F2" s="978"/>
      <c r="G2" s="978"/>
      <c r="H2" s="978"/>
      <c r="I2" s="978"/>
      <c r="J2" s="978"/>
      <c r="K2" s="978"/>
      <c r="L2" s="978"/>
      <c r="M2" s="979" t="s">
        <v>1555</v>
      </c>
    </row>
    <row r="3" spans="1:23" s="976" customFormat="1" ht="75.95" customHeight="1">
      <c r="A3" s="2183" t="s">
        <v>0</v>
      </c>
      <c r="B3" s="2185" t="s">
        <v>1</v>
      </c>
      <c r="C3" s="2185"/>
      <c r="D3" s="2187" t="s">
        <v>2</v>
      </c>
      <c r="E3" s="2187" t="s">
        <v>3</v>
      </c>
      <c r="F3" s="2189" t="s">
        <v>33</v>
      </c>
      <c r="G3" s="2189" t="s">
        <v>5</v>
      </c>
      <c r="H3" s="2189" t="s">
        <v>6</v>
      </c>
      <c r="I3" s="2189" t="s">
        <v>7</v>
      </c>
      <c r="J3" s="2189" t="s">
        <v>8</v>
      </c>
      <c r="K3" s="2193" t="s">
        <v>9</v>
      </c>
      <c r="L3" s="2194"/>
      <c r="M3" s="2197" t="s">
        <v>10</v>
      </c>
      <c r="N3" s="2199" t="s">
        <v>34</v>
      </c>
      <c r="O3" s="2200" t="s">
        <v>35</v>
      </c>
      <c r="P3" s="2201" t="s">
        <v>36</v>
      </c>
      <c r="Q3" s="2202"/>
      <c r="R3" s="2203" t="s">
        <v>37</v>
      </c>
      <c r="S3" s="2203" t="s">
        <v>38</v>
      </c>
      <c r="T3" s="2191" t="s">
        <v>39</v>
      </c>
      <c r="U3" s="2191" t="s">
        <v>40</v>
      </c>
      <c r="V3" s="2191" t="s">
        <v>41</v>
      </c>
      <c r="W3" s="2191" t="s">
        <v>10</v>
      </c>
    </row>
    <row r="4" spans="1:23" s="976" customFormat="1" ht="75.95" customHeight="1">
      <c r="A4" s="2184"/>
      <c r="B4" s="2186"/>
      <c r="C4" s="2186"/>
      <c r="D4" s="2188"/>
      <c r="E4" s="2188"/>
      <c r="F4" s="2190"/>
      <c r="G4" s="2190"/>
      <c r="H4" s="2190"/>
      <c r="I4" s="2190"/>
      <c r="J4" s="2190"/>
      <c r="K4" s="2195"/>
      <c r="L4" s="2196"/>
      <c r="M4" s="2198"/>
      <c r="N4" s="2199"/>
      <c r="O4" s="2200"/>
      <c r="P4" s="980" t="s">
        <v>42</v>
      </c>
      <c r="Q4" s="981" t="s">
        <v>43</v>
      </c>
      <c r="R4" s="2203"/>
      <c r="S4" s="2203"/>
      <c r="T4" s="2191"/>
      <c r="U4" s="2191"/>
      <c r="V4" s="2191"/>
      <c r="W4" s="2191"/>
    </row>
    <row r="5" spans="1:23" s="989" customFormat="1" ht="21" thickBot="1">
      <c r="A5" s="982">
        <v>1</v>
      </c>
      <c r="B5" s="2192">
        <v>2</v>
      </c>
      <c r="C5" s="2192"/>
      <c r="D5" s="983">
        <v>3</v>
      </c>
      <c r="E5" s="983">
        <v>4</v>
      </c>
      <c r="F5" s="984">
        <v>5</v>
      </c>
      <c r="G5" s="983">
        <v>6</v>
      </c>
      <c r="H5" s="983">
        <v>7</v>
      </c>
      <c r="I5" s="983">
        <v>8</v>
      </c>
      <c r="J5" s="983">
        <v>9</v>
      </c>
      <c r="K5" s="983">
        <v>10</v>
      </c>
      <c r="L5" s="983">
        <v>11</v>
      </c>
      <c r="M5" s="985">
        <v>12</v>
      </c>
      <c r="N5" s="986">
        <v>6</v>
      </c>
      <c r="O5" s="987">
        <v>7</v>
      </c>
      <c r="P5" s="987">
        <v>8</v>
      </c>
      <c r="Q5" s="988">
        <v>9</v>
      </c>
      <c r="R5" s="988">
        <v>10</v>
      </c>
      <c r="S5" s="987">
        <v>11</v>
      </c>
      <c r="T5" s="987">
        <v>12</v>
      </c>
      <c r="U5" s="988">
        <v>13</v>
      </c>
      <c r="V5" s="988">
        <v>14</v>
      </c>
      <c r="W5" s="987">
        <v>15</v>
      </c>
    </row>
    <row r="6" spans="1:23" s="1002" customFormat="1" ht="50.25" customHeight="1">
      <c r="A6" s="990">
        <v>1</v>
      </c>
      <c r="B6" s="991" t="s">
        <v>1552</v>
      </c>
      <c r="C6" s="991">
        <v>27</v>
      </c>
      <c r="D6" s="992" t="s">
        <v>1663</v>
      </c>
      <c r="E6" s="992" t="s">
        <v>11</v>
      </c>
      <c r="F6" s="993" t="s">
        <v>12</v>
      </c>
      <c r="G6" s="994" t="s">
        <v>1664</v>
      </c>
      <c r="H6" s="995" t="s">
        <v>1665</v>
      </c>
      <c r="I6" s="993" t="s">
        <v>15</v>
      </c>
      <c r="J6" s="993" t="s">
        <v>15</v>
      </c>
      <c r="K6" s="2206" t="s">
        <v>44</v>
      </c>
      <c r="L6" s="2207"/>
      <c r="M6" s="996"/>
      <c r="N6" s="997"/>
      <c r="O6" s="998"/>
      <c r="P6" s="998"/>
      <c r="Q6" s="999"/>
      <c r="R6" s="1000"/>
      <c r="S6" s="1000"/>
      <c r="T6" s="1000"/>
      <c r="U6" s="1000" t="s">
        <v>45</v>
      </c>
      <c r="V6" s="1001" t="s">
        <v>46</v>
      </c>
      <c r="W6" s="1001"/>
    </row>
    <row r="7" spans="1:23" s="1011" customFormat="1" ht="49.5" customHeight="1">
      <c r="A7" s="1003">
        <v>2</v>
      </c>
      <c r="B7" s="1004" t="s">
        <v>1552</v>
      </c>
      <c r="C7" s="1004">
        <v>29</v>
      </c>
      <c r="D7" s="19" t="s">
        <v>1663</v>
      </c>
      <c r="E7" s="19" t="s">
        <v>11</v>
      </c>
      <c r="F7" s="1005" t="s">
        <v>12</v>
      </c>
      <c r="G7" s="1006" t="s">
        <v>1664</v>
      </c>
      <c r="H7" s="1007" t="s">
        <v>1665</v>
      </c>
      <c r="I7" s="1005" t="s">
        <v>15</v>
      </c>
      <c r="J7" s="1005" t="s">
        <v>15</v>
      </c>
      <c r="K7" s="2204" t="s">
        <v>44</v>
      </c>
      <c r="L7" s="2205"/>
      <c r="M7" s="1008"/>
      <c r="N7" s="997" t="s">
        <v>47</v>
      </c>
      <c r="O7" s="1000">
        <v>0</v>
      </c>
      <c r="P7" s="1000" t="s">
        <v>48</v>
      </c>
      <c r="Q7" s="1009" t="s">
        <v>49</v>
      </c>
      <c r="R7" s="1001" t="s">
        <v>11</v>
      </c>
      <c r="S7" s="1001" t="s">
        <v>28</v>
      </c>
      <c r="T7" s="1010" t="s">
        <v>50</v>
      </c>
      <c r="U7" s="1001"/>
      <c r="V7" s="1001"/>
      <c r="W7" s="1001"/>
    </row>
    <row r="8" spans="1:23" s="1011" customFormat="1" ht="50.25" customHeight="1">
      <c r="A8" s="1003">
        <v>3</v>
      </c>
      <c r="B8" s="1004" t="s">
        <v>1552</v>
      </c>
      <c r="C8" s="1004">
        <v>35</v>
      </c>
      <c r="D8" s="19" t="s">
        <v>1663</v>
      </c>
      <c r="E8" s="19" t="s">
        <v>11</v>
      </c>
      <c r="F8" s="1005" t="s">
        <v>12</v>
      </c>
      <c r="G8" s="1006" t="s">
        <v>1664</v>
      </c>
      <c r="H8" s="1007" t="s">
        <v>1665</v>
      </c>
      <c r="I8" s="1005" t="s">
        <v>15</v>
      </c>
      <c r="J8" s="1005" t="s">
        <v>15</v>
      </c>
      <c r="K8" s="2204" t="s">
        <v>44</v>
      </c>
      <c r="L8" s="2205"/>
      <c r="M8" s="1008"/>
      <c r="N8" s="997"/>
      <c r="O8" s="1000"/>
      <c r="P8" s="1000"/>
      <c r="Q8" s="1009"/>
      <c r="R8" s="1001"/>
      <c r="S8" s="1001"/>
      <c r="T8" s="1001"/>
      <c r="U8" s="1000" t="s">
        <v>45</v>
      </c>
      <c r="V8" s="1001" t="s">
        <v>51</v>
      </c>
      <c r="W8" s="1001"/>
    </row>
    <row r="9" spans="1:23" s="1011" customFormat="1" ht="52.5" customHeight="1">
      <c r="A9" s="1003">
        <v>4</v>
      </c>
      <c r="B9" s="1004" t="s">
        <v>1552</v>
      </c>
      <c r="C9" s="1004">
        <v>36</v>
      </c>
      <c r="D9" s="19" t="s">
        <v>1663</v>
      </c>
      <c r="E9" s="19" t="s">
        <v>11</v>
      </c>
      <c r="F9" s="1005" t="s">
        <v>12</v>
      </c>
      <c r="G9" s="1006" t="s">
        <v>1664</v>
      </c>
      <c r="H9" s="1007" t="s">
        <v>1665</v>
      </c>
      <c r="I9" s="1005" t="s">
        <v>15</v>
      </c>
      <c r="J9" s="1005" t="s">
        <v>15</v>
      </c>
      <c r="K9" s="2204" t="s">
        <v>44</v>
      </c>
      <c r="L9" s="2205"/>
      <c r="M9" s="1008"/>
      <c r="N9" s="997" t="s">
        <v>52</v>
      </c>
      <c r="O9" s="1000">
        <v>1</v>
      </c>
      <c r="P9" s="1000"/>
      <c r="Q9" s="1009"/>
      <c r="R9" s="1001" t="s">
        <v>11</v>
      </c>
      <c r="S9" s="1001" t="s">
        <v>28</v>
      </c>
      <c r="T9" s="1001" t="s">
        <v>53</v>
      </c>
      <c r="U9" s="1000"/>
      <c r="V9" s="1001"/>
      <c r="W9" s="1001"/>
    </row>
    <row r="10" spans="1:23" s="1011" customFormat="1" ht="54" customHeight="1">
      <c r="A10" s="1003">
        <v>5</v>
      </c>
      <c r="B10" s="1004" t="s">
        <v>1552</v>
      </c>
      <c r="C10" s="1004">
        <v>37</v>
      </c>
      <c r="D10" s="19" t="s">
        <v>1663</v>
      </c>
      <c r="E10" s="19" t="s">
        <v>11</v>
      </c>
      <c r="F10" s="1005" t="s">
        <v>12</v>
      </c>
      <c r="G10" s="1006" t="s">
        <v>1664</v>
      </c>
      <c r="H10" s="1007" t="s">
        <v>1665</v>
      </c>
      <c r="I10" s="1005" t="s">
        <v>15</v>
      </c>
      <c r="J10" s="1005" t="s">
        <v>15</v>
      </c>
      <c r="K10" s="2204" t="s">
        <v>44</v>
      </c>
      <c r="L10" s="2205"/>
      <c r="M10" s="1008"/>
      <c r="N10" s="997" t="s">
        <v>54</v>
      </c>
      <c r="O10" s="1000">
        <v>0</v>
      </c>
      <c r="P10" s="1000" t="s">
        <v>55</v>
      </c>
      <c r="Q10" s="1009" t="s">
        <v>56</v>
      </c>
      <c r="R10" s="1001" t="s">
        <v>11</v>
      </c>
      <c r="S10" s="1001" t="s">
        <v>28</v>
      </c>
      <c r="T10" s="1001" t="s">
        <v>53</v>
      </c>
      <c r="U10" s="1000"/>
      <c r="V10" s="1001"/>
      <c r="W10" s="1001"/>
    </row>
    <row r="11" spans="1:23" s="1011" customFormat="1" ht="60.75" customHeight="1">
      <c r="A11" s="1003">
        <v>6</v>
      </c>
      <c r="B11" s="1004" t="s">
        <v>1552</v>
      </c>
      <c r="C11" s="1004">
        <v>38</v>
      </c>
      <c r="D11" s="19" t="s">
        <v>1663</v>
      </c>
      <c r="E11" s="19" t="s">
        <v>11</v>
      </c>
      <c r="F11" s="1005" t="s">
        <v>12</v>
      </c>
      <c r="G11" s="1006" t="s">
        <v>1664</v>
      </c>
      <c r="H11" s="1007" t="s">
        <v>1665</v>
      </c>
      <c r="I11" s="1005" t="s">
        <v>15</v>
      </c>
      <c r="J11" s="1005" t="s">
        <v>15</v>
      </c>
      <c r="K11" s="2204" t="s">
        <v>44</v>
      </c>
      <c r="L11" s="2205"/>
      <c r="M11" s="1008"/>
      <c r="N11" s="997" t="s">
        <v>57</v>
      </c>
      <c r="O11" s="1000">
        <v>1</v>
      </c>
      <c r="P11" s="1000"/>
      <c r="Q11" s="1009"/>
      <c r="R11" s="1001" t="s">
        <v>11</v>
      </c>
      <c r="S11" s="1001" t="s">
        <v>28</v>
      </c>
      <c r="T11" s="1001" t="s">
        <v>53</v>
      </c>
      <c r="U11" s="1000"/>
      <c r="V11" s="1001"/>
      <c r="W11" s="1001"/>
    </row>
    <row r="12" spans="1:23" s="1011" customFormat="1" ht="63.75" customHeight="1">
      <c r="A12" s="1003">
        <v>7</v>
      </c>
      <c r="B12" s="1004" t="s">
        <v>1552</v>
      </c>
      <c r="C12" s="1004">
        <v>40</v>
      </c>
      <c r="D12" s="19" t="s">
        <v>1663</v>
      </c>
      <c r="E12" s="19" t="s">
        <v>11</v>
      </c>
      <c r="F12" s="1005" t="s">
        <v>12</v>
      </c>
      <c r="G12" s="1006" t="s">
        <v>1664</v>
      </c>
      <c r="H12" s="1012" t="s">
        <v>1665</v>
      </c>
      <c r="I12" s="1005" t="s">
        <v>15</v>
      </c>
      <c r="J12" s="1005" t="s">
        <v>15</v>
      </c>
      <c r="K12" s="2204" t="s">
        <v>44</v>
      </c>
      <c r="L12" s="2205"/>
      <c r="M12" s="1008"/>
      <c r="N12" s="997" t="s">
        <v>57</v>
      </c>
      <c r="O12" s="1000">
        <v>1</v>
      </c>
      <c r="P12" s="1000"/>
      <c r="Q12" s="1009"/>
      <c r="R12" s="1001" t="s">
        <v>11</v>
      </c>
      <c r="S12" s="1001" t="s">
        <v>28</v>
      </c>
      <c r="T12" s="1001" t="s">
        <v>53</v>
      </c>
      <c r="U12" s="1000"/>
      <c r="V12" s="1001"/>
      <c r="W12" s="1001"/>
    </row>
    <row r="13" spans="1:23" s="1011" customFormat="1" ht="65.25" customHeight="1">
      <c r="A13" s="1003">
        <v>8</v>
      </c>
      <c r="B13" s="1004" t="s">
        <v>1666</v>
      </c>
      <c r="C13" s="1004">
        <v>41</v>
      </c>
      <c r="D13" s="19" t="s">
        <v>1663</v>
      </c>
      <c r="E13" s="19" t="s">
        <v>11</v>
      </c>
      <c r="F13" s="1005" t="s">
        <v>12</v>
      </c>
      <c r="G13" s="1006" t="s">
        <v>1664</v>
      </c>
      <c r="H13" s="1012" t="s">
        <v>1665</v>
      </c>
      <c r="I13" s="1005" t="s">
        <v>15</v>
      </c>
      <c r="J13" s="1005" t="s">
        <v>15</v>
      </c>
      <c r="K13" s="2204" t="s">
        <v>44</v>
      </c>
      <c r="L13" s="2205"/>
      <c r="M13" s="1008"/>
      <c r="N13" s="997" t="s">
        <v>54</v>
      </c>
      <c r="O13" s="1000">
        <v>1</v>
      </c>
      <c r="P13" s="1000"/>
      <c r="Q13" s="1009"/>
      <c r="R13" s="1001" t="s">
        <v>11</v>
      </c>
      <c r="S13" s="1001" t="s">
        <v>28</v>
      </c>
      <c r="T13" s="1001" t="s">
        <v>53</v>
      </c>
      <c r="U13" s="1000"/>
      <c r="V13" s="1001"/>
      <c r="W13" s="1001"/>
    </row>
    <row r="14" spans="1:23" s="1011" customFormat="1" ht="64.5" customHeight="1" thickBot="1">
      <c r="A14" s="1013">
        <v>9</v>
      </c>
      <c r="B14" s="1014" t="s">
        <v>1666</v>
      </c>
      <c r="C14" s="1014">
        <v>42</v>
      </c>
      <c r="D14" s="1015" t="s">
        <v>1663</v>
      </c>
      <c r="E14" s="1015" t="s">
        <v>11</v>
      </c>
      <c r="F14" s="1016" t="s">
        <v>12</v>
      </c>
      <c r="G14" s="1017" t="s">
        <v>1664</v>
      </c>
      <c r="H14" s="1018" t="s">
        <v>1665</v>
      </c>
      <c r="I14" s="1016" t="s">
        <v>15</v>
      </c>
      <c r="J14" s="1016" t="s">
        <v>15</v>
      </c>
      <c r="K14" s="2208" t="s">
        <v>44</v>
      </c>
      <c r="L14" s="2209"/>
      <c r="M14" s="1019"/>
      <c r="N14" s="997" t="s">
        <v>54</v>
      </c>
      <c r="O14" s="1000">
        <v>1</v>
      </c>
      <c r="P14" s="1000"/>
      <c r="Q14" s="1009"/>
      <c r="R14" s="1001" t="s">
        <v>11</v>
      </c>
      <c r="S14" s="1001" t="s">
        <v>28</v>
      </c>
      <c r="T14" s="1001" t="s">
        <v>53</v>
      </c>
      <c r="U14" s="1000"/>
      <c r="V14" s="1001"/>
      <c r="W14" s="1001"/>
    </row>
    <row r="15" spans="1:23" s="1011" customFormat="1" ht="20.25">
      <c r="A15" s="1020" t="s">
        <v>16</v>
      </c>
      <c r="B15" s="2210">
        <f>A14</f>
        <v>9</v>
      </c>
      <c r="C15" s="2210"/>
      <c r="D15" s="1021"/>
      <c r="E15" s="1021"/>
      <c r="F15" s="1022"/>
      <c r="G15" s="1023"/>
      <c r="H15" s="1023"/>
      <c r="I15" s="1023"/>
      <c r="J15" s="1023"/>
      <c r="K15" s="1023"/>
      <c r="L15" s="1023"/>
      <c r="M15" s="1024"/>
      <c r="N15" s="1025"/>
      <c r="O15" s="1026">
        <f>SUM(O6:O14)</f>
        <v>5</v>
      </c>
      <c r="P15" s="1026"/>
      <c r="Q15" s="1027"/>
      <c r="R15" s="1028"/>
      <c r="S15" s="1028"/>
      <c r="T15" s="1028"/>
      <c r="U15" s="1028">
        <v>7</v>
      </c>
      <c r="V15" s="1028"/>
      <c r="W15" s="1028"/>
    </row>
    <row r="16" spans="1:23" s="1011" customFormat="1" ht="46.5" customHeight="1">
      <c r="A16" s="1029"/>
      <c r="C16" s="1029"/>
      <c r="D16" s="1029"/>
      <c r="E16" s="1029"/>
      <c r="F16" s="1002"/>
      <c r="G16" s="1002"/>
      <c r="H16" s="1002"/>
      <c r="I16" s="1002"/>
      <c r="J16" s="1002"/>
      <c r="K16" s="1002"/>
      <c r="L16" s="1002"/>
      <c r="M16" s="1002"/>
      <c r="N16" s="1030"/>
      <c r="O16" s="1030"/>
      <c r="P16" s="1030"/>
      <c r="Q16" s="1030"/>
      <c r="R16" s="1031"/>
    </row>
    <row r="17" spans="1:13" ht="52.5" customHeight="1">
      <c r="A17" s="2127" t="s">
        <v>1667</v>
      </c>
      <c r="B17" s="2127"/>
      <c r="C17" s="2127"/>
      <c r="D17" s="2127"/>
      <c r="E17" s="1032"/>
      <c r="F17" s="1033"/>
      <c r="G17" s="1033"/>
      <c r="H17" s="1033"/>
      <c r="I17" s="1033"/>
      <c r="J17" s="1033"/>
      <c r="K17" s="1033"/>
      <c r="L17" s="1033"/>
      <c r="M17" s="1033"/>
    </row>
    <row r="18" spans="1:13" ht="20.25">
      <c r="A18" s="17" t="s">
        <v>1586</v>
      </c>
      <c r="B18" s="1034"/>
      <c r="C18" s="1035"/>
      <c r="D18" s="1036"/>
      <c r="E18" s="1032"/>
      <c r="F18" s="1033"/>
      <c r="G18" s="1033"/>
      <c r="H18" s="1033"/>
      <c r="I18" s="1033"/>
      <c r="J18" s="1033"/>
      <c r="K18" s="1033"/>
      <c r="L18" s="1033"/>
      <c r="M18" s="1033"/>
    </row>
    <row r="19" spans="1:13" ht="34.5" customHeight="1">
      <c r="A19" s="17" t="s">
        <v>1587</v>
      </c>
      <c r="B19" s="1034"/>
      <c r="C19" s="1035"/>
      <c r="D19" s="1036"/>
      <c r="E19" s="1032"/>
      <c r="F19" s="1033"/>
      <c r="G19" s="1033"/>
      <c r="H19" s="1033"/>
      <c r="I19" s="1033"/>
      <c r="J19" s="1033"/>
      <c r="K19" s="1033"/>
      <c r="L19" s="1033"/>
      <c r="M19" s="1033"/>
    </row>
    <row r="20" spans="1:13">
      <c r="A20" s="1036"/>
      <c r="B20" s="1037"/>
      <c r="C20" s="1036"/>
      <c r="D20" s="1036"/>
      <c r="E20" s="1032"/>
      <c r="F20" s="1033"/>
      <c r="G20" s="1033"/>
      <c r="H20" s="1033"/>
      <c r="I20" s="1033"/>
      <c r="J20" s="1033"/>
      <c r="K20" s="1033"/>
      <c r="L20" s="1033"/>
      <c r="M20" s="1033"/>
    </row>
    <row r="21" spans="1:13">
      <c r="A21" s="1036"/>
      <c r="B21" s="1037"/>
      <c r="C21" s="1036"/>
      <c r="D21" s="1036"/>
      <c r="E21" s="1032"/>
      <c r="F21" s="1033"/>
      <c r="G21" s="1033"/>
      <c r="H21" s="1033"/>
      <c r="I21" s="1033"/>
      <c r="J21" s="1033"/>
      <c r="K21" s="1033"/>
      <c r="L21" s="1033"/>
      <c r="M21" s="1033"/>
    </row>
    <row r="22" spans="1:13">
      <c r="A22" s="1036"/>
      <c r="B22" s="1037"/>
      <c r="C22" s="1036"/>
      <c r="D22" s="1036"/>
      <c r="E22" s="1032"/>
      <c r="F22" s="1033"/>
      <c r="G22" s="1033"/>
      <c r="H22" s="1033"/>
      <c r="I22" s="1033"/>
      <c r="J22" s="1033"/>
      <c r="K22" s="1033"/>
      <c r="L22" s="1033"/>
      <c r="M22" s="1033"/>
    </row>
    <row r="23" spans="1:13">
      <c r="B23" s="976"/>
      <c r="C23" s="1032"/>
      <c r="D23" s="1032"/>
      <c r="E23" s="1032"/>
      <c r="F23" s="1033"/>
      <c r="G23" s="1033"/>
      <c r="H23" s="1033"/>
      <c r="I23" s="1033"/>
      <c r="J23" s="1033"/>
      <c r="K23" s="1033"/>
      <c r="L23" s="1033"/>
      <c r="M23" s="1033"/>
    </row>
    <row r="24" spans="1:13">
      <c r="B24" s="976"/>
      <c r="C24" s="1032"/>
      <c r="D24" s="1032"/>
      <c r="E24" s="1032"/>
      <c r="F24" s="1033"/>
      <c r="G24" s="1033"/>
      <c r="H24" s="1033"/>
      <c r="I24" s="1033"/>
      <c r="J24" s="1033"/>
      <c r="K24" s="1033"/>
      <c r="L24" s="1033"/>
      <c r="M24" s="1033"/>
    </row>
    <row r="25" spans="1:13">
      <c r="B25" s="976"/>
      <c r="C25" s="1032"/>
      <c r="D25" s="1032"/>
      <c r="E25" s="1032"/>
      <c r="F25" s="1033"/>
      <c r="G25" s="1033"/>
      <c r="H25" s="1033"/>
      <c r="I25" s="1033"/>
      <c r="J25" s="1033"/>
      <c r="K25" s="1033"/>
      <c r="L25" s="1033"/>
      <c r="M25" s="1033"/>
    </row>
    <row r="26" spans="1:13">
      <c r="B26" s="976"/>
      <c r="C26" s="1032"/>
      <c r="D26" s="1032"/>
      <c r="E26" s="1032"/>
      <c r="F26" s="1033"/>
      <c r="G26" s="1033"/>
      <c r="H26" s="1033"/>
      <c r="I26" s="1033"/>
      <c r="J26" s="1033"/>
      <c r="K26" s="1033"/>
      <c r="L26" s="1033"/>
      <c r="M26" s="1033"/>
    </row>
    <row r="27" spans="1:13">
      <c r="B27" s="976"/>
      <c r="C27" s="1032"/>
      <c r="D27" s="1032"/>
      <c r="E27" s="1032"/>
      <c r="F27" s="1033"/>
      <c r="G27" s="1033"/>
      <c r="H27" s="1033"/>
      <c r="I27" s="1033"/>
      <c r="J27" s="1033"/>
      <c r="K27" s="1033"/>
      <c r="L27" s="1033"/>
      <c r="M27" s="1033"/>
    </row>
    <row r="28" spans="1:13">
      <c r="B28" s="976"/>
      <c r="C28" s="1032"/>
      <c r="D28" s="1032"/>
      <c r="E28" s="1032"/>
      <c r="F28" s="1033"/>
      <c r="G28" s="1033"/>
      <c r="H28" s="1033"/>
      <c r="I28" s="1033"/>
      <c r="J28" s="1033"/>
      <c r="K28" s="1033"/>
      <c r="L28" s="1033"/>
      <c r="M28" s="1033"/>
    </row>
    <row r="29" spans="1:13">
      <c r="B29" s="976"/>
      <c r="C29" s="1032"/>
      <c r="D29" s="1032"/>
      <c r="E29" s="1032"/>
      <c r="F29" s="1033"/>
      <c r="G29" s="1033"/>
      <c r="H29" s="1033"/>
      <c r="I29" s="1033"/>
      <c r="J29" s="1033"/>
      <c r="K29" s="1033"/>
      <c r="L29" s="1033"/>
      <c r="M29" s="1033"/>
    </row>
    <row r="30" spans="1:13">
      <c r="B30" s="976"/>
      <c r="C30" s="1032"/>
      <c r="D30" s="1032"/>
      <c r="E30" s="1032"/>
      <c r="F30" s="1033"/>
      <c r="G30" s="1033"/>
      <c r="H30" s="1033"/>
      <c r="I30" s="1033"/>
      <c r="J30" s="1033"/>
      <c r="K30" s="1033"/>
      <c r="L30" s="1033"/>
      <c r="M30" s="1033"/>
    </row>
    <row r="31" spans="1:13">
      <c r="B31" s="976"/>
      <c r="C31" s="1032"/>
      <c r="D31" s="1032"/>
      <c r="E31" s="1032"/>
      <c r="F31" s="1033"/>
      <c r="G31" s="1033"/>
      <c r="H31" s="1033"/>
      <c r="I31" s="1033"/>
      <c r="J31" s="1033"/>
      <c r="K31" s="1033"/>
      <c r="L31" s="1033"/>
      <c r="M31" s="1033"/>
    </row>
    <row r="32" spans="1:13">
      <c r="B32" s="976"/>
      <c r="C32" s="1032"/>
      <c r="D32" s="1032"/>
      <c r="E32" s="1032"/>
      <c r="F32" s="1033"/>
      <c r="G32" s="1033"/>
      <c r="H32" s="1033"/>
      <c r="I32" s="1033"/>
      <c r="J32" s="1033"/>
      <c r="K32" s="1033"/>
      <c r="L32" s="1033"/>
      <c r="M32" s="1033"/>
    </row>
    <row r="33" spans="2:13">
      <c r="B33" s="976"/>
      <c r="C33" s="1032"/>
      <c r="D33" s="1032"/>
      <c r="E33" s="1032"/>
      <c r="F33" s="1033"/>
      <c r="G33" s="1033"/>
      <c r="H33" s="1033"/>
      <c r="I33" s="1033"/>
      <c r="J33" s="1033"/>
      <c r="K33" s="1033"/>
      <c r="L33" s="1033"/>
      <c r="M33" s="1033"/>
    </row>
    <row r="34" spans="2:13">
      <c r="B34" s="976"/>
      <c r="C34" s="1032"/>
      <c r="D34" s="1032"/>
      <c r="E34" s="1032"/>
      <c r="F34" s="1033"/>
      <c r="G34" s="1033"/>
      <c r="H34" s="1033"/>
      <c r="I34" s="1033"/>
      <c r="J34" s="1033"/>
      <c r="K34" s="1033"/>
      <c r="L34" s="1033"/>
      <c r="M34" s="1033"/>
    </row>
    <row r="35" spans="2:13">
      <c r="B35" s="976"/>
      <c r="C35" s="1032"/>
      <c r="D35" s="1032"/>
      <c r="E35" s="1032"/>
      <c r="F35" s="1033"/>
      <c r="G35" s="1033"/>
      <c r="H35" s="1033"/>
      <c r="I35" s="1033"/>
      <c r="J35" s="1033"/>
      <c r="K35" s="1033"/>
      <c r="L35" s="1033"/>
      <c r="M35" s="1033"/>
    </row>
    <row r="36" spans="2:13">
      <c r="B36" s="976"/>
      <c r="C36" s="1032"/>
      <c r="D36" s="1032"/>
      <c r="E36" s="1032"/>
      <c r="F36" s="1033"/>
      <c r="G36" s="1033"/>
      <c r="H36" s="1033"/>
      <c r="I36" s="1033"/>
      <c r="J36" s="1033"/>
      <c r="K36" s="1033"/>
      <c r="L36" s="1033"/>
      <c r="M36" s="1033"/>
    </row>
    <row r="37" spans="2:13">
      <c r="B37" s="976"/>
      <c r="C37" s="1032"/>
      <c r="D37" s="1032"/>
      <c r="E37" s="1032"/>
      <c r="F37" s="1033"/>
      <c r="G37" s="1033"/>
      <c r="H37" s="1033"/>
      <c r="I37" s="1033"/>
      <c r="J37" s="1033"/>
      <c r="K37" s="1033"/>
      <c r="L37" s="1033"/>
      <c r="M37" s="1033"/>
    </row>
    <row r="38" spans="2:13">
      <c r="B38" s="976"/>
      <c r="C38" s="1032"/>
      <c r="D38" s="1032"/>
      <c r="E38" s="1032"/>
      <c r="F38" s="1033"/>
      <c r="G38" s="1033"/>
      <c r="H38" s="1033"/>
      <c r="I38" s="1033"/>
      <c r="J38" s="1033"/>
      <c r="K38" s="1033"/>
      <c r="L38" s="1033"/>
      <c r="M38" s="1033"/>
    </row>
    <row r="39" spans="2:13">
      <c r="B39" s="976"/>
      <c r="C39" s="1032"/>
      <c r="D39" s="1032"/>
      <c r="E39" s="1032"/>
      <c r="F39" s="1033"/>
      <c r="G39" s="1033"/>
      <c r="H39" s="1033"/>
      <c r="I39" s="1033"/>
      <c r="J39" s="1033"/>
      <c r="K39" s="1033"/>
      <c r="L39" s="1033"/>
      <c r="M39" s="1033"/>
    </row>
    <row r="40" spans="2:13" ht="160.5" customHeight="1">
      <c r="B40" s="976"/>
      <c r="C40" s="1032"/>
      <c r="D40" s="1032"/>
      <c r="E40" s="1032"/>
      <c r="F40" s="1033"/>
      <c r="G40" s="1033"/>
      <c r="H40" s="1033"/>
      <c r="I40" s="1033"/>
      <c r="J40" s="1033"/>
      <c r="K40" s="1033"/>
      <c r="L40" s="1033"/>
      <c r="M40" s="1033"/>
    </row>
    <row r="41" spans="2:13">
      <c r="B41" s="976"/>
      <c r="C41" s="1032"/>
      <c r="D41" s="1032"/>
      <c r="E41" s="1032"/>
      <c r="F41" s="1033"/>
      <c r="G41" s="1033"/>
      <c r="H41" s="1033"/>
      <c r="I41" s="1033"/>
      <c r="J41" s="1033"/>
      <c r="K41" s="1033"/>
      <c r="L41" s="1033"/>
      <c r="M41" s="1033"/>
    </row>
    <row r="42" spans="2:13" ht="30.75" customHeight="1">
      <c r="B42" s="976"/>
      <c r="C42" s="1032"/>
      <c r="D42" s="1032"/>
      <c r="E42" s="1032"/>
      <c r="F42" s="1033"/>
      <c r="G42" s="1033"/>
      <c r="H42" s="1033"/>
      <c r="I42" s="1033"/>
      <c r="J42" s="1033"/>
      <c r="K42" s="1033"/>
      <c r="L42" s="1033"/>
      <c r="M42" s="1033"/>
    </row>
    <row r="43" spans="2:13">
      <c r="B43" s="976"/>
      <c r="C43" s="1032"/>
      <c r="D43" s="1032"/>
      <c r="E43" s="1032"/>
      <c r="F43" s="1033"/>
      <c r="G43" s="1033"/>
      <c r="H43" s="1033"/>
      <c r="I43" s="1033"/>
      <c r="J43" s="1033"/>
      <c r="K43" s="1033"/>
      <c r="L43" s="1033"/>
      <c r="M43" s="1033"/>
    </row>
    <row r="44" spans="2:13">
      <c r="B44" s="976"/>
      <c r="C44" s="1032"/>
      <c r="D44" s="1032"/>
      <c r="E44" s="1032"/>
      <c r="F44" s="1033"/>
      <c r="G44" s="1033"/>
      <c r="H44" s="1033"/>
      <c r="I44" s="1033"/>
      <c r="J44" s="1033"/>
      <c r="K44" s="1033"/>
      <c r="L44" s="1033"/>
      <c r="M44" s="1033"/>
    </row>
    <row r="45" spans="2:13">
      <c r="B45" s="976"/>
      <c r="C45" s="1032"/>
      <c r="D45" s="1032"/>
      <c r="E45" s="1032"/>
      <c r="F45" s="1033"/>
      <c r="G45" s="1033"/>
      <c r="H45" s="1033"/>
      <c r="I45" s="1033"/>
      <c r="J45" s="1033"/>
      <c r="K45" s="1033"/>
      <c r="L45" s="1033"/>
      <c r="M45" s="1033"/>
    </row>
    <row r="46" spans="2:13">
      <c r="B46" s="976"/>
      <c r="C46" s="1032"/>
      <c r="D46" s="1032"/>
      <c r="E46" s="1032"/>
      <c r="F46" s="1033"/>
      <c r="G46" s="1033"/>
      <c r="H46" s="1033"/>
      <c r="I46" s="1033"/>
      <c r="J46" s="1033"/>
      <c r="K46" s="1033"/>
      <c r="L46" s="1033"/>
      <c r="M46" s="1033"/>
    </row>
    <row r="47" spans="2:13">
      <c r="B47" s="976"/>
      <c r="C47" s="1032"/>
      <c r="D47" s="1032"/>
      <c r="E47" s="1032"/>
      <c r="F47" s="1033"/>
      <c r="G47" s="1033"/>
      <c r="H47" s="1033"/>
      <c r="I47" s="1033"/>
      <c r="J47" s="1033"/>
      <c r="K47" s="1033"/>
      <c r="L47" s="1033"/>
      <c r="M47" s="1033"/>
    </row>
    <row r="80" ht="43.15" customHeight="1"/>
    <row r="81" ht="43.15" customHeight="1"/>
  </sheetData>
  <mergeCells count="33">
    <mergeCell ref="K12:L12"/>
    <mergeCell ref="K13:L13"/>
    <mergeCell ref="K14:L14"/>
    <mergeCell ref="B15:C15"/>
    <mergeCell ref="A17:D17"/>
    <mergeCell ref="K11:L11"/>
    <mergeCell ref="S3:S4"/>
    <mergeCell ref="T3:T4"/>
    <mergeCell ref="U3:U4"/>
    <mergeCell ref="V3:V4"/>
    <mergeCell ref="K6:L6"/>
    <mergeCell ref="K7:L7"/>
    <mergeCell ref="K8:L8"/>
    <mergeCell ref="K9:L9"/>
    <mergeCell ref="K10:L10"/>
    <mergeCell ref="W3:W4"/>
    <mergeCell ref="B5:C5"/>
    <mergeCell ref="K3:L4"/>
    <mergeCell ref="M3:M4"/>
    <mergeCell ref="N3:N4"/>
    <mergeCell ref="O3:O4"/>
    <mergeCell ref="P3:Q3"/>
    <mergeCell ref="R3:R4"/>
    <mergeCell ref="A1:M1"/>
    <mergeCell ref="A3:A4"/>
    <mergeCell ref="B3:C4"/>
    <mergeCell ref="D3:D4"/>
    <mergeCell ref="E3:E4"/>
    <mergeCell ref="F3:F4"/>
    <mergeCell ref="G3:G4"/>
    <mergeCell ref="H3:H4"/>
    <mergeCell ref="I3:I4"/>
    <mergeCell ref="J3:J4"/>
  </mergeCells>
  <pageMargins left="0.19685039370078741" right="0" top="0" bottom="0.35433070866141736" header="0.31496062992125984" footer="0.31496062992125984"/>
  <pageSetup paperSize="8" scale="55" fitToHeight="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147"/>
  <sheetViews>
    <sheetView zoomScale="60" zoomScaleNormal="60" workbookViewId="0">
      <selection activeCell="K17" sqref="K17:L17"/>
    </sheetView>
  </sheetViews>
  <sheetFormatPr defaultColWidth="9.140625" defaultRowHeight="18.75"/>
  <cols>
    <col min="1" max="1" width="8.85546875" style="737" customWidth="1"/>
    <col min="2" max="2" width="28.85546875" style="740" customWidth="1"/>
    <col min="3" max="3" width="12.85546875" style="1072" customWidth="1"/>
    <col min="4" max="4" width="34.5703125" style="1073" customWidth="1"/>
    <col min="5" max="5" width="25.7109375" style="737" customWidth="1"/>
    <col min="6" max="6" width="29.28515625" style="1071" customWidth="1"/>
    <col min="7" max="7" width="63.42578125" style="1071" customWidth="1"/>
    <col min="8" max="8" width="36" style="1051" customWidth="1"/>
    <col min="9" max="9" width="37.28515625" style="1051" customWidth="1"/>
    <col min="10" max="10" width="30.140625" style="1051" customWidth="1"/>
    <col min="11" max="11" width="28.5703125" style="1051" customWidth="1"/>
    <col min="12" max="12" width="19.5703125" style="1074" customWidth="1"/>
    <col min="13" max="13" width="53.85546875" style="1051" customWidth="1"/>
    <col min="14" max="16384" width="9.140625" style="1051"/>
  </cols>
  <sheetData>
    <row r="1" spans="1:22" s="1043" customFormat="1" ht="63" customHeight="1">
      <c r="A1" s="2068" t="s">
        <v>1668</v>
      </c>
      <c r="B1" s="2068"/>
      <c r="C1" s="2068"/>
      <c r="D1" s="2068"/>
      <c r="E1" s="2068"/>
      <c r="F1" s="2068"/>
      <c r="G1" s="2068"/>
      <c r="H1" s="2068"/>
      <c r="I1" s="2068"/>
      <c r="J1" s="2068"/>
      <c r="K1" s="2068"/>
      <c r="L1" s="2068"/>
      <c r="M1" s="2068"/>
      <c r="N1" s="1040"/>
      <c r="O1" s="1040"/>
      <c r="P1" s="1040"/>
      <c r="Q1" s="1040"/>
      <c r="R1" s="1041"/>
      <c r="S1" s="1042"/>
      <c r="T1" s="1042"/>
      <c r="U1" s="1042"/>
      <c r="V1" s="1042"/>
    </row>
    <row r="2" spans="1:22" s="1043" customFormat="1" ht="31.5" customHeight="1">
      <c r="A2" s="738"/>
      <c r="B2" s="738"/>
      <c r="C2" s="738"/>
      <c r="D2" s="738"/>
      <c r="E2" s="738"/>
      <c r="F2" s="738"/>
      <c r="G2" s="738"/>
      <c r="H2" s="738"/>
      <c r="I2" s="738"/>
      <c r="J2" s="738"/>
      <c r="K2" s="738"/>
      <c r="L2" s="738"/>
      <c r="M2" s="739" t="s">
        <v>470</v>
      </c>
      <c r="N2" s="1040"/>
      <c r="O2" s="1040"/>
      <c r="P2" s="1040"/>
      <c r="Q2" s="1040"/>
      <c r="R2" s="1041"/>
      <c r="S2" s="1042"/>
      <c r="T2" s="1042"/>
      <c r="U2" s="1042"/>
      <c r="V2" s="1042"/>
    </row>
    <row r="3" spans="1:22" s="740" customFormat="1" ht="76.5" customHeight="1">
      <c r="A3" s="2069" t="s">
        <v>0</v>
      </c>
      <c r="B3" s="2070" t="s">
        <v>1</v>
      </c>
      <c r="C3" s="2070"/>
      <c r="D3" s="2071" t="s">
        <v>2</v>
      </c>
      <c r="E3" s="2071" t="s">
        <v>3</v>
      </c>
      <c r="F3" s="2074" t="s">
        <v>4</v>
      </c>
      <c r="G3" s="2075" t="s">
        <v>5</v>
      </c>
      <c r="H3" s="2078" t="s">
        <v>6</v>
      </c>
      <c r="I3" s="2079" t="s">
        <v>7</v>
      </c>
      <c r="J3" s="2079" t="s">
        <v>8</v>
      </c>
      <c r="K3" s="2083" t="s">
        <v>9</v>
      </c>
      <c r="L3" s="2075"/>
      <c r="M3" s="2079" t="s">
        <v>10</v>
      </c>
      <c r="N3" s="741"/>
      <c r="O3" s="741"/>
      <c r="P3" s="741"/>
    </row>
    <row r="4" spans="1:22" s="740" customFormat="1" ht="19.5" customHeight="1">
      <c r="A4" s="2069"/>
      <c r="B4" s="2070"/>
      <c r="C4" s="2070"/>
      <c r="D4" s="2072"/>
      <c r="E4" s="2072"/>
      <c r="F4" s="2074"/>
      <c r="G4" s="2076"/>
      <c r="H4" s="2078"/>
      <c r="I4" s="2080"/>
      <c r="J4" s="2080"/>
      <c r="K4" s="2084"/>
      <c r="L4" s="2076"/>
      <c r="M4" s="2080"/>
      <c r="N4" s="741"/>
      <c r="O4" s="741"/>
      <c r="P4" s="741"/>
    </row>
    <row r="5" spans="1:22" s="740" customFormat="1" ht="23.45" customHeight="1">
      <c r="A5" s="2069"/>
      <c r="B5" s="2070"/>
      <c r="C5" s="2070"/>
      <c r="D5" s="2072"/>
      <c r="E5" s="2072"/>
      <c r="F5" s="2074"/>
      <c r="G5" s="2076"/>
      <c r="H5" s="2078"/>
      <c r="I5" s="2080"/>
      <c r="J5" s="2080"/>
      <c r="K5" s="2084"/>
      <c r="L5" s="2076"/>
      <c r="M5" s="2080"/>
      <c r="N5" s="741"/>
      <c r="O5" s="741"/>
      <c r="P5" s="741"/>
    </row>
    <row r="6" spans="1:22" s="740" customFormat="1" ht="102" customHeight="1">
      <c r="A6" s="2069"/>
      <c r="B6" s="2070"/>
      <c r="C6" s="2070"/>
      <c r="D6" s="2073"/>
      <c r="E6" s="2073"/>
      <c r="F6" s="2074"/>
      <c r="G6" s="2077"/>
      <c r="H6" s="2078"/>
      <c r="I6" s="2081"/>
      <c r="J6" s="2081"/>
      <c r="K6" s="2085"/>
      <c r="L6" s="2086"/>
      <c r="M6" s="2081"/>
      <c r="N6" s="741"/>
      <c r="O6" s="741"/>
      <c r="P6" s="741"/>
    </row>
    <row r="7" spans="1:22" s="1045" customFormat="1" ht="24" customHeight="1">
      <c r="A7" s="744">
        <v>1</v>
      </c>
      <c r="B7" s="2211">
        <v>2</v>
      </c>
      <c r="C7" s="2211"/>
      <c r="D7" s="745">
        <v>3</v>
      </c>
      <c r="E7" s="745">
        <v>4</v>
      </c>
      <c r="F7" s="744">
        <v>5</v>
      </c>
      <c r="G7" s="746">
        <v>6</v>
      </c>
      <c r="H7" s="747">
        <v>7</v>
      </c>
      <c r="I7" s="747">
        <v>8</v>
      </c>
      <c r="J7" s="747">
        <v>9</v>
      </c>
      <c r="K7" s="2087">
        <v>10</v>
      </c>
      <c r="L7" s="2088"/>
      <c r="M7" s="747">
        <v>11</v>
      </c>
      <c r="N7" s="1044"/>
      <c r="O7" s="1044"/>
      <c r="P7" s="1044"/>
    </row>
    <row r="8" spans="1:22" s="1050" customFormat="1" ht="50.1" customHeight="1">
      <c r="A8" s="1046">
        <v>1</v>
      </c>
      <c r="B8" s="5" t="s">
        <v>1669</v>
      </c>
      <c r="C8" s="1047">
        <v>2</v>
      </c>
      <c r="D8" s="892" t="s">
        <v>1670</v>
      </c>
      <c r="E8" s="752" t="s">
        <v>11</v>
      </c>
      <c r="F8" s="1048" t="s">
        <v>14</v>
      </c>
      <c r="G8" s="753" t="s">
        <v>1671</v>
      </c>
      <c r="H8" s="755"/>
      <c r="I8" s="755"/>
      <c r="J8" s="755"/>
      <c r="K8" s="2212"/>
      <c r="L8" s="2213"/>
      <c r="M8" s="1049"/>
    </row>
    <row r="9" spans="1:22" ht="50.1" customHeight="1">
      <c r="A9" s="1046">
        <v>2</v>
      </c>
      <c r="B9" s="5" t="s">
        <v>1669</v>
      </c>
      <c r="C9" s="1047">
        <v>4</v>
      </c>
      <c r="D9" s="892" t="s">
        <v>1672</v>
      </c>
      <c r="E9" s="752" t="s">
        <v>11</v>
      </c>
      <c r="F9" s="1048" t="s">
        <v>14</v>
      </c>
      <c r="G9" s="753" t="s">
        <v>1673</v>
      </c>
      <c r="H9" s="754"/>
      <c r="I9" s="760"/>
      <c r="J9" s="760"/>
      <c r="K9" s="2212"/>
      <c r="L9" s="2213"/>
      <c r="M9" s="753"/>
    </row>
    <row r="10" spans="1:22" ht="50.1" customHeight="1">
      <c r="A10" s="1046">
        <v>3</v>
      </c>
      <c r="B10" s="5" t="s">
        <v>1669</v>
      </c>
      <c r="C10" s="1052" t="s">
        <v>1674</v>
      </c>
      <c r="D10" s="892" t="s">
        <v>1670</v>
      </c>
      <c r="E10" s="752" t="s">
        <v>11</v>
      </c>
      <c r="F10" s="1048" t="s">
        <v>14</v>
      </c>
      <c r="G10" s="753" t="s">
        <v>1675</v>
      </c>
      <c r="H10" s="754"/>
      <c r="I10" s="754"/>
      <c r="J10" s="754"/>
      <c r="K10" s="2212"/>
      <c r="L10" s="2213"/>
      <c r="M10" s="753"/>
    </row>
    <row r="11" spans="1:22" ht="50.1" customHeight="1">
      <c r="A11" s="1046">
        <v>4</v>
      </c>
      <c r="B11" s="5" t="s">
        <v>1669</v>
      </c>
      <c r="C11" s="1047">
        <v>8</v>
      </c>
      <c r="D11" s="892" t="s">
        <v>1670</v>
      </c>
      <c r="E11" s="752" t="s">
        <v>11</v>
      </c>
      <c r="F11" s="1048" t="s">
        <v>14</v>
      </c>
      <c r="G11" s="753" t="s">
        <v>1676</v>
      </c>
      <c r="H11" s="6"/>
      <c r="I11" s="754"/>
      <c r="J11" s="754"/>
      <c r="K11" s="2212"/>
      <c r="L11" s="2213"/>
      <c r="M11" s="753"/>
    </row>
    <row r="12" spans="1:22" ht="50.1" customHeight="1">
      <c r="A12" s="1046">
        <v>5</v>
      </c>
      <c r="B12" s="5" t="s">
        <v>1669</v>
      </c>
      <c r="C12" s="1047">
        <v>10</v>
      </c>
      <c r="D12" s="892" t="s">
        <v>1670</v>
      </c>
      <c r="E12" s="752" t="s">
        <v>11</v>
      </c>
      <c r="F12" s="1048" t="s">
        <v>14</v>
      </c>
      <c r="G12" s="753" t="s">
        <v>1676</v>
      </c>
      <c r="H12" s="6"/>
      <c r="I12" s="754"/>
      <c r="J12" s="754"/>
      <c r="K12" s="2212"/>
      <c r="L12" s="2213"/>
      <c r="M12" s="753"/>
    </row>
    <row r="13" spans="1:22" ht="50.1" customHeight="1">
      <c r="A13" s="1046">
        <v>6</v>
      </c>
      <c r="B13" s="5" t="s">
        <v>1669</v>
      </c>
      <c r="C13" s="1047">
        <v>12</v>
      </c>
      <c r="D13" s="892" t="s">
        <v>1670</v>
      </c>
      <c r="E13" s="752" t="s">
        <v>11</v>
      </c>
      <c r="F13" s="1048" t="s">
        <v>14</v>
      </c>
      <c r="G13" s="753" t="s">
        <v>1676</v>
      </c>
      <c r="H13" s="6"/>
      <c r="I13" s="754"/>
      <c r="J13" s="754"/>
      <c r="K13" s="2212"/>
      <c r="L13" s="2213"/>
      <c r="M13" s="753"/>
    </row>
    <row r="14" spans="1:22" ht="50.1" customHeight="1">
      <c r="A14" s="1046">
        <v>7</v>
      </c>
      <c r="B14" s="5" t="s">
        <v>1669</v>
      </c>
      <c r="C14" s="1047">
        <v>13</v>
      </c>
      <c r="D14" s="892" t="s">
        <v>1670</v>
      </c>
      <c r="E14" s="752" t="s">
        <v>11</v>
      </c>
      <c r="F14" s="1048" t="s">
        <v>14</v>
      </c>
      <c r="G14" s="753" t="s">
        <v>1675</v>
      </c>
      <c r="H14" s="7"/>
      <c r="I14" s="754"/>
      <c r="J14" s="754"/>
      <c r="K14" s="2212"/>
      <c r="L14" s="2213"/>
      <c r="M14" s="753"/>
    </row>
    <row r="15" spans="1:22" ht="50.1" customHeight="1">
      <c r="A15" s="1046">
        <v>8</v>
      </c>
      <c r="B15" s="5" t="s">
        <v>1669</v>
      </c>
      <c r="C15" s="1047">
        <v>14</v>
      </c>
      <c r="D15" s="892" t="s">
        <v>1670</v>
      </c>
      <c r="E15" s="752" t="s">
        <v>11</v>
      </c>
      <c r="F15" s="1048" t="s">
        <v>14</v>
      </c>
      <c r="G15" s="753" t="s">
        <v>1676</v>
      </c>
      <c r="H15" s="754"/>
      <c r="I15" s="754"/>
      <c r="J15" s="754"/>
      <c r="K15" s="2212"/>
      <c r="L15" s="2213"/>
      <c r="M15" s="753"/>
    </row>
    <row r="16" spans="1:22" ht="50.1" customHeight="1">
      <c r="A16" s="1046">
        <v>9</v>
      </c>
      <c r="B16" s="5" t="s">
        <v>1669</v>
      </c>
      <c r="C16" s="1047">
        <v>15</v>
      </c>
      <c r="D16" s="892" t="s">
        <v>1670</v>
      </c>
      <c r="E16" s="752" t="s">
        <v>11</v>
      </c>
      <c r="F16" s="1048" t="s">
        <v>14</v>
      </c>
      <c r="G16" s="753" t="s">
        <v>1671</v>
      </c>
      <c r="H16" s="754"/>
      <c r="I16" s="754"/>
      <c r="J16" s="754"/>
      <c r="K16" s="2212"/>
      <c r="L16" s="2213"/>
      <c r="M16" s="1049"/>
    </row>
    <row r="17" spans="1:13" ht="50.1" customHeight="1">
      <c r="A17" s="1046">
        <v>10</v>
      </c>
      <c r="B17" s="5" t="s">
        <v>1669</v>
      </c>
      <c r="C17" s="1047">
        <v>16</v>
      </c>
      <c r="D17" s="892" t="s">
        <v>1670</v>
      </c>
      <c r="E17" s="752" t="s">
        <v>11</v>
      </c>
      <c r="F17" s="1048" t="s">
        <v>14</v>
      </c>
      <c r="G17" s="753" t="s">
        <v>1676</v>
      </c>
      <c r="H17" s="7"/>
      <c r="I17" s="754"/>
      <c r="J17" s="754"/>
      <c r="K17" s="2212"/>
      <c r="L17" s="2213"/>
      <c r="M17" s="753"/>
    </row>
    <row r="18" spans="1:13" s="1050" customFormat="1" ht="50.1" customHeight="1">
      <c r="A18" s="1046">
        <v>11</v>
      </c>
      <c r="B18" s="5" t="s">
        <v>1669</v>
      </c>
      <c r="C18" s="1047">
        <v>17</v>
      </c>
      <c r="D18" s="892" t="s">
        <v>1672</v>
      </c>
      <c r="E18" s="752" t="s">
        <v>11</v>
      </c>
      <c r="F18" s="1048" t="s">
        <v>14</v>
      </c>
      <c r="G18" s="753" t="s">
        <v>1673</v>
      </c>
      <c r="H18" s="754"/>
      <c r="I18" s="754"/>
      <c r="J18" s="754"/>
      <c r="K18" s="2212"/>
      <c r="L18" s="2213"/>
      <c r="M18" s="753"/>
    </row>
    <row r="19" spans="1:13" s="1050" customFormat="1" ht="50.1" customHeight="1">
      <c r="A19" s="1046">
        <v>12</v>
      </c>
      <c r="B19" s="5" t="s">
        <v>1669</v>
      </c>
      <c r="C19" s="1047">
        <v>18</v>
      </c>
      <c r="D19" s="892" t="s">
        <v>1677</v>
      </c>
      <c r="E19" s="752" t="s">
        <v>11</v>
      </c>
      <c r="F19" s="1048" t="s">
        <v>14</v>
      </c>
      <c r="G19" s="753" t="s">
        <v>1671</v>
      </c>
      <c r="H19" s="1053"/>
      <c r="I19" s="754"/>
      <c r="J19" s="754"/>
      <c r="K19" s="2212"/>
      <c r="L19" s="2213"/>
      <c r="M19" s="1049"/>
    </row>
    <row r="20" spans="1:13" s="1050" customFormat="1" ht="50.1" customHeight="1">
      <c r="A20" s="1046">
        <v>13</v>
      </c>
      <c r="B20" s="5" t="s">
        <v>1669</v>
      </c>
      <c r="C20" s="1047">
        <v>19</v>
      </c>
      <c r="D20" s="892" t="s">
        <v>1672</v>
      </c>
      <c r="E20" s="752" t="s">
        <v>11</v>
      </c>
      <c r="F20" s="1048" t="s">
        <v>14</v>
      </c>
      <c r="G20" s="753" t="s">
        <v>1675</v>
      </c>
      <c r="H20" s="8"/>
      <c r="I20" s="754"/>
      <c r="J20" s="754"/>
      <c r="K20" s="2212"/>
      <c r="L20" s="2213"/>
      <c r="M20" s="753"/>
    </row>
    <row r="21" spans="1:13" s="1050" customFormat="1" ht="50.1" customHeight="1">
      <c r="A21" s="1046">
        <v>14</v>
      </c>
      <c r="B21" s="5" t="s">
        <v>1669</v>
      </c>
      <c r="C21" s="1047" t="s">
        <v>1678</v>
      </c>
      <c r="D21" s="892" t="s">
        <v>1672</v>
      </c>
      <c r="E21" s="752" t="s">
        <v>11</v>
      </c>
      <c r="F21" s="1048" t="s">
        <v>14</v>
      </c>
      <c r="G21" s="753" t="s">
        <v>1679</v>
      </c>
      <c r="H21" s="1053"/>
      <c r="I21" s="754"/>
      <c r="J21" s="754"/>
      <c r="K21" s="2212"/>
      <c r="L21" s="2213"/>
      <c r="M21" s="755"/>
    </row>
    <row r="22" spans="1:13" s="1054" customFormat="1" ht="50.1" customHeight="1">
      <c r="A22" s="1046">
        <v>15</v>
      </c>
      <c r="B22" s="5" t="s">
        <v>1669</v>
      </c>
      <c r="C22" s="1047">
        <v>22</v>
      </c>
      <c r="D22" s="892" t="s">
        <v>1677</v>
      </c>
      <c r="E22" s="752" t="s">
        <v>11</v>
      </c>
      <c r="F22" s="1048" t="s">
        <v>14</v>
      </c>
      <c r="G22" s="753" t="s">
        <v>1671</v>
      </c>
      <c r="H22" s="7"/>
      <c r="I22" s="754"/>
      <c r="J22" s="754"/>
      <c r="K22" s="2212"/>
      <c r="L22" s="2213"/>
      <c r="M22" s="1049"/>
    </row>
    <row r="23" spans="1:13" ht="50.1" customHeight="1">
      <c r="A23" s="1046">
        <v>16</v>
      </c>
      <c r="B23" s="5" t="s">
        <v>1669</v>
      </c>
      <c r="C23" s="1047">
        <v>23</v>
      </c>
      <c r="D23" s="892" t="s">
        <v>1672</v>
      </c>
      <c r="E23" s="752" t="s">
        <v>11</v>
      </c>
      <c r="F23" s="1048" t="s">
        <v>14</v>
      </c>
      <c r="G23" s="753" t="s">
        <v>1679</v>
      </c>
      <c r="H23" s="753"/>
      <c r="I23" s="753"/>
      <c r="J23" s="753"/>
      <c r="K23" s="2212"/>
      <c r="L23" s="2213"/>
      <c r="M23" s="753"/>
    </row>
    <row r="24" spans="1:13" ht="50.1" customHeight="1">
      <c r="A24" s="1046">
        <v>17</v>
      </c>
      <c r="B24" s="5" t="s">
        <v>1669</v>
      </c>
      <c r="C24" s="1047" t="s">
        <v>1680</v>
      </c>
      <c r="D24" s="892" t="s">
        <v>1670</v>
      </c>
      <c r="E24" s="752" t="s">
        <v>11</v>
      </c>
      <c r="F24" s="1048" t="s">
        <v>14</v>
      </c>
      <c r="G24" s="753" t="s">
        <v>1676</v>
      </c>
      <c r="H24" s="753"/>
      <c r="I24" s="753"/>
      <c r="J24" s="753"/>
      <c r="K24" s="2212"/>
      <c r="L24" s="2213"/>
      <c r="M24" s="753"/>
    </row>
    <row r="25" spans="1:13" ht="128.25" customHeight="1">
      <c r="A25" s="1046">
        <v>18</v>
      </c>
      <c r="B25" s="5" t="s">
        <v>1669</v>
      </c>
      <c r="C25" s="1047">
        <v>24</v>
      </c>
      <c r="D25" s="1055" t="s">
        <v>1681</v>
      </c>
      <c r="E25" s="752" t="s">
        <v>11</v>
      </c>
      <c r="F25" s="1048" t="s">
        <v>14</v>
      </c>
      <c r="G25" s="753" t="s">
        <v>1679</v>
      </c>
      <c r="H25" s="753"/>
      <c r="I25" s="753"/>
      <c r="J25" s="753"/>
      <c r="K25" s="2212"/>
      <c r="L25" s="2213"/>
      <c r="M25" s="753"/>
    </row>
    <row r="26" spans="1:13" ht="50.1" customHeight="1">
      <c r="A26" s="1046">
        <v>19</v>
      </c>
      <c r="B26" s="5" t="s">
        <v>1669</v>
      </c>
      <c r="C26" s="1047" t="s">
        <v>1682</v>
      </c>
      <c r="D26" s="892" t="s">
        <v>1672</v>
      </c>
      <c r="E26" s="752" t="s">
        <v>11</v>
      </c>
      <c r="F26" s="1048" t="s">
        <v>14</v>
      </c>
      <c r="G26" s="753" t="s">
        <v>1671</v>
      </c>
      <c r="H26" s="753"/>
      <c r="I26" s="753"/>
      <c r="J26" s="753"/>
      <c r="K26" s="2212"/>
      <c r="L26" s="2213"/>
      <c r="M26" s="1049"/>
    </row>
    <row r="27" spans="1:13" ht="50.1" customHeight="1">
      <c r="A27" s="1046">
        <v>20</v>
      </c>
      <c r="B27" s="5" t="s">
        <v>1669</v>
      </c>
      <c r="C27" s="1047">
        <v>25</v>
      </c>
      <c r="D27" s="892" t="s">
        <v>1672</v>
      </c>
      <c r="E27" s="752" t="s">
        <v>11</v>
      </c>
      <c r="F27" s="1048" t="s">
        <v>14</v>
      </c>
      <c r="G27" s="753" t="s">
        <v>1671</v>
      </c>
      <c r="H27" s="753"/>
      <c r="I27" s="753"/>
      <c r="J27" s="753"/>
      <c r="K27" s="2212"/>
      <c r="L27" s="2213"/>
      <c r="M27" s="1049"/>
    </row>
    <row r="28" spans="1:13" ht="50.1" customHeight="1">
      <c r="A28" s="1046">
        <v>21</v>
      </c>
      <c r="B28" s="5" t="s">
        <v>1669</v>
      </c>
      <c r="C28" s="1047">
        <v>26</v>
      </c>
      <c r="D28" s="892" t="s">
        <v>1672</v>
      </c>
      <c r="E28" s="752" t="s">
        <v>11</v>
      </c>
      <c r="F28" s="1048" t="s">
        <v>14</v>
      </c>
      <c r="G28" s="753" t="s">
        <v>1671</v>
      </c>
      <c r="H28" s="753"/>
      <c r="I28" s="753"/>
      <c r="J28" s="753"/>
      <c r="K28" s="2212"/>
      <c r="L28" s="2213"/>
      <c r="M28" s="2"/>
    </row>
    <row r="29" spans="1:13" ht="50.1" customHeight="1">
      <c r="A29" s="1046">
        <v>22</v>
      </c>
      <c r="B29" s="5" t="s">
        <v>1669</v>
      </c>
      <c r="C29" s="1047" t="s">
        <v>19</v>
      </c>
      <c r="D29" s="892" t="s">
        <v>1672</v>
      </c>
      <c r="E29" s="752" t="s">
        <v>11</v>
      </c>
      <c r="F29" s="1048" t="s">
        <v>14</v>
      </c>
      <c r="G29" s="753" t="s">
        <v>1671</v>
      </c>
      <c r="H29" s="753"/>
      <c r="I29" s="753"/>
      <c r="J29" s="753"/>
      <c r="K29" s="2212"/>
      <c r="L29" s="2213"/>
      <c r="M29" s="1049"/>
    </row>
    <row r="30" spans="1:13" ht="50.1" customHeight="1">
      <c r="A30" s="1046">
        <v>23</v>
      </c>
      <c r="B30" s="5" t="s">
        <v>1669</v>
      </c>
      <c r="C30" s="1047">
        <v>27</v>
      </c>
      <c r="D30" s="892" t="s">
        <v>1670</v>
      </c>
      <c r="E30" s="752" t="s">
        <v>11</v>
      </c>
      <c r="F30" s="1048" t="s">
        <v>14</v>
      </c>
      <c r="G30" s="753" t="s">
        <v>1679</v>
      </c>
      <c r="H30" s="7"/>
      <c r="I30" s="754"/>
      <c r="J30" s="754"/>
      <c r="K30" s="2212"/>
      <c r="L30" s="2213"/>
      <c r="M30" s="753"/>
    </row>
    <row r="31" spans="1:13" ht="50.1" customHeight="1">
      <c r="A31" s="1046">
        <v>24</v>
      </c>
      <c r="B31" s="5" t="s">
        <v>1669</v>
      </c>
      <c r="C31" s="9">
        <v>28</v>
      </c>
      <c r="D31" s="892" t="s">
        <v>1672</v>
      </c>
      <c r="E31" s="752" t="s">
        <v>11</v>
      </c>
      <c r="F31" s="1048" t="s">
        <v>14</v>
      </c>
      <c r="G31" s="1056" t="s">
        <v>18</v>
      </c>
      <c r="H31" s="7"/>
      <c r="I31" s="1053"/>
      <c r="J31" s="1053"/>
      <c r="K31" s="2212"/>
      <c r="L31" s="2213"/>
      <c r="M31" s="1056" t="s">
        <v>1683</v>
      </c>
    </row>
    <row r="32" spans="1:13" ht="50.1" customHeight="1">
      <c r="A32" s="1046">
        <v>25</v>
      </c>
      <c r="B32" s="5" t="s">
        <v>1669</v>
      </c>
      <c r="C32" s="1047" t="s">
        <v>608</v>
      </c>
      <c r="D32" s="892" t="s">
        <v>1672</v>
      </c>
      <c r="E32" s="752" t="s">
        <v>11</v>
      </c>
      <c r="F32" s="1048" t="s">
        <v>14</v>
      </c>
      <c r="G32" s="753" t="s">
        <v>1671</v>
      </c>
      <c r="H32" s="7"/>
      <c r="I32" s="753"/>
      <c r="J32" s="754"/>
      <c r="K32" s="2212"/>
      <c r="L32" s="2213"/>
      <c r="M32" s="1049"/>
    </row>
    <row r="33" spans="1:13" ht="50.1" customHeight="1">
      <c r="A33" s="1046">
        <v>26</v>
      </c>
      <c r="B33" s="5" t="s">
        <v>1669</v>
      </c>
      <c r="C33" s="1047">
        <v>30</v>
      </c>
      <c r="D33" s="892" t="s">
        <v>1672</v>
      </c>
      <c r="E33" s="752" t="s">
        <v>11</v>
      </c>
      <c r="F33" s="1048" t="s">
        <v>14</v>
      </c>
      <c r="G33" s="753" t="s">
        <v>1671</v>
      </c>
      <c r="H33" s="7"/>
      <c r="I33" s="754"/>
      <c r="J33" s="754"/>
      <c r="K33" s="2212"/>
      <c r="L33" s="2213"/>
      <c r="M33" s="1049"/>
    </row>
    <row r="34" spans="1:13" ht="50.1" customHeight="1">
      <c r="A34" s="1046">
        <v>27</v>
      </c>
      <c r="B34" s="5" t="s">
        <v>1669</v>
      </c>
      <c r="C34" s="1047" t="s">
        <v>1684</v>
      </c>
      <c r="D34" s="892" t="s">
        <v>1672</v>
      </c>
      <c r="E34" s="752" t="s">
        <v>11</v>
      </c>
      <c r="F34" s="1048" t="s">
        <v>14</v>
      </c>
      <c r="G34" s="753" t="s">
        <v>1671</v>
      </c>
      <c r="H34" s="7"/>
      <c r="I34" s="754"/>
      <c r="J34" s="754"/>
      <c r="K34" s="2212"/>
      <c r="L34" s="2213"/>
      <c r="M34" s="1049"/>
    </row>
    <row r="35" spans="1:13" ht="50.1" customHeight="1">
      <c r="A35" s="1046">
        <v>28</v>
      </c>
      <c r="B35" s="5" t="s">
        <v>1669</v>
      </c>
      <c r="C35" s="1047">
        <v>33</v>
      </c>
      <c r="D35" s="892" t="s">
        <v>1677</v>
      </c>
      <c r="E35" s="752" t="s">
        <v>11</v>
      </c>
      <c r="F35" s="1048" t="s">
        <v>14</v>
      </c>
      <c r="G35" s="753" t="s">
        <v>1675</v>
      </c>
      <c r="H35" s="7"/>
      <c r="I35" s="754"/>
      <c r="J35" s="754"/>
      <c r="K35" s="2212"/>
      <c r="L35" s="2213"/>
      <c r="M35" s="1057"/>
    </row>
    <row r="36" spans="1:13" ht="50.1" customHeight="1">
      <c r="A36" s="1046">
        <v>29</v>
      </c>
      <c r="B36" s="5" t="s">
        <v>1669</v>
      </c>
      <c r="C36" s="1047">
        <v>35</v>
      </c>
      <c r="D36" s="892" t="s">
        <v>1677</v>
      </c>
      <c r="E36" s="752" t="s">
        <v>11</v>
      </c>
      <c r="F36" s="1048" t="s">
        <v>14</v>
      </c>
      <c r="G36" s="753" t="s">
        <v>1685</v>
      </c>
      <c r="H36" s="7"/>
      <c r="I36" s="754"/>
      <c r="J36" s="754"/>
      <c r="K36" s="2212"/>
      <c r="L36" s="2213"/>
      <c r="M36" s="1057"/>
    </row>
    <row r="37" spans="1:13" ht="50.1" customHeight="1">
      <c r="A37" s="1046">
        <v>30</v>
      </c>
      <c r="B37" s="5" t="s">
        <v>1669</v>
      </c>
      <c r="C37" s="1047">
        <v>37</v>
      </c>
      <c r="D37" s="892" t="s">
        <v>1677</v>
      </c>
      <c r="E37" s="752" t="s">
        <v>11</v>
      </c>
      <c r="F37" s="1048" t="s">
        <v>14</v>
      </c>
      <c r="G37" s="753" t="s">
        <v>1685</v>
      </c>
      <c r="H37" s="7"/>
      <c r="I37" s="754"/>
      <c r="J37" s="754"/>
      <c r="K37" s="2212"/>
      <c r="L37" s="2213"/>
      <c r="M37" s="753"/>
    </row>
    <row r="38" spans="1:13" ht="50.1" customHeight="1">
      <c r="A38" s="1046">
        <v>31</v>
      </c>
      <c r="B38" s="5" t="s">
        <v>1669</v>
      </c>
      <c r="C38" s="1047">
        <v>39</v>
      </c>
      <c r="D38" s="892" t="s">
        <v>1672</v>
      </c>
      <c r="E38" s="752" t="s">
        <v>11</v>
      </c>
      <c r="F38" s="1048" t="s">
        <v>14</v>
      </c>
      <c r="G38" s="753" t="s">
        <v>1675</v>
      </c>
      <c r="H38" s="7"/>
      <c r="I38" s="754"/>
      <c r="J38" s="754"/>
      <c r="K38" s="2212"/>
      <c r="L38" s="2213"/>
      <c r="M38" s="753"/>
    </row>
    <row r="39" spans="1:13" ht="50.1" customHeight="1">
      <c r="A39" s="1046">
        <v>32</v>
      </c>
      <c r="B39" s="5" t="s">
        <v>1669</v>
      </c>
      <c r="C39" s="1047">
        <v>43</v>
      </c>
      <c r="D39" s="892" t="s">
        <v>1672</v>
      </c>
      <c r="E39" s="752" t="s">
        <v>11</v>
      </c>
      <c r="F39" s="1048" t="s">
        <v>14</v>
      </c>
      <c r="G39" s="753" t="s">
        <v>1671</v>
      </c>
      <c r="H39" s="7"/>
      <c r="I39" s="754"/>
      <c r="J39" s="754"/>
      <c r="K39" s="2212"/>
      <c r="L39" s="2213"/>
      <c r="M39" s="1049"/>
    </row>
    <row r="40" spans="1:13" ht="83.25" customHeight="1">
      <c r="A40" s="1046">
        <v>33</v>
      </c>
      <c r="B40" s="5" t="s">
        <v>1686</v>
      </c>
      <c r="C40" s="1047">
        <v>1</v>
      </c>
      <c r="D40" s="892" t="s">
        <v>1670</v>
      </c>
      <c r="E40" s="752" t="s">
        <v>11</v>
      </c>
      <c r="F40" s="1048" t="s">
        <v>14</v>
      </c>
      <c r="G40" s="753" t="s">
        <v>1673</v>
      </c>
      <c r="H40" s="7"/>
      <c r="I40" s="754"/>
      <c r="J40" s="754"/>
      <c r="K40" s="2212"/>
      <c r="L40" s="2213"/>
      <c r="M40" s="753" t="s">
        <v>1687</v>
      </c>
    </row>
    <row r="41" spans="1:13" ht="50.1" customHeight="1">
      <c r="A41" s="1046">
        <v>34</v>
      </c>
      <c r="B41" s="5" t="s">
        <v>1686</v>
      </c>
      <c r="C41" s="1047">
        <v>3</v>
      </c>
      <c r="D41" s="892" t="s">
        <v>1672</v>
      </c>
      <c r="E41" s="752" t="s">
        <v>11</v>
      </c>
      <c r="F41" s="1048" t="s">
        <v>14</v>
      </c>
      <c r="G41" s="753" t="s">
        <v>1673</v>
      </c>
      <c r="H41" s="753"/>
      <c r="I41" s="753"/>
      <c r="J41" s="753"/>
      <c r="K41" s="2212"/>
      <c r="L41" s="2213"/>
      <c r="M41" s="753"/>
    </row>
    <row r="42" spans="1:13" ht="50.1" customHeight="1">
      <c r="A42" s="1046">
        <v>35</v>
      </c>
      <c r="B42" s="5" t="s">
        <v>1686</v>
      </c>
      <c r="C42" s="1052" t="s">
        <v>1688</v>
      </c>
      <c r="D42" s="892" t="s">
        <v>1672</v>
      </c>
      <c r="E42" s="752" t="s">
        <v>11</v>
      </c>
      <c r="F42" s="1048" t="s">
        <v>14</v>
      </c>
      <c r="G42" s="753" t="s">
        <v>1679</v>
      </c>
      <c r="H42" s="7"/>
      <c r="I42" s="753"/>
      <c r="J42" s="754"/>
      <c r="K42" s="2212"/>
      <c r="L42" s="2213"/>
      <c r="M42" s="753"/>
    </row>
    <row r="43" spans="1:13" ht="50.1" customHeight="1">
      <c r="A43" s="1046">
        <v>36</v>
      </c>
      <c r="B43" s="5" t="s">
        <v>1686</v>
      </c>
      <c r="C43" s="1047">
        <v>10</v>
      </c>
      <c r="D43" s="892" t="s">
        <v>1672</v>
      </c>
      <c r="E43" s="752" t="s">
        <v>11</v>
      </c>
      <c r="F43" s="1048" t="s">
        <v>14</v>
      </c>
      <c r="G43" s="753" t="s">
        <v>1671</v>
      </c>
      <c r="H43" s="753"/>
      <c r="I43" s="753"/>
      <c r="J43" s="753"/>
      <c r="K43" s="2212"/>
      <c r="L43" s="2213"/>
      <c r="M43" s="1049"/>
    </row>
    <row r="44" spans="1:13" ht="117" customHeight="1">
      <c r="A44" s="1046">
        <v>37</v>
      </c>
      <c r="B44" s="5" t="s">
        <v>1686</v>
      </c>
      <c r="C44" s="1047">
        <v>12</v>
      </c>
      <c r="D44" s="1055" t="s">
        <v>1689</v>
      </c>
      <c r="E44" s="752" t="s">
        <v>11</v>
      </c>
      <c r="F44" s="1048" t="s">
        <v>14</v>
      </c>
      <c r="G44" s="753" t="s">
        <v>1690</v>
      </c>
      <c r="H44" s="7"/>
      <c r="I44" s="753"/>
      <c r="J44" s="753"/>
      <c r="K44" s="2212"/>
      <c r="L44" s="2213"/>
      <c r="M44" s="753"/>
    </row>
    <row r="45" spans="1:13" ht="50.1" customHeight="1">
      <c r="A45" s="1046">
        <v>38</v>
      </c>
      <c r="B45" s="5" t="s">
        <v>1686</v>
      </c>
      <c r="C45" s="1047">
        <v>13</v>
      </c>
      <c r="D45" s="892" t="s">
        <v>1677</v>
      </c>
      <c r="E45" s="752" t="s">
        <v>11</v>
      </c>
      <c r="F45" s="1048" t="s">
        <v>14</v>
      </c>
      <c r="G45" s="753" t="s">
        <v>1690</v>
      </c>
      <c r="H45" s="7"/>
      <c r="I45" s="754"/>
      <c r="J45" s="754"/>
      <c r="K45" s="2212"/>
      <c r="L45" s="2213"/>
      <c r="M45" s="753"/>
    </row>
    <row r="46" spans="1:13" ht="50.1" customHeight="1">
      <c r="A46" s="1046">
        <v>39</v>
      </c>
      <c r="B46" s="5" t="s">
        <v>1686</v>
      </c>
      <c r="C46" s="1047">
        <v>14</v>
      </c>
      <c r="D46" s="892" t="s">
        <v>1672</v>
      </c>
      <c r="E46" s="752" t="s">
        <v>11</v>
      </c>
      <c r="F46" s="1048" t="s">
        <v>14</v>
      </c>
      <c r="G46" s="753" t="s">
        <v>1690</v>
      </c>
      <c r="H46" s="7"/>
      <c r="I46" s="754"/>
      <c r="J46" s="754"/>
      <c r="K46" s="2212"/>
      <c r="L46" s="2213"/>
      <c r="M46" s="753"/>
    </row>
    <row r="47" spans="1:13" ht="50.1" customHeight="1">
      <c r="A47" s="1046">
        <v>40</v>
      </c>
      <c r="B47" s="5" t="s">
        <v>1686</v>
      </c>
      <c r="C47" s="1047">
        <v>15</v>
      </c>
      <c r="D47" s="892" t="s">
        <v>1677</v>
      </c>
      <c r="E47" s="752" t="s">
        <v>11</v>
      </c>
      <c r="F47" s="1048" t="s">
        <v>14</v>
      </c>
      <c r="G47" s="753" t="s">
        <v>1690</v>
      </c>
      <c r="H47" s="10"/>
      <c r="I47" s="10"/>
      <c r="J47" s="10"/>
      <c r="K47" s="2212"/>
      <c r="L47" s="2213"/>
      <c r="M47" s="753"/>
    </row>
    <row r="48" spans="1:13" ht="50.1" customHeight="1">
      <c r="A48" s="1046">
        <v>41</v>
      </c>
      <c r="B48" s="5" t="s">
        <v>1686</v>
      </c>
      <c r="C48" s="1047">
        <v>16</v>
      </c>
      <c r="D48" s="892" t="s">
        <v>1672</v>
      </c>
      <c r="E48" s="752" t="s">
        <v>11</v>
      </c>
      <c r="F48" s="1048" t="s">
        <v>14</v>
      </c>
      <c r="G48" s="753" t="s">
        <v>1671</v>
      </c>
      <c r="H48" s="7"/>
      <c r="I48" s="754"/>
      <c r="J48" s="754"/>
      <c r="K48" s="2212"/>
      <c r="L48" s="2213"/>
      <c r="M48" s="1049"/>
    </row>
    <row r="49" spans="1:13" ht="50.1" customHeight="1">
      <c r="A49" s="1046">
        <v>42</v>
      </c>
      <c r="B49" s="5" t="s">
        <v>1686</v>
      </c>
      <c r="C49" s="1047">
        <v>17</v>
      </c>
      <c r="D49" s="892" t="s">
        <v>1672</v>
      </c>
      <c r="E49" s="752" t="s">
        <v>11</v>
      </c>
      <c r="F49" s="1048" t="s">
        <v>14</v>
      </c>
      <c r="G49" s="753" t="s">
        <v>1671</v>
      </c>
      <c r="H49" s="753"/>
      <c r="I49" s="753"/>
      <c r="J49" s="753"/>
      <c r="K49" s="2212"/>
      <c r="L49" s="2213"/>
      <c r="M49" s="1049"/>
    </row>
    <row r="50" spans="1:13" ht="50.1" customHeight="1">
      <c r="A50" s="1046">
        <v>43</v>
      </c>
      <c r="B50" s="5" t="s">
        <v>1686</v>
      </c>
      <c r="C50" s="1047">
        <v>18</v>
      </c>
      <c r="D50" s="892" t="s">
        <v>1672</v>
      </c>
      <c r="E50" s="752" t="s">
        <v>11</v>
      </c>
      <c r="F50" s="1048" t="s">
        <v>14</v>
      </c>
      <c r="G50" s="753" t="s">
        <v>1671</v>
      </c>
      <c r="H50" s="753"/>
      <c r="I50" s="753"/>
      <c r="J50" s="753"/>
      <c r="K50" s="2212"/>
      <c r="L50" s="2213"/>
      <c r="M50" s="1049"/>
    </row>
    <row r="51" spans="1:13" ht="50.1" customHeight="1">
      <c r="A51" s="1046">
        <v>44</v>
      </c>
      <c r="B51" s="5" t="s">
        <v>1691</v>
      </c>
      <c r="C51" s="1047" t="s">
        <v>20</v>
      </c>
      <c r="D51" s="892" t="s">
        <v>1672</v>
      </c>
      <c r="E51" s="752" t="s">
        <v>11</v>
      </c>
      <c r="F51" s="1048" t="s">
        <v>14</v>
      </c>
      <c r="G51" s="753" t="s">
        <v>1671</v>
      </c>
      <c r="H51" s="753"/>
      <c r="I51" s="753"/>
      <c r="J51" s="753"/>
      <c r="K51" s="2212"/>
      <c r="L51" s="2213"/>
      <c r="M51" s="1049"/>
    </row>
    <row r="52" spans="1:13" ht="50.1" customHeight="1">
      <c r="A52" s="1046">
        <v>45</v>
      </c>
      <c r="B52" s="5" t="s">
        <v>1691</v>
      </c>
      <c r="C52" s="1047" t="s">
        <v>1692</v>
      </c>
      <c r="D52" s="892" t="s">
        <v>1672</v>
      </c>
      <c r="E52" s="752" t="s">
        <v>11</v>
      </c>
      <c r="F52" s="1048" t="s">
        <v>14</v>
      </c>
      <c r="G52" s="753" t="s">
        <v>1671</v>
      </c>
      <c r="H52" s="753"/>
      <c r="I52" s="753"/>
      <c r="J52" s="753"/>
      <c r="K52" s="2212"/>
      <c r="L52" s="2213"/>
      <c r="M52" s="1049"/>
    </row>
    <row r="53" spans="1:13" ht="50.1" customHeight="1">
      <c r="A53" s="1046">
        <v>46</v>
      </c>
      <c r="B53" s="5" t="s">
        <v>1691</v>
      </c>
      <c r="C53" s="1047">
        <v>2</v>
      </c>
      <c r="D53" s="892" t="s">
        <v>1677</v>
      </c>
      <c r="E53" s="752" t="s">
        <v>11</v>
      </c>
      <c r="F53" s="1048" t="s">
        <v>14</v>
      </c>
      <c r="G53" s="753" t="s">
        <v>1671</v>
      </c>
      <c r="H53" s="7"/>
      <c r="I53" s="754"/>
      <c r="J53" s="754"/>
      <c r="K53" s="2212"/>
      <c r="L53" s="2213"/>
      <c r="M53" s="1049"/>
    </row>
    <row r="54" spans="1:13" ht="50.1" customHeight="1">
      <c r="A54" s="1046">
        <v>47</v>
      </c>
      <c r="B54" s="5" t="s">
        <v>1691</v>
      </c>
      <c r="C54" s="1047" t="s">
        <v>1693</v>
      </c>
      <c r="D54" s="892" t="s">
        <v>1672</v>
      </c>
      <c r="E54" s="752" t="s">
        <v>11</v>
      </c>
      <c r="F54" s="1048" t="s">
        <v>14</v>
      </c>
      <c r="G54" s="753" t="s">
        <v>1671</v>
      </c>
      <c r="H54" s="7"/>
      <c r="I54" s="754"/>
      <c r="J54" s="754"/>
      <c r="K54" s="2212"/>
      <c r="L54" s="2213"/>
      <c r="M54" s="1049"/>
    </row>
    <row r="55" spans="1:13" ht="50.1" customHeight="1">
      <c r="A55" s="1046">
        <v>48</v>
      </c>
      <c r="B55" s="5" t="s">
        <v>1691</v>
      </c>
      <c r="C55" s="1047">
        <v>4</v>
      </c>
      <c r="D55" s="892" t="s">
        <v>1672</v>
      </c>
      <c r="E55" s="752" t="s">
        <v>11</v>
      </c>
      <c r="F55" s="1048" t="s">
        <v>14</v>
      </c>
      <c r="G55" s="753" t="s">
        <v>1671</v>
      </c>
      <c r="H55" s="753"/>
      <c r="I55" s="753"/>
      <c r="J55" s="753"/>
      <c r="K55" s="2212"/>
      <c r="L55" s="2213"/>
      <c r="M55" s="1049"/>
    </row>
    <row r="56" spans="1:13" ht="50.1" customHeight="1">
      <c r="A56" s="1046">
        <v>49</v>
      </c>
      <c r="B56" s="5" t="s">
        <v>1691</v>
      </c>
      <c r="C56" s="1047">
        <v>7</v>
      </c>
      <c r="D56" s="892" t="s">
        <v>1670</v>
      </c>
      <c r="E56" s="752" t="s">
        <v>11</v>
      </c>
      <c r="F56" s="1048" t="s">
        <v>14</v>
      </c>
      <c r="G56" s="753" t="s">
        <v>1671</v>
      </c>
      <c r="H56" s="753"/>
      <c r="I56" s="753"/>
      <c r="J56" s="753"/>
      <c r="K56" s="2212"/>
      <c r="L56" s="2213"/>
      <c r="M56" s="1049"/>
    </row>
    <row r="57" spans="1:13" ht="50.1" customHeight="1">
      <c r="A57" s="1046">
        <v>50</v>
      </c>
      <c r="B57" s="5" t="s">
        <v>1691</v>
      </c>
      <c r="C57" s="1047">
        <v>8</v>
      </c>
      <c r="D57" s="892" t="s">
        <v>1670</v>
      </c>
      <c r="E57" s="752" t="s">
        <v>11</v>
      </c>
      <c r="F57" s="1048" t="s">
        <v>14</v>
      </c>
      <c r="G57" s="753" t="s">
        <v>1671</v>
      </c>
      <c r="H57" s="7"/>
      <c r="I57" s="754"/>
      <c r="J57" s="754"/>
      <c r="K57" s="2212"/>
      <c r="L57" s="2213"/>
      <c r="M57" s="1049"/>
    </row>
    <row r="58" spans="1:13" ht="50.1" customHeight="1">
      <c r="A58" s="1046">
        <v>51</v>
      </c>
      <c r="B58" s="5" t="s">
        <v>1691</v>
      </c>
      <c r="C58" s="1047">
        <v>10</v>
      </c>
      <c r="D58" s="892" t="s">
        <v>1670</v>
      </c>
      <c r="E58" s="752" t="s">
        <v>11</v>
      </c>
      <c r="F58" s="1048" t="s">
        <v>14</v>
      </c>
      <c r="G58" s="753" t="s">
        <v>1671</v>
      </c>
      <c r="H58" s="7"/>
      <c r="I58" s="753"/>
      <c r="J58" s="754"/>
      <c r="K58" s="2212"/>
      <c r="L58" s="2213"/>
      <c r="M58" s="1049"/>
    </row>
    <row r="59" spans="1:13" ht="50.1" customHeight="1">
      <c r="A59" s="1046">
        <v>52</v>
      </c>
      <c r="B59" s="5" t="s">
        <v>1691</v>
      </c>
      <c r="C59" s="1047">
        <v>15</v>
      </c>
      <c r="D59" s="892" t="s">
        <v>1672</v>
      </c>
      <c r="E59" s="752" t="s">
        <v>11</v>
      </c>
      <c r="F59" s="1048" t="s">
        <v>14</v>
      </c>
      <c r="G59" s="753" t="s">
        <v>1671</v>
      </c>
      <c r="H59" s="7"/>
      <c r="I59" s="754"/>
      <c r="J59" s="754"/>
      <c r="K59" s="2212"/>
      <c r="L59" s="2213"/>
      <c r="M59" s="1049"/>
    </row>
    <row r="60" spans="1:13" ht="50.1" customHeight="1">
      <c r="A60" s="1046">
        <v>53</v>
      </c>
      <c r="B60" s="5" t="s">
        <v>1691</v>
      </c>
      <c r="C60" s="1047">
        <v>17</v>
      </c>
      <c r="D60" s="892" t="s">
        <v>1677</v>
      </c>
      <c r="E60" s="752" t="s">
        <v>11</v>
      </c>
      <c r="F60" s="1048" t="s">
        <v>14</v>
      </c>
      <c r="G60" s="753" t="s">
        <v>1671</v>
      </c>
      <c r="H60" s="7"/>
      <c r="I60" s="754"/>
      <c r="J60" s="754"/>
      <c r="K60" s="2212"/>
      <c r="L60" s="2213"/>
      <c r="M60" s="1049"/>
    </row>
    <row r="61" spans="1:13" ht="50.1" customHeight="1">
      <c r="A61" s="1046">
        <v>54</v>
      </c>
      <c r="B61" s="5" t="s">
        <v>1691</v>
      </c>
      <c r="C61" s="1047">
        <v>19</v>
      </c>
      <c r="D61" s="892" t="s">
        <v>1670</v>
      </c>
      <c r="E61" s="752" t="s">
        <v>11</v>
      </c>
      <c r="F61" s="1048" t="s">
        <v>14</v>
      </c>
      <c r="G61" s="753" t="s">
        <v>1671</v>
      </c>
      <c r="H61" s="7"/>
      <c r="I61" s="754"/>
      <c r="J61" s="754"/>
      <c r="K61" s="2212"/>
      <c r="L61" s="2213"/>
      <c r="M61" s="1049"/>
    </row>
    <row r="62" spans="1:13" ht="50.1" customHeight="1">
      <c r="A62" s="1046">
        <v>55</v>
      </c>
      <c r="B62" s="5" t="s">
        <v>1694</v>
      </c>
      <c r="C62" s="1047">
        <v>1</v>
      </c>
      <c r="D62" s="892" t="s">
        <v>1677</v>
      </c>
      <c r="E62" s="752" t="s">
        <v>11</v>
      </c>
      <c r="F62" s="1048" t="s">
        <v>14</v>
      </c>
      <c r="G62" s="753" t="s">
        <v>1695</v>
      </c>
      <c r="H62" s="11"/>
      <c r="I62" s="754"/>
      <c r="J62" s="754"/>
      <c r="K62" s="2212"/>
      <c r="L62" s="2213"/>
      <c r="M62" s="753"/>
    </row>
    <row r="63" spans="1:13" ht="50.1" customHeight="1">
      <c r="A63" s="1046">
        <v>56</v>
      </c>
      <c r="B63" s="5" t="s">
        <v>1694</v>
      </c>
      <c r="C63" s="1047">
        <v>2</v>
      </c>
      <c r="D63" s="892" t="s">
        <v>1677</v>
      </c>
      <c r="E63" s="752" t="s">
        <v>11</v>
      </c>
      <c r="F63" s="1048" t="s">
        <v>14</v>
      </c>
      <c r="G63" s="753" t="s">
        <v>1690</v>
      </c>
      <c r="H63" s="7"/>
      <c r="I63" s="754"/>
      <c r="J63" s="754"/>
      <c r="K63" s="2212"/>
      <c r="L63" s="2213"/>
      <c r="M63" s="753"/>
    </row>
    <row r="64" spans="1:13" ht="50.1" customHeight="1">
      <c r="A64" s="1046">
        <v>57</v>
      </c>
      <c r="B64" s="5" t="s">
        <v>1694</v>
      </c>
      <c r="C64" s="1047">
        <v>3</v>
      </c>
      <c r="D64" s="892" t="s">
        <v>1677</v>
      </c>
      <c r="E64" s="752" t="s">
        <v>11</v>
      </c>
      <c r="F64" s="1048" t="s">
        <v>14</v>
      </c>
      <c r="G64" s="753" t="s">
        <v>1671</v>
      </c>
      <c r="H64" s="7"/>
      <c r="I64" s="754"/>
      <c r="J64" s="754"/>
      <c r="K64" s="2212"/>
      <c r="L64" s="2213"/>
      <c r="M64" s="1049"/>
    </row>
    <row r="65" spans="1:13" ht="50.1" customHeight="1">
      <c r="A65" s="1046">
        <v>58</v>
      </c>
      <c r="B65" s="5" t="s">
        <v>1694</v>
      </c>
      <c r="C65" s="1047">
        <v>4</v>
      </c>
      <c r="D65" s="892" t="s">
        <v>1677</v>
      </c>
      <c r="E65" s="752" t="s">
        <v>11</v>
      </c>
      <c r="F65" s="1048" t="s">
        <v>14</v>
      </c>
      <c r="G65" s="753" t="s">
        <v>1695</v>
      </c>
      <c r="H65" s="7"/>
      <c r="I65" s="754"/>
      <c r="J65" s="754"/>
      <c r="K65" s="2212"/>
      <c r="L65" s="2213"/>
      <c r="M65" s="753"/>
    </row>
    <row r="66" spans="1:13" ht="50.1" customHeight="1">
      <c r="A66" s="1046">
        <v>59</v>
      </c>
      <c r="B66" s="5" t="s">
        <v>1694</v>
      </c>
      <c r="C66" s="1052" t="s">
        <v>1696</v>
      </c>
      <c r="D66" s="892" t="s">
        <v>1672</v>
      </c>
      <c r="E66" s="752" t="s">
        <v>11</v>
      </c>
      <c r="F66" s="1048" t="s">
        <v>14</v>
      </c>
      <c r="G66" s="753" t="s">
        <v>1695</v>
      </c>
      <c r="H66" s="7"/>
      <c r="I66" s="754"/>
      <c r="J66" s="754"/>
      <c r="K66" s="2212"/>
      <c r="L66" s="2213"/>
      <c r="M66" s="753"/>
    </row>
    <row r="67" spans="1:13" ht="50.1" customHeight="1">
      <c r="A67" s="1046">
        <v>60</v>
      </c>
      <c r="B67" s="5" t="s">
        <v>1694</v>
      </c>
      <c r="C67" s="1047">
        <v>6</v>
      </c>
      <c r="D67" s="892" t="s">
        <v>1672</v>
      </c>
      <c r="E67" s="752" t="s">
        <v>11</v>
      </c>
      <c r="F67" s="1048" t="s">
        <v>14</v>
      </c>
      <c r="G67" s="753" t="s">
        <v>1695</v>
      </c>
      <c r="H67" s="7"/>
      <c r="I67" s="754"/>
      <c r="J67" s="754"/>
      <c r="K67" s="2212"/>
      <c r="L67" s="2213"/>
      <c r="M67" s="753"/>
    </row>
    <row r="68" spans="1:13" ht="50.1" customHeight="1">
      <c r="A68" s="1046">
        <v>61</v>
      </c>
      <c r="B68" s="5" t="s">
        <v>1694</v>
      </c>
      <c r="C68" s="1047">
        <v>8</v>
      </c>
      <c r="D68" s="892" t="s">
        <v>1672</v>
      </c>
      <c r="E68" s="752" t="s">
        <v>11</v>
      </c>
      <c r="F68" s="1048" t="s">
        <v>14</v>
      </c>
      <c r="G68" s="753" t="s">
        <v>1695</v>
      </c>
      <c r="H68" s="7"/>
      <c r="I68" s="754"/>
      <c r="J68" s="754"/>
      <c r="K68" s="2212"/>
      <c r="L68" s="2213"/>
      <c r="M68" s="753"/>
    </row>
    <row r="69" spans="1:13" ht="50.1" customHeight="1">
      <c r="A69" s="1046">
        <v>62</v>
      </c>
      <c r="B69" s="5" t="s">
        <v>1694</v>
      </c>
      <c r="C69" s="1047">
        <v>9</v>
      </c>
      <c r="D69" s="892" t="s">
        <v>1672</v>
      </c>
      <c r="E69" s="752" t="s">
        <v>11</v>
      </c>
      <c r="F69" s="1048" t="s">
        <v>14</v>
      </c>
      <c r="G69" s="753" t="s">
        <v>1695</v>
      </c>
      <c r="H69" s="7"/>
      <c r="I69" s="754"/>
      <c r="J69" s="754"/>
      <c r="K69" s="2212"/>
      <c r="L69" s="2213"/>
      <c r="M69" s="753"/>
    </row>
    <row r="70" spans="1:13" ht="50.1" customHeight="1">
      <c r="A70" s="1046">
        <v>63</v>
      </c>
      <c r="B70" s="5" t="s">
        <v>1694</v>
      </c>
      <c r="C70" s="1047">
        <v>11</v>
      </c>
      <c r="D70" s="892" t="s">
        <v>1670</v>
      </c>
      <c r="E70" s="752" t="s">
        <v>11</v>
      </c>
      <c r="F70" s="1048" t="s">
        <v>14</v>
      </c>
      <c r="G70" s="753" t="s">
        <v>1671</v>
      </c>
      <c r="H70" s="7"/>
      <c r="I70" s="754"/>
      <c r="J70" s="754"/>
      <c r="K70" s="2212"/>
      <c r="L70" s="2213"/>
      <c r="M70" s="1049"/>
    </row>
    <row r="71" spans="1:13" ht="50.1" customHeight="1">
      <c r="A71" s="1046">
        <v>64</v>
      </c>
      <c r="B71" s="5" t="s">
        <v>1694</v>
      </c>
      <c r="C71" s="1052" t="s">
        <v>1697</v>
      </c>
      <c r="D71" s="892" t="s">
        <v>1672</v>
      </c>
      <c r="E71" s="752" t="s">
        <v>11</v>
      </c>
      <c r="F71" s="1048" t="s">
        <v>14</v>
      </c>
      <c r="G71" s="753" t="s">
        <v>1671</v>
      </c>
      <c r="H71" s="753"/>
      <c r="I71" s="753"/>
      <c r="J71" s="753"/>
      <c r="K71" s="2212"/>
      <c r="L71" s="2213"/>
      <c r="M71" s="1049"/>
    </row>
    <row r="72" spans="1:13" ht="50.1" customHeight="1">
      <c r="A72" s="1046">
        <v>65</v>
      </c>
      <c r="B72" s="5" t="s">
        <v>1694</v>
      </c>
      <c r="C72" s="1047">
        <v>16</v>
      </c>
      <c r="D72" s="892" t="s">
        <v>1672</v>
      </c>
      <c r="E72" s="752" t="s">
        <v>11</v>
      </c>
      <c r="F72" s="1048" t="s">
        <v>14</v>
      </c>
      <c r="G72" s="753" t="s">
        <v>1695</v>
      </c>
      <c r="H72" s="11"/>
      <c r="I72" s="753"/>
      <c r="J72" s="753"/>
      <c r="K72" s="2212"/>
      <c r="L72" s="2213"/>
      <c r="M72" s="753"/>
    </row>
    <row r="73" spans="1:13" ht="50.1" customHeight="1">
      <c r="A73" s="1046">
        <v>66</v>
      </c>
      <c r="B73" s="5" t="s">
        <v>1694</v>
      </c>
      <c r="C73" s="1052" t="s">
        <v>1698</v>
      </c>
      <c r="D73" s="892" t="s">
        <v>1672</v>
      </c>
      <c r="E73" s="752" t="s">
        <v>11</v>
      </c>
      <c r="F73" s="1048" t="s">
        <v>14</v>
      </c>
      <c r="G73" s="753" t="s">
        <v>1695</v>
      </c>
      <c r="H73" s="753"/>
      <c r="I73" s="753"/>
      <c r="J73" s="753"/>
      <c r="K73" s="2212"/>
      <c r="L73" s="2213"/>
      <c r="M73" s="753"/>
    </row>
    <row r="74" spans="1:13" ht="50.1" customHeight="1">
      <c r="A74" s="1046">
        <v>67</v>
      </c>
      <c r="B74" s="5" t="s">
        <v>1699</v>
      </c>
      <c r="C74" s="1047">
        <v>2</v>
      </c>
      <c r="D74" s="892" t="s">
        <v>1677</v>
      </c>
      <c r="E74" s="752" t="s">
        <v>11</v>
      </c>
      <c r="F74" s="1048" t="s">
        <v>14</v>
      </c>
      <c r="G74" s="753" t="s">
        <v>1676</v>
      </c>
      <c r="H74" s="753"/>
      <c r="I74" s="753"/>
      <c r="J74" s="753"/>
      <c r="K74" s="2212"/>
      <c r="L74" s="2213"/>
      <c r="M74" s="753"/>
    </row>
    <row r="75" spans="1:13" ht="50.1" customHeight="1">
      <c r="A75" s="1046">
        <v>68</v>
      </c>
      <c r="B75" s="5" t="s">
        <v>1699</v>
      </c>
      <c r="C75" s="1047">
        <v>3</v>
      </c>
      <c r="D75" s="892" t="s">
        <v>1670</v>
      </c>
      <c r="E75" s="752" t="s">
        <v>11</v>
      </c>
      <c r="F75" s="1048" t="s">
        <v>14</v>
      </c>
      <c r="G75" s="753" t="s">
        <v>1676</v>
      </c>
      <c r="H75" s="12"/>
      <c r="I75" s="754"/>
      <c r="J75" s="754"/>
      <c r="K75" s="2212"/>
      <c r="L75" s="2213"/>
      <c r="M75" s="753"/>
    </row>
    <row r="76" spans="1:13" ht="50.1" customHeight="1">
      <c r="A76" s="1046">
        <v>69</v>
      </c>
      <c r="B76" s="5" t="s">
        <v>1699</v>
      </c>
      <c r="C76" s="1047">
        <v>4</v>
      </c>
      <c r="D76" s="892" t="s">
        <v>1672</v>
      </c>
      <c r="E76" s="752" t="s">
        <v>11</v>
      </c>
      <c r="F76" s="1048" t="s">
        <v>14</v>
      </c>
      <c r="G76" s="753" t="s">
        <v>1673</v>
      </c>
      <c r="H76" s="753"/>
      <c r="I76" s="1058"/>
      <c r="J76" s="1058"/>
      <c r="K76" s="2212"/>
      <c r="L76" s="2213"/>
      <c r="M76" s="753"/>
    </row>
    <row r="77" spans="1:13" ht="50.1" customHeight="1">
      <c r="A77" s="1046">
        <v>70</v>
      </c>
      <c r="B77" s="5" t="s">
        <v>1699</v>
      </c>
      <c r="C77" s="1047">
        <v>5</v>
      </c>
      <c r="D77" s="892" t="s">
        <v>1672</v>
      </c>
      <c r="E77" s="752" t="s">
        <v>11</v>
      </c>
      <c r="F77" s="1048" t="s">
        <v>14</v>
      </c>
      <c r="G77" s="753" t="s">
        <v>1671</v>
      </c>
      <c r="H77" s="753"/>
      <c r="I77" s="753"/>
      <c r="J77" s="753"/>
      <c r="K77" s="2212"/>
      <c r="L77" s="2213"/>
      <c r="M77" s="1049"/>
    </row>
    <row r="78" spans="1:13" ht="50.1" customHeight="1">
      <c r="A78" s="1046">
        <v>71</v>
      </c>
      <c r="B78" s="5" t="s">
        <v>1699</v>
      </c>
      <c r="C78" s="1047">
        <v>6</v>
      </c>
      <c r="D78" s="892" t="s">
        <v>1670</v>
      </c>
      <c r="E78" s="752" t="s">
        <v>11</v>
      </c>
      <c r="F78" s="1048" t="s">
        <v>14</v>
      </c>
      <c r="G78" s="753" t="s">
        <v>1673</v>
      </c>
      <c r="H78" s="753"/>
      <c r="I78" s="753"/>
      <c r="J78" s="753"/>
      <c r="K78" s="2212"/>
      <c r="L78" s="2213"/>
      <c r="M78" s="753"/>
    </row>
    <row r="79" spans="1:13" ht="50.1" customHeight="1">
      <c r="A79" s="1046">
        <v>72</v>
      </c>
      <c r="B79" s="5" t="s">
        <v>1699</v>
      </c>
      <c r="C79" s="1047">
        <v>7</v>
      </c>
      <c r="D79" s="892" t="s">
        <v>1670</v>
      </c>
      <c r="E79" s="752" t="s">
        <v>11</v>
      </c>
      <c r="F79" s="1048" t="s">
        <v>14</v>
      </c>
      <c r="G79" s="753" t="s">
        <v>1676</v>
      </c>
      <c r="H79" s="7"/>
      <c r="I79" s="753"/>
      <c r="J79" s="753"/>
      <c r="K79" s="2212"/>
      <c r="L79" s="2213"/>
      <c r="M79" s="753"/>
    </row>
    <row r="80" spans="1:13" ht="50.1" customHeight="1">
      <c r="A80" s="1046">
        <v>73</v>
      </c>
      <c r="B80" s="5" t="s">
        <v>1699</v>
      </c>
      <c r="C80" s="1047">
        <v>20</v>
      </c>
      <c r="D80" s="892" t="s">
        <v>1670</v>
      </c>
      <c r="E80" s="752" t="s">
        <v>11</v>
      </c>
      <c r="F80" s="1048" t="s">
        <v>14</v>
      </c>
      <c r="G80" s="753" t="s">
        <v>1671</v>
      </c>
      <c r="H80" s="753"/>
      <c r="I80" s="753"/>
      <c r="J80" s="753"/>
      <c r="K80" s="2212"/>
      <c r="L80" s="2213"/>
      <c r="M80" s="1049"/>
    </row>
    <row r="81" spans="1:13" ht="50.1" customHeight="1">
      <c r="A81" s="1046">
        <v>74</v>
      </c>
      <c r="B81" s="5" t="s">
        <v>1700</v>
      </c>
      <c r="C81" s="1047">
        <v>4</v>
      </c>
      <c r="D81" s="892" t="s">
        <v>1670</v>
      </c>
      <c r="E81" s="752" t="s">
        <v>11</v>
      </c>
      <c r="F81" s="1048" t="s">
        <v>14</v>
      </c>
      <c r="G81" s="753" t="s">
        <v>1671</v>
      </c>
      <c r="H81" s="753"/>
      <c r="I81" s="753"/>
      <c r="J81" s="753"/>
      <c r="K81" s="2212"/>
      <c r="L81" s="2213"/>
      <c r="M81" s="1049"/>
    </row>
    <row r="82" spans="1:13" ht="50.1" customHeight="1">
      <c r="A82" s="1046">
        <v>75</v>
      </c>
      <c r="B82" s="5" t="s">
        <v>1700</v>
      </c>
      <c r="C82" s="1047" t="s">
        <v>1289</v>
      </c>
      <c r="D82" s="892" t="s">
        <v>1670</v>
      </c>
      <c r="E82" s="752" t="s">
        <v>11</v>
      </c>
      <c r="F82" s="1048" t="s">
        <v>14</v>
      </c>
      <c r="G82" s="753" t="s">
        <v>1676</v>
      </c>
      <c r="H82" s="13"/>
      <c r="I82" s="753"/>
      <c r="J82" s="753"/>
      <c r="K82" s="2212"/>
      <c r="L82" s="2213"/>
      <c r="M82" s="753"/>
    </row>
    <row r="83" spans="1:13" ht="50.1" customHeight="1">
      <c r="A83" s="1046">
        <v>76</v>
      </c>
      <c r="B83" s="5" t="s">
        <v>1700</v>
      </c>
      <c r="C83" s="1047">
        <v>6</v>
      </c>
      <c r="D83" s="892" t="s">
        <v>1670</v>
      </c>
      <c r="E83" s="752" t="s">
        <v>11</v>
      </c>
      <c r="F83" s="1048" t="s">
        <v>14</v>
      </c>
      <c r="G83" s="753" t="s">
        <v>1671</v>
      </c>
      <c r="H83" s="754"/>
      <c r="I83" s="754"/>
      <c r="J83" s="754"/>
      <c r="K83" s="2212"/>
      <c r="L83" s="2213"/>
      <c r="M83" s="1049"/>
    </row>
    <row r="84" spans="1:13" ht="50.1" customHeight="1">
      <c r="A84" s="1046">
        <v>77</v>
      </c>
      <c r="B84" s="5" t="s">
        <v>1700</v>
      </c>
      <c r="C84" s="1047">
        <v>7</v>
      </c>
      <c r="D84" s="892" t="s">
        <v>1670</v>
      </c>
      <c r="E84" s="752" t="s">
        <v>11</v>
      </c>
      <c r="F84" s="1048" t="s">
        <v>14</v>
      </c>
      <c r="G84" s="753" t="s">
        <v>1671</v>
      </c>
      <c r="H84" s="11"/>
      <c r="I84" s="753"/>
      <c r="J84" s="753"/>
      <c r="K84" s="2212"/>
      <c r="L84" s="2213"/>
      <c r="M84" s="1049"/>
    </row>
    <row r="85" spans="1:13" ht="50.1" customHeight="1">
      <c r="A85" s="1046">
        <v>78</v>
      </c>
      <c r="B85" s="5" t="s">
        <v>1700</v>
      </c>
      <c r="C85" s="1047">
        <v>8</v>
      </c>
      <c r="D85" s="892" t="s">
        <v>1670</v>
      </c>
      <c r="E85" s="752" t="s">
        <v>11</v>
      </c>
      <c r="F85" s="1048" t="s">
        <v>14</v>
      </c>
      <c r="G85" s="753" t="s">
        <v>1671</v>
      </c>
      <c r="H85" s="753"/>
      <c r="I85" s="753"/>
      <c r="J85" s="753"/>
      <c r="K85" s="2212"/>
      <c r="L85" s="2213"/>
      <c r="M85" s="1049"/>
    </row>
    <row r="86" spans="1:13" ht="50.1" customHeight="1">
      <c r="A86" s="1046">
        <v>79</v>
      </c>
      <c r="B86" s="5" t="s">
        <v>1700</v>
      </c>
      <c r="C86" s="1047">
        <v>9</v>
      </c>
      <c r="D86" s="892" t="s">
        <v>1670</v>
      </c>
      <c r="E86" s="752" t="s">
        <v>11</v>
      </c>
      <c r="F86" s="1048" t="s">
        <v>14</v>
      </c>
      <c r="G86" s="753" t="s">
        <v>1676</v>
      </c>
      <c r="H86" s="7"/>
      <c r="I86" s="753"/>
      <c r="J86" s="753"/>
      <c r="K86" s="2212"/>
      <c r="L86" s="2213"/>
      <c r="M86" s="1049"/>
    </row>
    <row r="87" spans="1:13" ht="50.1" customHeight="1">
      <c r="A87" s="1046">
        <v>80</v>
      </c>
      <c r="B87" s="14" t="s">
        <v>1700</v>
      </c>
      <c r="C87" s="1047">
        <v>10</v>
      </c>
      <c r="D87" s="892" t="s">
        <v>1670</v>
      </c>
      <c r="E87" s="752" t="s">
        <v>11</v>
      </c>
      <c r="F87" s="1048" t="s">
        <v>14</v>
      </c>
      <c r="G87" s="753" t="s">
        <v>1671</v>
      </c>
      <c r="H87" s="753"/>
      <c r="I87" s="753"/>
      <c r="J87" s="753"/>
      <c r="K87" s="2212"/>
      <c r="L87" s="2213"/>
      <c r="M87" s="1049"/>
    </row>
    <row r="88" spans="1:13" ht="50.1" customHeight="1">
      <c r="A88" s="1046">
        <v>81</v>
      </c>
      <c r="B88" s="5" t="s">
        <v>1700</v>
      </c>
      <c r="C88" s="1047">
        <v>11</v>
      </c>
      <c r="D88" s="892" t="s">
        <v>1670</v>
      </c>
      <c r="E88" s="752" t="s">
        <v>11</v>
      </c>
      <c r="F88" s="1048" t="s">
        <v>14</v>
      </c>
      <c r="G88" s="753" t="s">
        <v>1676</v>
      </c>
      <c r="H88" s="7"/>
      <c r="I88" s="753"/>
      <c r="J88" s="753"/>
      <c r="K88" s="2212"/>
      <c r="L88" s="2213"/>
      <c r="M88" s="15"/>
    </row>
    <row r="89" spans="1:13" ht="50.1" customHeight="1">
      <c r="A89" s="1046">
        <v>82</v>
      </c>
      <c r="B89" s="5" t="s">
        <v>1700</v>
      </c>
      <c r="C89" s="1047">
        <v>12</v>
      </c>
      <c r="D89" s="892" t="s">
        <v>1670</v>
      </c>
      <c r="E89" s="752" t="s">
        <v>11</v>
      </c>
      <c r="F89" s="1048" t="s">
        <v>14</v>
      </c>
      <c r="G89" s="753" t="s">
        <v>1671</v>
      </c>
      <c r="H89" s="753"/>
      <c r="I89" s="753"/>
      <c r="J89" s="753"/>
      <c r="K89" s="2212"/>
      <c r="L89" s="2213"/>
      <c r="M89" s="1049"/>
    </row>
    <row r="90" spans="1:13" ht="50.1" customHeight="1">
      <c r="A90" s="1046">
        <v>83</v>
      </c>
      <c r="B90" s="5" t="s">
        <v>1700</v>
      </c>
      <c r="C90" s="1047">
        <v>15</v>
      </c>
      <c r="D90" s="892" t="s">
        <v>1670</v>
      </c>
      <c r="E90" s="752" t="s">
        <v>11</v>
      </c>
      <c r="F90" s="1048" t="s">
        <v>14</v>
      </c>
      <c r="G90" s="753" t="s">
        <v>1676</v>
      </c>
      <c r="H90" s="7"/>
      <c r="I90" s="753"/>
      <c r="J90" s="753"/>
      <c r="K90" s="2212"/>
      <c r="L90" s="2213"/>
      <c r="M90" s="15"/>
    </row>
    <row r="91" spans="1:13" ht="50.1" customHeight="1">
      <c r="A91" s="1046">
        <v>84</v>
      </c>
      <c r="B91" s="5" t="s">
        <v>1700</v>
      </c>
      <c r="C91" s="1047">
        <v>18</v>
      </c>
      <c r="D91" s="892" t="s">
        <v>1670</v>
      </c>
      <c r="E91" s="752" t="s">
        <v>11</v>
      </c>
      <c r="F91" s="1048" t="s">
        <v>14</v>
      </c>
      <c r="G91" s="753" t="s">
        <v>1676</v>
      </c>
      <c r="H91" s="7"/>
      <c r="I91" s="753"/>
      <c r="J91" s="753"/>
      <c r="K91" s="2212"/>
      <c r="L91" s="2213"/>
      <c r="M91" s="15"/>
    </row>
    <row r="92" spans="1:13" ht="50.1" customHeight="1">
      <c r="A92" s="1046">
        <v>85</v>
      </c>
      <c r="B92" s="5" t="s">
        <v>1700</v>
      </c>
      <c r="C92" s="1047">
        <v>20</v>
      </c>
      <c r="D92" s="892" t="s">
        <v>1677</v>
      </c>
      <c r="E92" s="752" t="s">
        <v>11</v>
      </c>
      <c r="F92" s="1048" t="s">
        <v>14</v>
      </c>
      <c r="G92" s="753" t="s">
        <v>1673</v>
      </c>
      <c r="H92" s="7"/>
      <c r="I92" s="753"/>
      <c r="J92" s="753"/>
      <c r="K92" s="2212"/>
      <c r="L92" s="2213"/>
      <c r="M92" s="753"/>
    </row>
    <row r="93" spans="1:13" ht="50.1" customHeight="1">
      <c r="A93" s="1046">
        <v>86</v>
      </c>
      <c r="B93" s="5" t="s">
        <v>21</v>
      </c>
      <c r="C93" s="1047" t="s">
        <v>22</v>
      </c>
      <c r="D93" s="892" t="s">
        <v>1670</v>
      </c>
      <c r="E93" s="752" t="s">
        <v>11</v>
      </c>
      <c r="F93" s="1048" t="s">
        <v>14</v>
      </c>
      <c r="G93" s="753" t="s">
        <v>1671</v>
      </c>
      <c r="H93" s="7"/>
      <c r="I93" s="753"/>
      <c r="J93" s="753"/>
      <c r="K93" s="2212"/>
      <c r="L93" s="2213"/>
      <c r="M93" s="1049"/>
    </row>
    <row r="94" spans="1:13" ht="50.1" customHeight="1">
      <c r="A94" s="1046">
        <v>87</v>
      </c>
      <c r="B94" s="5" t="s">
        <v>21</v>
      </c>
      <c r="C94" s="1047" t="s">
        <v>1701</v>
      </c>
      <c r="D94" s="892" t="s">
        <v>1670</v>
      </c>
      <c r="E94" s="752" t="s">
        <v>11</v>
      </c>
      <c r="F94" s="1048" t="s">
        <v>14</v>
      </c>
      <c r="G94" s="753" t="s">
        <v>1671</v>
      </c>
      <c r="H94" s="7"/>
      <c r="I94" s="753"/>
      <c r="J94" s="753"/>
      <c r="K94" s="2212"/>
      <c r="L94" s="2213"/>
      <c r="M94" s="1049"/>
    </row>
    <row r="95" spans="1:13" ht="50.1" customHeight="1">
      <c r="A95" s="1046">
        <v>88</v>
      </c>
      <c r="B95" s="5" t="s">
        <v>21</v>
      </c>
      <c r="C95" s="1047">
        <v>10</v>
      </c>
      <c r="D95" s="892" t="s">
        <v>1670</v>
      </c>
      <c r="E95" s="752" t="s">
        <v>11</v>
      </c>
      <c r="F95" s="1048" t="s">
        <v>14</v>
      </c>
      <c r="G95" s="753" t="s">
        <v>1671</v>
      </c>
      <c r="H95" s="7"/>
      <c r="I95" s="753"/>
      <c r="J95" s="753"/>
      <c r="K95" s="2212"/>
      <c r="L95" s="2213"/>
      <c r="M95" s="1049"/>
    </row>
    <row r="96" spans="1:13" ht="50.1" customHeight="1">
      <c r="A96" s="1046">
        <v>89</v>
      </c>
      <c r="B96" s="5" t="s">
        <v>21</v>
      </c>
      <c r="C96" s="1047">
        <v>11</v>
      </c>
      <c r="D96" s="892" t="s">
        <v>1670</v>
      </c>
      <c r="E96" s="752" t="s">
        <v>11</v>
      </c>
      <c r="F96" s="1048" t="s">
        <v>14</v>
      </c>
      <c r="G96" s="753" t="s">
        <v>1671</v>
      </c>
      <c r="H96" s="7"/>
      <c r="I96" s="753"/>
      <c r="J96" s="753"/>
      <c r="K96" s="2212"/>
      <c r="L96" s="2213"/>
      <c r="M96" s="1049"/>
    </row>
    <row r="97" spans="1:13" ht="50.1" customHeight="1">
      <c r="A97" s="1046">
        <v>90</v>
      </c>
      <c r="B97" s="5" t="s">
        <v>21</v>
      </c>
      <c r="C97" s="1047">
        <v>12</v>
      </c>
      <c r="D97" s="892" t="s">
        <v>1670</v>
      </c>
      <c r="E97" s="752" t="s">
        <v>11</v>
      </c>
      <c r="F97" s="1048" t="s">
        <v>14</v>
      </c>
      <c r="G97" s="753" t="s">
        <v>1671</v>
      </c>
      <c r="H97" s="7"/>
      <c r="I97" s="753"/>
      <c r="J97" s="753"/>
      <c r="K97" s="2212"/>
      <c r="L97" s="2213"/>
      <c r="M97" s="1049"/>
    </row>
    <row r="98" spans="1:13" ht="50.1" customHeight="1">
      <c r="A98" s="1046">
        <v>91</v>
      </c>
      <c r="B98" s="5" t="s">
        <v>1702</v>
      </c>
      <c r="C98" s="1047">
        <v>13</v>
      </c>
      <c r="D98" s="892" t="s">
        <v>1670</v>
      </c>
      <c r="E98" s="752" t="s">
        <v>11</v>
      </c>
      <c r="F98" s="1048" t="s">
        <v>14</v>
      </c>
      <c r="G98" s="753" t="s">
        <v>1671</v>
      </c>
      <c r="H98" s="7"/>
      <c r="I98" s="753"/>
      <c r="J98" s="753"/>
      <c r="K98" s="2212"/>
      <c r="L98" s="2213"/>
      <c r="M98" s="1049"/>
    </row>
    <row r="99" spans="1:13" ht="50.1" customHeight="1">
      <c r="A99" s="1046">
        <v>92</v>
      </c>
      <c r="B99" s="5" t="s">
        <v>1702</v>
      </c>
      <c r="C99" s="1047">
        <v>15</v>
      </c>
      <c r="D99" s="892" t="s">
        <v>1703</v>
      </c>
      <c r="E99" s="752" t="s">
        <v>11</v>
      </c>
      <c r="F99" s="1048" t="s">
        <v>14</v>
      </c>
      <c r="G99" s="753" t="s">
        <v>1671</v>
      </c>
      <c r="H99" s="753"/>
      <c r="I99" s="753"/>
      <c r="J99" s="753"/>
      <c r="K99" s="2212"/>
      <c r="L99" s="2213"/>
      <c r="M99" s="1049"/>
    </row>
    <row r="100" spans="1:13" ht="50.1" customHeight="1">
      <c r="A100" s="1046">
        <v>93</v>
      </c>
      <c r="B100" s="5" t="s">
        <v>1702</v>
      </c>
      <c r="C100" s="1047">
        <v>17</v>
      </c>
      <c r="D100" s="892" t="s">
        <v>1670</v>
      </c>
      <c r="E100" s="752" t="s">
        <v>11</v>
      </c>
      <c r="F100" s="1048" t="s">
        <v>14</v>
      </c>
      <c r="G100" s="753" t="s">
        <v>1671</v>
      </c>
      <c r="H100" s="7"/>
      <c r="I100" s="753"/>
      <c r="J100" s="753"/>
      <c r="K100" s="2212"/>
      <c r="L100" s="2213"/>
      <c r="M100" s="1049"/>
    </row>
    <row r="101" spans="1:13" ht="50.1" customHeight="1">
      <c r="A101" s="1046">
        <v>94</v>
      </c>
      <c r="B101" s="5" t="s">
        <v>1702</v>
      </c>
      <c r="C101" s="1052" t="s">
        <v>1704</v>
      </c>
      <c r="D101" s="892" t="s">
        <v>1670</v>
      </c>
      <c r="E101" s="752" t="s">
        <v>11</v>
      </c>
      <c r="F101" s="1048" t="s">
        <v>14</v>
      </c>
      <c r="G101" s="753" t="s">
        <v>1676</v>
      </c>
      <c r="H101" s="7"/>
      <c r="I101" s="753"/>
      <c r="J101" s="753"/>
      <c r="K101" s="2212"/>
      <c r="L101" s="2213"/>
      <c r="M101" s="753"/>
    </row>
    <row r="102" spans="1:13" ht="50.1" customHeight="1">
      <c r="A102" s="1046">
        <v>95</v>
      </c>
      <c r="B102" s="5" t="s">
        <v>1702</v>
      </c>
      <c r="C102" s="1047">
        <v>19</v>
      </c>
      <c r="D102" s="892" t="s">
        <v>1670</v>
      </c>
      <c r="E102" s="752" t="s">
        <v>11</v>
      </c>
      <c r="F102" s="1048" t="s">
        <v>14</v>
      </c>
      <c r="G102" s="753" t="s">
        <v>1671</v>
      </c>
      <c r="H102" s="7"/>
      <c r="I102" s="753"/>
      <c r="J102" s="753"/>
      <c r="K102" s="2212"/>
      <c r="L102" s="2213"/>
      <c r="M102" s="1049"/>
    </row>
    <row r="103" spans="1:13" ht="50.1" customHeight="1">
      <c r="A103" s="1046">
        <v>96</v>
      </c>
      <c r="B103" s="5" t="s">
        <v>1702</v>
      </c>
      <c r="C103" s="1047">
        <v>23</v>
      </c>
      <c r="D103" s="892" t="s">
        <v>1670</v>
      </c>
      <c r="E103" s="752" t="s">
        <v>11</v>
      </c>
      <c r="F103" s="1048" t="s">
        <v>14</v>
      </c>
      <c r="G103" s="753" t="s">
        <v>1676</v>
      </c>
      <c r="H103" s="753"/>
      <c r="I103" s="753"/>
      <c r="J103" s="753"/>
      <c r="K103" s="2212"/>
      <c r="L103" s="2213"/>
      <c r="M103" s="753"/>
    </row>
    <row r="104" spans="1:13" ht="50.1" customHeight="1">
      <c r="A104" s="1046">
        <v>97</v>
      </c>
      <c r="B104" s="5" t="s">
        <v>1702</v>
      </c>
      <c r="C104" s="1047">
        <v>24</v>
      </c>
      <c r="D104" s="892" t="s">
        <v>1670</v>
      </c>
      <c r="E104" s="752" t="s">
        <v>11</v>
      </c>
      <c r="F104" s="1048" t="s">
        <v>14</v>
      </c>
      <c r="G104" s="753" t="s">
        <v>1673</v>
      </c>
      <c r="H104" s="753"/>
      <c r="I104" s="1058"/>
      <c r="J104" s="1058"/>
      <c r="K104" s="2212"/>
      <c r="L104" s="2213"/>
      <c r="M104" s="753"/>
    </row>
    <row r="105" spans="1:13" ht="50.1" customHeight="1">
      <c r="A105" s="1046">
        <v>98</v>
      </c>
      <c r="B105" s="5" t="s">
        <v>1702</v>
      </c>
      <c r="C105" s="1047">
        <v>30</v>
      </c>
      <c r="D105" s="892" t="s">
        <v>1670</v>
      </c>
      <c r="E105" s="752" t="s">
        <v>11</v>
      </c>
      <c r="F105" s="1048" t="s">
        <v>14</v>
      </c>
      <c r="G105" s="753" t="s">
        <v>1676</v>
      </c>
      <c r="H105" s="7"/>
      <c r="I105" s="753"/>
      <c r="J105" s="753"/>
      <c r="K105" s="2212"/>
      <c r="L105" s="2213"/>
      <c r="M105" s="753"/>
    </row>
    <row r="106" spans="1:13" ht="50.1" customHeight="1">
      <c r="A106" s="1046">
        <v>99</v>
      </c>
      <c r="B106" s="5" t="s">
        <v>1702</v>
      </c>
      <c r="C106" s="1047">
        <v>32</v>
      </c>
      <c r="D106" s="892" t="s">
        <v>1672</v>
      </c>
      <c r="E106" s="752" t="s">
        <v>11</v>
      </c>
      <c r="F106" s="1048" t="s">
        <v>14</v>
      </c>
      <c r="G106" s="753" t="s">
        <v>1673</v>
      </c>
      <c r="H106" s="753"/>
      <c r="I106" s="1058"/>
      <c r="J106" s="1058"/>
      <c r="K106" s="2212"/>
      <c r="L106" s="2213"/>
      <c r="M106" s="753"/>
    </row>
    <row r="107" spans="1:13" ht="50.1" customHeight="1">
      <c r="A107" s="1046">
        <v>100</v>
      </c>
      <c r="B107" s="5" t="s">
        <v>1705</v>
      </c>
      <c r="C107" s="1047">
        <v>6</v>
      </c>
      <c r="D107" s="892" t="s">
        <v>1670</v>
      </c>
      <c r="E107" s="752" t="s">
        <v>11</v>
      </c>
      <c r="F107" s="1048" t="s">
        <v>14</v>
      </c>
      <c r="G107" s="753" t="s">
        <v>1676</v>
      </c>
      <c r="H107" s="753"/>
      <c r="I107" s="753"/>
      <c r="J107" s="753"/>
      <c r="K107" s="2212"/>
      <c r="L107" s="2213"/>
      <c r="M107" s="753"/>
    </row>
    <row r="108" spans="1:13" ht="50.1" customHeight="1">
      <c r="A108" s="1046">
        <v>101</v>
      </c>
      <c r="B108" s="5" t="s">
        <v>1706</v>
      </c>
      <c r="C108" s="1047">
        <v>2</v>
      </c>
      <c r="D108" s="892" t="s">
        <v>1670</v>
      </c>
      <c r="E108" s="752" t="s">
        <v>11</v>
      </c>
      <c r="F108" s="1048" t="s">
        <v>14</v>
      </c>
      <c r="G108" s="753" t="s">
        <v>1676</v>
      </c>
      <c r="H108" s="7"/>
      <c r="I108" s="753"/>
      <c r="J108" s="1059"/>
      <c r="K108" s="2212"/>
      <c r="L108" s="2213"/>
      <c r="M108" s="1060"/>
    </row>
    <row r="109" spans="1:13" ht="50.1" customHeight="1">
      <c r="A109" s="1046">
        <v>102</v>
      </c>
      <c r="B109" s="5" t="s">
        <v>1707</v>
      </c>
      <c r="C109" s="1047">
        <v>1</v>
      </c>
      <c r="D109" s="892" t="s">
        <v>1670</v>
      </c>
      <c r="E109" s="752" t="s">
        <v>11</v>
      </c>
      <c r="F109" s="1048" t="s">
        <v>14</v>
      </c>
      <c r="G109" s="753" t="s">
        <v>1676</v>
      </c>
      <c r="H109" s="753"/>
      <c r="I109" s="753"/>
      <c r="J109" s="753"/>
      <c r="K109" s="2212"/>
      <c r="L109" s="2213"/>
      <c r="M109" s="753"/>
    </row>
    <row r="110" spans="1:13" ht="50.1" customHeight="1">
      <c r="A110" s="1046">
        <v>103</v>
      </c>
      <c r="B110" s="5" t="s">
        <v>1707</v>
      </c>
      <c r="C110" s="1047">
        <v>2</v>
      </c>
      <c r="D110" s="892" t="s">
        <v>1672</v>
      </c>
      <c r="E110" s="752" t="s">
        <v>11</v>
      </c>
      <c r="F110" s="1048" t="s">
        <v>14</v>
      </c>
      <c r="G110" s="753" t="s">
        <v>1676</v>
      </c>
      <c r="H110" s="7"/>
      <c r="I110" s="753"/>
      <c r="J110" s="753"/>
      <c r="K110" s="2212"/>
      <c r="L110" s="2213"/>
      <c r="M110" s="753"/>
    </row>
    <row r="111" spans="1:13" ht="50.1" customHeight="1">
      <c r="A111" s="1046">
        <v>104</v>
      </c>
      <c r="B111" s="5" t="s">
        <v>1707</v>
      </c>
      <c r="C111" s="1047">
        <v>3</v>
      </c>
      <c r="D111" s="892" t="s">
        <v>1670</v>
      </c>
      <c r="E111" s="752" t="s">
        <v>11</v>
      </c>
      <c r="F111" s="1048" t="s">
        <v>14</v>
      </c>
      <c r="G111" s="753" t="s">
        <v>1676</v>
      </c>
      <c r="H111" s="7"/>
      <c r="I111" s="753"/>
      <c r="J111" s="753"/>
      <c r="K111" s="2212"/>
      <c r="L111" s="2213"/>
      <c r="M111" s="753"/>
    </row>
    <row r="112" spans="1:13" ht="50.1" customHeight="1">
      <c r="A112" s="1046">
        <v>105</v>
      </c>
      <c r="B112" s="5" t="s">
        <v>1707</v>
      </c>
      <c r="C112" s="1047">
        <v>4</v>
      </c>
      <c r="D112" s="892" t="s">
        <v>1672</v>
      </c>
      <c r="E112" s="752" t="s">
        <v>11</v>
      </c>
      <c r="F112" s="1048" t="s">
        <v>14</v>
      </c>
      <c r="G112" s="753" t="s">
        <v>1676</v>
      </c>
      <c r="H112" s="753"/>
      <c r="I112" s="753"/>
      <c r="J112" s="753"/>
      <c r="K112" s="2212"/>
      <c r="L112" s="2213"/>
      <c r="M112" s="753"/>
    </row>
    <row r="113" spans="1:13" ht="50.1" customHeight="1">
      <c r="A113" s="1046">
        <v>106</v>
      </c>
      <c r="B113" s="5" t="s">
        <v>1707</v>
      </c>
      <c r="C113" s="1047">
        <v>5</v>
      </c>
      <c r="D113" s="892" t="s">
        <v>1672</v>
      </c>
      <c r="E113" s="752" t="s">
        <v>11</v>
      </c>
      <c r="F113" s="1048" t="s">
        <v>14</v>
      </c>
      <c r="G113" s="753" t="s">
        <v>1676</v>
      </c>
      <c r="H113" s="11"/>
      <c r="I113" s="753"/>
      <c r="J113" s="753"/>
      <c r="K113" s="2212"/>
      <c r="L113" s="2213"/>
      <c r="M113" s="753"/>
    </row>
    <row r="114" spans="1:13" ht="50.1" customHeight="1">
      <c r="A114" s="1046">
        <v>107</v>
      </c>
      <c r="B114" s="5" t="s">
        <v>1707</v>
      </c>
      <c r="C114" s="1047">
        <v>6</v>
      </c>
      <c r="D114" s="892" t="s">
        <v>1672</v>
      </c>
      <c r="E114" s="752" t="s">
        <v>11</v>
      </c>
      <c r="F114" s="1048" t="s">
        <v>14</v>
      </c>
      <c r="G114" s="753" t="s">
        <v>1676</v>
      </c>
      <c r="H114" s="753"/>
      <c r="I114" s="753"/>
      <c r="J114" s="753"/>
      <c r="K114" s="2212"/>
      <c r="L114" s="2213"/>
      <c r="M114" s="753"/>
    </row>
    <row r="115" spans="1:13" ht="50.1" customHeight="1">
      <c r="A115" s="1046">
        <v>108</v>
      </c>
      <c r="B115" s="5" t="s">
        <v>1707</v>
      </c>
      <c r="C115" s="1047">
        <v>7</v>
      </c>
      <c r="D115" s="892" t="s">
        <v>1670</v>
      </c>
      <c r="E115" s="752" t="s">
        <v>11</v>
      </c>
      <c r="F115" s="1048" t="s">
        <v>14</v>
      </c>
      <c r="G115" s="753" t="s">
        <v>1676</v>
      </c>
      <c r="H115" s="7"/>
      <c r="I115" s="753"/>
      <c r="J115" s="753"/>
      <c r="K115" s="2212"/>
      <c r="L115" s="2213"/>
      <c r="M115" s="753"/>
    </row>
    <row r="116" spans="1:13" ht="50.1" customHeight="1">
      <c r="A116" s="1046">
        <v>109</v>
      </c>
      <c r="B116" s="5" t="s">
        <v>1707</v>
      </c>
      <c r="C116" s="1047">
        <v>8</v>
      </c>
      <c r="D116" s="892" t="s">
        <v>1670</v>
      </c>
      <c r="E116" s="752" t="s">
        <v>11</v>
      </c>
      <c r="F116" s="1048" t="s">
        <v>14</v>
      </c>
      <c r="G116" s="753" t="s">
        <v>1676</v>
      </c>
      <c r="H116" s="7"/>
      <c r="I116" s="753"/>
      <c r="J116" s="753"/>
      <c r="K116" s="2212"/>
      <c r="L116" s="2213"/>
      <c r="M116" s="753"/>
    </row>
    <row r="117" spans="1:13" ht="50.1" customHeight="1">
      <c r="A117" s="1046">
        <v>110</v>
      </c>
      <c r="B117" s="5" t="s">
        <v>1707</v>
      </c>
      <c r="C117" s="1047">
        <v>10</v>
      </c>
      <c r="D117" s="892" t="s">
        <v>1672</v>
      </c>
      <c r="E117" s="752" t="s">
        <v>11</v>
      </c>
      <c r="F117" s="1048" t="s">
        <v>14</v>
      </c>
      <c r="G117" s="753" t="s">
        <v>1695</v>
      </c>
      <c r="H117" s="7"/>
      <c r="I117" s="753"/>
      <c r="J117" s="753"/>
      <c r="K117" s="2212"/>
      <c r="L117" s="2213"/>
      <c r="M117" s="753"/>
    </row>
    <row r="118" spans="1:13" ht="50.1" customHeight="1">
      <c r="A118" s="1046">
        <v>111</v>
      </c>
      <c r="B118" s="5" t="s">
        <v>1707</v>
      </c>
      <c r="C118" s="1047">
        <v>12</v>
      </c>
      <c r="D118" s="846" t="s">
        <v>1677</v>
      </c>
      <c r="E118" s="752" t="s">
        <v>11</v>
      </c>
      <c r="F118" s="1048" t="s">
        <v>14</v>
      </c>
      <c r="G118" s="753" t="s">
        <v>1695</v>
      </c>
      <c r="H118" s="7"/>
      <c r="I118" s="753"/>
      <c r="J118" s="753"/>
      <c r="K118" s="2212"/>
      <c r="L118" s="2213"/>
      <c r="M118" s="753"/>
    </row>
    <row r="119" spans="1:13" ht="50.1" customHeight="1">
      <c r="A119" s="1046">
        <v>112</v>
      </c>
      <c r="B119" s="5" t="s">
        <v>1707</v>
      </c>
      <c r="C119" s="1047">
        <v>13</v>
      </c>
      <c r="D119" s="892" t="s">
        <v>1670</v>
      </c>
      <c r="E119" s="752" t="s">
        <v>11</v>
      </c>
      <c r="F119" s="1048" t="s">
        <v>14</v>
      </c>
      <c r="G119" s="753" t="s">
        <v>1695</v>
      </c>
      <c r="H119" s="753"/>
      <c r="I119" s="753"/>
      <c r="J119" s="753"/>
      <c r="K119" s="2212"/>
      <c r="L119" s="2213"/>
      <c r="M119" s="753"/>
    </row>
    <row r="120" spans="1:13" ht="50.1" customHeight="1">
      <c r="A120" s="1046">
        <v>113</v>
      </c>
      <c r="B120" s="5" t="s">
        <v>1707</v>
      </c>
      <c r="C120" s="1047">
        <v>14</v>
      </c>
      <c r="D120" s="892" t="s">
        <v>1670</v>
      </c>
      <c r="E120" s="752" t="s">
        <v>11</v>
      </c>
      <c r="F120" s="1048" t="s">
        <v>14</v>
      </c>
      <c r="G120" s="753" t="s">
        <v>1676</v>
      </c>
      <c r="H120" s="7"/>
      <c r="I120" s="753"/>
      <c r="J120" s="753"/>
      <c r="K120" s="2212"/>
      <c r="L120" s="2213"/>
      <c r="M120" s="753"/>
    </row>
    <row r="121" spans="1:13" ht="50.1" customHeight="1">
      <c r="A121" s="1046">
        <v>114</v>
      </c>
      <c r="B121" s="5" t="s">
        <v>1707</v>
      </c>
      <c r="C121" s="1047">
        <v>16</v>
      </c>
      <c r="D121" s="892" t="s">
        <v>1670</v>
      </c>
      <c r="E121" s="752" t="s">
        <v>11</v>
      </c>
      <c r="F121" s="1048" t="s">
        <v>14</v>
      </c>
      <c r="G121" s="753" t="s">
        <v>1695</v>
      </c>
      <c r="H121" s="753"/>
      <c r="I121" s="753"/>
      <c r="J121" s="753"/>
      <c r="K121" s="2212"/>
      <c r="L121" s="2213"/>
      <c r="M121" s="753"/>
    </row>
    <row r="122" spans="1:13" ht="50.1" customHeight="1">
      <c r="A122" s="1046">
        <v>115</v>
      </c>
      <c r="B122" s="5" t="s">
        <v>1708</v>
      </c>
      <c r="C122" s="1047">
        <v>7</v>
      </c>
      <c r="D122" s="892" t="s">
        <v>1670</v>
      </c>
      <c r="E122" s="752" t="s">
        <v>11</v>
      </c>
      <c r="F122" s="1048" t="s">
        <v>14</v>
      </c>
      <c r="G122" s="753" t="s">
        <v>1676</v>
      </c>
      <c r="H122" s="7"/>
      <c r="I122" s="753"/>
      <c r="J122" s="753"/>
      <c r="K122" s="2212"/>
      <c r="L122" s="2213"/>
      <c r="M122" s="753"/>
    </row>
    <row r="123" spans="1:13" ht="50.1" customHeight="1">
      <c r="A123" s="1046">
        <v>116</v>
      </c>
      <c r="B123" s="5" t="s">
        <v>1708</v>
      </c>
      <c r="C123" s="1047">
        <v>9</v>
      </c>
      <c r="D123" s="892" t="s">
        <v>1677</v>
      </c>
      <c r="E123" s="752" t="s">
        <v>11</v>
      </c>
      <c r="F123" s="1048" t="s">
        <v>14</v>
      </c>
      <c r="G123" s="753" t="s">
        <v>1676</v>
      </c>
      <c r="H123" s="7"/>
      <c r="I123" s="753"/>
      <c r="J123" s="753"/>
      <c r="K123" s="2212"/>
      <c r="L123" s="2213"/>
      <c r="M123" s="753"/>
    </row>
    <row r="124" spans="1:13" ht="50.1" customHeight="1">
      <c r="A124" s="1046">
        <v>117</v>
      </c>
      <c r="B124" s="5" t="s">
        <v>1709</v>
      </c>
      <c r="C124" s="1047">
        <v>14</v>
      </c>
      <c r="D124" s="892" t="s">
        <v>1672</v>
      </c>
      <c r="E124" s="752" t="s">
        <v>11</v>
      </c>
      <c r="F124" s="1048" t="s">
        <v>14</v>
      </c>
      <c r="G124" s="753" t="s">
        <v>1695</v>
      </c>
      <c r="H124" s="7"/>
      <c r="I124" s="753"/>
      <c r="J124" s="753"/>
      <c r="K124" s="2212"/>
      <c r="L124" s="2213"/>
      <c r="M124" s="753"/>
    </row>
    <row r="125" spans="1:13" ht="50.1" customHeight="1">
      <c r="A125" s="1046">
        <v>118</v>
      </c>
      <c r="B125" s="5" t="s">
        <v>1709</v>
      </c>
      <c r="C125" s="1047">
        <v>18</v>
      </c>
      <c r="D125" s="892" t="s">
        <v>1672</v>
      </c>
      <c r="E125" s="752" t="s">
        <v>11</v>
      </c>
      <c r="F125" s="1048" t="s">
        <v>14</v>
      </c>
      <c r="G125" s="753" t="s">
        <v>1671</v>
      </c>
      <c r="H125" s="753"/>
      <c r="I125" s="1058"/>
      <c r="J125" s="1058"/>
      <c r="K125" s="2212"/>
      <c r="L125" s="2213"/>
      <c r="M125" s="1049"/>
    </row>
    <row r="126" spans="1:13" ht="50.1" customHeight="1">
      <c r="A126" s="1046">
        <v>119</v>
      </c>
      <c r="B126" s="5" t="s">
        <v>1709</v>
      </c>
      <c r="C126" s="1047">
        <v>20</v>
      </c>
      <c r="D126" s="892" t="s">
        <v>1672</v>
      </c>
      <c r="E126" s="752" t="s">
        <v>11</v>
      </c>
      <c r="F126" s="1048" t="s">
        <v>14</v>
      </c>
      <c r="G126" s="753" t="s">
        <v>1671</v>
      </c>
      <c r="H126" s="16"/>
      <c r="I126" s="16"/>
      <c r="J126" s="16"/>
      <c r="K126" s="2212"/>
      <c r="L126" s="2213"/>
      <c r="M126" s="1049"/>
    </row>
    <row r="127" spans="1:13" ht="50.1" customHeight="1">
      <c r="A127" s="1046">
        <v>120</v>
      </c>
      <c r="B127" s="5" t="s">
        <v>23</v>
      </c>
      <c r="C127" s="1047">
        <v>3</v>
      </c>
      <c r="D127" s="892" t="s">
        <v>1670</v>
      </c>
      <c r="E127" s="752" t="s">
        <v>11</v>
      </c>
      <c r="F127" s="1048" t="s">
        <v>14</v>
      </c>
      <c r="G127" s="753" t="s">
        <v>1671</v>
      </c>
      <c r="H127" s="16"/>
      <c r="I127" s="753"/>
      <c r="J127" s="753"/>
      <c r="K127" s="2212"/>
      <c r="L127" s="2213"/>
      <c r="M127" s="1049"/>
    </row>
    <row r="128" spans="1:13" ht="50.1" customHeight="1">
      <c r="A128" s="1046">
        <v>121</v>
      </c>
      <c r="B128" s="5" t="s">
        <v>23</v>
      </c>
      <c r="C128" s="1047">
        <v>4</v>
      </c>
      <c r="D128" s="892" t="s">
        <v>1670</v>
      </c>
      <c r="E128" s="752" t="s">
        <v>11</v>
      </c>
      <c r="F128" s="1048" t="s">
        <v>14</v>
      </c>
      <c r="G128" s="753" t="s">
        <v>1671</v>
      </c>
      <c r="H128" s="754"/>
      <c r="I128" s="753"/>
      <c r="J128" s="753"/>
      <c r="K128" s="2212"/>
      <c r="L128" s="2213"/>
      <c r="M128" s="1049"/>
    </row>
    <row r="129" spans="1:25" ht="50.1" customHeight="1">
      <c r="A129" s="1046">
        <v>122</v>
      </c>
      <c r="B129" s="5" t="s">
        <v>23</v>
      </c>
      <c r="C129" s="1047">
        <v>5</v>
      </c>
      <c r="D129" s="892" t="s">
        <v>1670</v>
      </c>
      <c r="E129" s="752" t="s">
        <v>11</v>
      </c>
      <c r="F129" s="1048" t="s">
        <v>14</v>
      </c>
      <c r="G129" s="753" t="s">
        <v>1671</v>
      </c>
      <c r="H129" s="754"/>
      <c r="I129" s="753"/>
      <c r="J129" s="753"/>
      <c r="K129" s="2212"/>
      <c r="L129" s="2213"/>
      <c r="M129" s="1049"/>
    </row>
    <row r="130" spans="1:25" ht="50.1" customHeight="1">
      <c r="A130" s="1046">
        <v>123</v>
      </c>
      <c r="B130" s="5" t="s">
        <v>24</v>
      </c>
      <c r="C130" s="1047">
        <v>1</v>
      </c>
      <c r="D130" s="892" t="s">
        <v>1670</v>
      </c>
      <c r="E130" s="752" t="s">
        <v>11</v>
      </c>
      <c r="F130" s="1048" t="s">
        <v>14</v>
      </c>
      <c r="G130" s="753" t="s">
        <v>1676</v>
      </c>
      <c r="H130" s="753"/>
      <c r="I130" s="1058"/>
      <c r="J130" s="1058"/>
      <c r="K130" s="2212"/>
      <c r="L130" s="2213"/>
      <c r="M130" s="753"/>
    </row>
    <row r="131" spans="1:25" ht="50.1" customHeight="1">
      <c r="A131" s="1046">
        <v>124</v>
      </c>
      <c r="B131" s="5" t="s">
        <v>24</v>
      </c>
      <c r="C131" s="1047">
        <v>3</v>
      </c>
      <c r="D131" s="892" t="s">
        <v>1670</v>
      </c>
      <c r="E131" s="752" t="s">
        <v>11</v>
      </c>
      <c r="F131" s="1048" t="s">
        <v>14</v>
      </c>
      <c r="G131" s="753" t="s">
        <v>1671</v>
      </c>
      <c r="H131" s="753"/>
      <c r="I131" s="1058"/>
      <c r="J131" s="1058"/>
      <c r="K131" s="2212"/>
      <c r="L131" s="2213"/>
      <c r="M131" s="1049"/>
    </row>
    <row r="132" spans="1:25" ht="50.1" customHeight="1">
      <c r="A132" s="1046">
        <v>125</v>
      </c>
      <c r="B132" s="5" t="s">
        <v>24</v>
      </c>
      <c r="C132" s="1047">
        <v>5</v>
      </c>
      <c r="D132" s="892" t="s">
        <v>1672</v>
      </c>
      <c r="E132" s="752" t="s">
        <v>11</v>
      </c>
      <c r="F132" s="1048" t="s">
        <v>14</v>
      </c>
      <c r="G132" s="753" t="s">
        <v>1671</v>
      </c>
      <c r="H132" s="7"/>
      <c r="I132" s="753"/>
      <c r="J132" s="753"/>
      <c r="K132" s="2212"/>
      <c r="L132" s="2213"/>
      <c r="M132" s="1049"/>
    </row>
    <row r="133" spans="1:25" ht="73.5" customHeight="1">
      <c r="A133" s="1046">
        <v>126</v>
      </c>
      <c r="B133" s="1061" t="s">
        <v>1710</v>
      </c>
      <c r="C133" s="1062">
        <v>2</v>
      </c>
      <c r="D133" s="846" t="s">
        <v>1711</v>
      </c>
      <c r="E133" s="752" t="s">
        <v>11</v>
      </c>
      <c r="F133" s="1048" t="s">
        <v>14</v>
      </c>
      <c r="G133" s="753" t="s">
        <v>1671</v>
      </c>
      <c r="H133" s="753"/>
      <c r="I133" s="1058"/>
      <c r="J133" s="1058"/>
      <c r="K133" s="2212"/>
      <c r="L133" s="2213"/>
      <c r="M133" s="1049"/>
    </row>
    <row r="134" spans="1:25" ht="68.25" customHeight="1">
      <c r="A134" s="1046">
        <v>127</v>
      </c>
      <c r="B134" s="1061" t="s">
        <v>1710</v>
      </c>
      <c r="C134" s="1062">
        <v>4</v>
      </c>
      <c r="D134" s="846" t="s">
        <v>1711</v>
      </c>
      <c r="E134" s="752" t="s">
        <v>11</v>
      </c>
      <c r="F134" s="1048" t="s">
        <v>14</v>
      </c>
      <c r="G134" s="753" t="s">
        <v>1671</v>
      </c>
      <c r="H134" s="753"/>
      <c r="I134" s="1058"/>
      <c r="J134" s="1058"/>
      <c r="K134" s="2212"/>
      <c r="L134" s="2213"/>
      <c r="M134" s="1049"/>
    </row>
    <row r="135" spans="1:25" ht="64.5" customHeight="1">
      <c r="A135" s="1046">
        <v>128</v>
      </c>
      <c r="B135" s="1061" t="s">
        <v>1710</v>
      </c>
      <c r="C135" s="1062">
        <v>8</v>
      </c>
      <c r="D135" s="846" t="s">
        <v>1711</v>
      </c>
      <c r="E135" s="752" t="s">
        <v>11</v>
      </c>
      <c r="F135" s="1048" t="s">
        <v>14</v>
      </c>
      <c r="G135" s="753" t="s">
        <v>1671</v>
      </c>
      <c r="H135" s="753"/>
      <c r="I135" s="1058"/>
      <c r="J135" s="1058"/>
      <c r="K135" s="2212"/>
      <c r="L135" s="2213"/>
      <c r="M135" s="1049"/>
    </row>
    <row r="136" spans="1:25" ht="64.5" customHeight="1">
      <c r="A136" s="1046">
        <v>129</v>
      </c>
      <c r="B136" s="1061" t="s">
        <v>1710</v>
      </c>
      <c r="C136" s="1062" t="s">
        <v>25</v>
      </c>
      <c r="D136" s="846" t="s">
        <v>1711</v>
      </c>
      <c r="E136" s="752" t="s">
        <v>11</v>
      </c>
      <c r="F136" s="1048" t="s">
        <v>12</v>
      </c>
      <c r="G136" s="753"/>
      <c r="H136" s="1063" t="s">
        <v>1712</v>
      </c>
      <c r="I136" s="1064" t="s">
        <v>15</v>
      </c>
      <c r="J136" s="1064" t="s">
        <v>1713</v>
      </c>
      <c r="K136" s="1064" t="s">
        <v>13</v>
      </c>
      <c r="L136" s="1063" t="s">
        <v>1712</v>
      </c>
      <c r="M136" s="1065" t="s">
        <v>1714</v>
      </c>
    </row>
    <row r="137" spans="1:25" ht="64.5" customHeight="1">
      <c r="A137" s="1046">
        <v>130</v>
      </c>
      <c r="B137" s="1061" t="s">
        <v>26</v>
      </c>
      <c r="C137" s="1062">
        <v>20</v>
      </c>
      <c r="D137" s="846" t="s">
        <v>1711</v>
      </c>
      <c r="E137" s="752" t="s">
        <v>11</v>
      </c>
      <c r="F137" s="1048" t="s">
        <v>14</v>
      </c>
      <c r="G137" s="753" t="s">
        <v>1671</v>
      </c>
      <c r="H137" s="753"/>
      <c r="I137" s="753"/>
      <c r="J137" s="753"/>
      <c r="K137" s="2212"/>
      <c r="L137" s="2213"/>
      <c r="M137" s="1049"/>
    </row>
    <row r="138" spans="1:25" ht="31.9" customHeight="1">
      <c r="A138" s="1066" t="s">
        <v>16</v>
      </c>
      <c r="B138" s="2214">
        <v>130</v>
      </c>
      <c r="C138" s="2214"/>
      <c r="D138" s="1067"/>
      <c r="E138" s="1068"/>
      <c r="F138" s="1069"/>
      <c r="G138" s="1069"/>
      <c r="H138" s="737"/>
      <c r="I138" s="737"/>
      <c r="J138" s="737"/>
      <c r="K138" s="737"/>
      <c r="L138" s="1070"/>
    </row>
    <row r="139" spans="1:25" ht="31.9" customHeight="1">
      <c r="A139" s="1068"/>
      <c r="B139" s="1068"/>
      <c r="C139" s="1068"/>
      <c r="D139" s="1067"/>
      <c r="E139" s="1068"/>
      <c r="F139" s="1069"/>
      <c r="G139" s="1069"/>
      <c r="H139" s="737"/>
      <c r="I139" s="737"/>
      <c r="J139" s="737"/>
      <c r="K139" s="737"/>
      <c r="L139" s="1070"/>
      <c r="N139" s="1071"/>
    </row>
    <row r="140" spans="1:25" s="786" customFormat="1" ht="49.5" customHeight="1">
      <c r="A140" s="2215" t="s">
        <v>17</v>
      </c>
      <c r="B140" s="2215"/>
      <c r="C140" s="2215"/>
      <c r="D140" s="2215"/>
      <c r="E140" s="2215"/>
      <c r="F140" s="2215"/>
      <c r="G140" s="2215"/>
      <c r="H140" s="2215"/>
      <c r="I140" s="2215"/>
      <c r="J140" s="2215"/>
      <c r="K140" s="2215"/>
      <c r="L140" s="2215"/>
      <c r="M140" s="2215"/>
      <c r="N140" s="782"/>
      <c r="O140" s="782"/>
      <c r="P140" s="783"/>
      <c r="Q140" s="783"/>
      <c r="R140" s="783"/>
      <c r="S140" s="783"/>
      <c r="T140" s="784"/>
      <c r="U140" s="785"/>
      <c r="V140" s="785"/>
      <c r="W140" s="785"/>
      <c r="X140" s="785"/>
      <c r="Y140" s="785"/>
    </row>
    <row r="141" spans="1:25" hidden="1"/>
    <row r="142" spans="1:25" ht="55.5" customHeight="1">
      <c r="A142" s="2216" t="s">
        <v>1715</v>
      </c>
      <c r="B142" s="2216"/>
      <c r="C142" s="2216"/>
      <c r="D142" s="2216"/>
      <c r="E142" s="2216"/>
      <c r="F142" s="2216"/>
      <c r="G142" s="2216"/>
    </row>
    <row r="145" spans="1:22" s="1043" customFormat="1" ht="36" customHeight="1">
      <c r="A145" s="2217" t="s">
        <v>1716</v>
      </c>
      <c r="B145" s="2217"/>
      <c r="C145" s="2217"/>
      <c r="D145" s="26"/>
      <c r="E145" s="1075"/>
      <c r="F145" s="1076"/>
      <c r="G145" s="1076"/>
      <c r="H145" s="1076"/>
      <c r="I145" s="1076"/>
      <c r="J145" s="1076"/>
      <c r="K145" s="1076"/>
      <c r="L145" s="1076"/>
      <c r="M145" s="1076"/>
      <c r="N145" s="1040"/>
      <c r="O145" s="1040"/>
      <c r="P145" s="1040"/>
      <c r="Q145" s="1040"/>
      <c r="R145" s="1041"/>
      <c r="S145" s="1042"/>
      <c r="T145" s="1042"/>
      <c r="U145" s="1042"/>
      <c r="V145" s="1042"/>
    </row>
    <row r="146" spans="1:22" s="1043" customFormat="1" ht="20.25">
      <c r="A146" s="17" t="s">
        <v>1717</v>
      </c>
      <c r="B146" s="915"/>
      <c r="C146" s="413"/>
      <c r="D146" s="879"/>
      <c r="E146" s="1075"/>
      <c r="F146" s="1076"/>
      <c r="G146" s="1076"/>
      <c r="H146" s="1076"/>
      <c r="I146" s="1076"/>
      <c r="J146" s="1076"/>
      <c r="K146" s="1076"/>
      <c r="L146" s="1076"/>
      <c r="M146" s="1076"/>
      <c r="N146" s="1040"/>
      <c r="O146" s="1040"/>
      <c r="P146" s="1040"/>
      <c r="Q146" s="1040"/>
      <c r="R146" s="1041"/>
      <c r="S146" s="1042"/>
      <c r="T146" s="1042"/>
      <c r="U146" s="1042"/>
      <c r="V146" s="1042"/>
    </row>
    <row r="147" spans="1:22" s="1043" customFormat="1" ht="34.5" customHeight="1">
      <c r="A147" s="17" t="s">
        <v>1718</v>
      </c>
      <c r="B147" s="915"/>
      <c r="C147" s="413"/>
      <c r="D147" s="879"/>
      <c r="E147" s="1075"/>
      <c r="F147" s="1076"/>
      <c r="G147" s="1076"/>
      <c r="H147" s="1076"/>
      <c r="I147" s="1076"/>
      <c r="J147" s="1076"/>
      <c r="K147" s="1076"/>
      <c r="L147" s="1076"/>
      <c r="M147" s="1076"/>
      <c r="N147" s="1040"/>
      <c r="O147" s="1040"/>
      <c r="P147" s="1040"/>
      <c r="Q147" s="1040"/>
      <c r="R147" s="1041"/>
      <c r="S147" s="1042"/>
      <c r="T147" s="1042"/>
      <c r="U147" s="1042"/>
      <c r="V147" s="1042"/>
    </row>
  </sheetData>
  <autoFilter ref="A7:Y138">
    <filterColumn colId="1" showButton="0"/>
    <filterColumn colId="10" showButton="0"/>
  </autoFilter>
  <mergeCells count="147">
    <mergeCell ref="K137:L137"/>
    <mergeCell ref="B138:C138"/>
    <mergeCell ref="A140:M140"/>
    <mergeCell ref="A142:G142"/>
    <mergeCell ref="A145:C145"/>
    <mergeCell ref="K130:L130"/>
    <mergeCell ref="K131:L131"/>
    <mergeCell ref="K132:L132"/>
    <mergeCell ref="K133:L133"/>
    <mergeCell ref="K134:L134"/>
    <mergeCell ref="K135:L135"/>
    <mergeCell ref="K124:L124"/>
    <mergeCell ref="K125:L125"/>
    <mergeCell ref="K126:L126"/>
    <mergeCell ref="K127:L127"/>
    <mergeCell ref="K128:L128"/>
    <mergeCell ref="K129:L129"/>
    <mergeCell ref="K118:L118"/>
    <mergeCell ref="K119:L119"/>
    <mergeCell ref="K120:L120"/>
    <mergeCell ref="K121:L121"/>
    <mergeCell ref="K122:L122"/>
    <mergeCell ref="K123:L123"/>
    <mergeCell ref="K112:L112"/>
    <mergeCell ref="K113:L113"/>
    <mergeCell ref="K114:L114"/>
    <mergeCell ref="K115:L115"/>
    <mergeCell ref="K116:L116"/>
    <mergeCell ref="K117:L117"/>
    <mergeCell ref="K106:L106"/>
    <mergeCell ref="K107:L107"/>
    <mergeCell ref="K108:L108"/>
    <mergeCell ref="K109:L109"/>
    <mergeCell ref="K110:L110"/>
    <mergeCell ref="K111:L111"/>
    <mergeCell ref="K100:L100"/>
    <mergeCell ref="K101:L101"/>
    <mergeCell ref="K102:L102"/>
    <mergeCell ref="K103:L103"/>
    <mergeCell ref="K104:L104"/>
    <mergeCell ref="K105:L105"/>
    <mergeCell ref="K94:L94"/>
    <mergeCell ref="K95:L95"/>
    <mergeCell ref="K96:L96"/>
    <mergeCell ref="K97:L97"/>
    <mergeCell ref="K98:L98"/>
    <mergeCell ref="K99:L99"/>
    <mergeCell ref="K88:L88"/>
    <mergeCell ref="K89:L89"/>
    <mergeCell ref="K90:L90"/>
    <mergeCell ref="K91:L91"/>
    <mergeCell ref="K92:L92"/>
    <mergeCell ref="K93:L93"/>
    <mergeCell ref="K82:L82"/>
    <mergeCell ref="K83:L83"/>
    <mergeCell ref="K84:L84"/>
    <mergeCell ref="K85:L85"/>
    <mergeCell ref="K86:L86"/>
    <mergeCell ref="K87:L87"/>
    <mergeCell ref="K76:L76"/>
    <mergeCell ref="K77:L77"/>
    <mergeCell ref="K78:L78"/>
    <mergeCell ref="K79:L79"/>
    <mergeCell ref="K80:L80"/>
    <mergeCell ref="K81:L81"/>
    <mergeCell ref="K70:L70"/>
    <mergeCell ref="K71:L71"/>
    <mergeCell ref="K72:L72"/>
    <mergeCell ref="K73:L73"/>
    <mergeCell ref="K74:L74"/>
    <mergeCell ref="K75:L75"/>
    <mergeCell ref="K64:L64"/>
    <mergeCell ref="K65:L65"/>
    <mergeCell ref="K66:L66"/>
    <mergeCell ref="K67:L67"/>
    <mergeCell ref="K68:L68"/>
    <mergeCell ref="K69:L69"/>
    <mergeCell ref="K58:L58"/>
    <mergeCell ref="K59:L59"/>
    <mergeCell ref="K60:L60"/>
    <mergeCell ref="K61:L61"/>
    <mergeCell ref="K62:L62"/>
    <mergeCell ref="K63:L63"/>
    <mergeCell ref="K52:L52"/>
    <mergeCell ref="K53:L53"/>
    <mergeCell ref="K54:L54"/>
    <mergeCell ref="K55:L55"/>
    <mergeCell ref="K56:L56"/>
    <mergeCell ref="K57:L57"/>
    <mergeCell ref="K46:L46"/>
    <mergeCell ref="K47:L47"/>
    <mergeCell ref="K48:L48"/>
    <mergeCell ref="K49:L49"/>
    <mergeCell ref="K50:L50"/>
    <mergeCell ref="K51:L51"/>
    <mergeCell ref="K40:L40"/>
    <mergeCell ref="K41:L41"/>
    <mergeCell ref="K42:L42"/>
    <mergeCell ref="K43:L43"/>
    <mergeCell ref="K44:L44"/>
    <mergeCell ref="K45:L45"/>
    <mergeCell ref="K34:L34"/>
    <mergeCell ref="K35:L35"/>
    <mergeCell ref="K36:L36"/>
    <mergeCell ref="K37:L37"/>
    <mergeCell ref="K38:L38"/>
    <mergeCell ref="K39:L39"/>
    <mergeCell ref="K28:L28"/>
    <mergeCell ref="K29:L29"/>
    <mergeCell ref="K30:L30"/>
    <mergeCell ref="K31:L31"/>
    <mergeCell ref="K32:L32"/>
    <mergeCell ref="K33:L33"/>
    <mergeCell ref="K22:L22"/>
    <mergeCell ref="K23:L23"/>
    <mergeCell ref="K24:L24"/>
    <mergeCell ref="K25:L25"/>
    <mergeCell ref="K26:L26"/>
    <mergeCell ref="K27:L27"/>
    <mergeCell ref="K16:L16"/>
    <mergeCell ref="K17:L17"/>
    <mergeCell ref="K18:L18"/>
    <mergeCell ref="K19:L19"/>
    <mergeCell ref="K20:L20"/>
    <mergeCell ref="K21:L21"/>
    <mergeCell ref="K10:L10"/>
    <mergeCell ref="K11:L11"/>
    <mergeCell ref="K12:L12"/>
    <mergeCell ref="K13:L13"/>
    <mergeCell ref="K14:L14"/>
    <mergeCell ref="K15:L15"/>
    <mergeCell ref="K3:L6"/>
    <mergeCell ref="M3:M6"/>
    <mergeCell ref="B7:C7"/>
    <mergeCell ref="K7:L7"/>
    <mergeCell ref="K8:L8"/>
    <mergeCell ref="K9:L9"/>
    <mergeCell ref="A1:M1"/>
    <mergeCell ref="A3:A6"/>
    <mergeCell ref="B3:C6"/>
    <mergeCell ref="D3:D6"/>
    <mergeCell ref="E3:E6"/>
    <mergeCell ref="F3:F6"/>
    <mergeCell ref="G3:G6"/>
    <mergeCell ref="H3:H6"/>
    <mergeCell ref="I3:I6"/>
    <mergeCell ref="J3:J6"/>
  </mergeCells>
  <pageMargins left="0.7" right="0.7" top="0.75" bottom="0.75" header="0.3" footer="0.3"/>
  <pageSetup paperSize="8" scale="47" fitToHeight="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97"/>
  <sheetViews>
    <sheetView zoomScale="64" zoomScaleNormal="64" workbookViewId="0">
      <pane xSplit="3" topLeftCell="D1" activePane="topRight" state="frozen"/>
      <selection activeCell="A20" sqref="A20"/>
      <selection pane="topRight" activeCell="L120" sqref="L120"/>
    </sheetView>
  </sheetViews>
  <sheetFormatPr defaultColWidth="9.140625" defaultRowHeight="18.75"/>
  <cols>
    <col min="1" max="1" width="10.28515625" style="1126" customWidth="1"/>
    <col min="2" max="2" width="28.85546875" style="1080" customWidth="1"/>
    <col min="3" max="3" width="10.140625" style="1127" customWidth="1"/>
    <col min="4" max="4" width="38.140625" style="1121" customWidth="1"/>
    <col min="5" max="5" width="20" style="1122" customWidth="1"/>
    <col min="6" max="6" width="29.7109375" style="1123" customWidth="1"/>
    <col min="7" max="7" width="59.140625" style="1123" customWidth="1"/>
    <col min="8" max="8" width="29.28515625" style="1123" customWidth="1"/>
    <col min="9" max="9" width="21.42578125" style="1123" customWidth="1"/>
    <col min="10" max="10" width="29.85546875" style="1124" customWidth="1"/>
    <col min="11" max="11" width="36.5703125" style="1091" customWidth="1"/>
    <col min="12" max="12" width="21.7109375" style="1091" customWidth="1"/>
    <col min="13" max="13" width="83.85546875" style="1091" customWidth="1"/>
    <col min="14" max="16384" width="9.140625" style="1091"/>
  </cols>
  <sheetData>
    <row r="1" spans="1:13" s="1077" customFormat="1" ht="63" customHeight="1">
      <c r="A1" s="2220" t="s">
        <v>1719</v>
      </c>
      <c r="B1" s="2220"/>
      <c r="C1" s="2220"/>
      <c r="D1" s="2220"/>
      <c r="E1" s="2220"/>
      <c r="F1" s="2220"/>
      <c r="G1" s="2220"/>
      <c r="H1" s="2220"/>
      <c r="I1" s="2220"/>
      <c r="J1" s="2220"/>
      <c r="K1" s="2220"/>
      <c r="L1" s="2220"/>
      <c r="M1" s="2220"/>
    </row>
    <row r="2" spans="1:13" s="1077" customFormat="1" ht="31.5" customHeight="1">
      <c r="A2" s="1078"/>
      <c r="B2" s="1078"/>
      <c r="C2" s="1078"/>
      <c r="D2" s="1078"/>
      <c r="E2" s="1078"/>
      <c r="F2" s="1078"/>
      <c r="G2" s="1078"/>
      <c r="H2" s="1078"/>
      <c r="I2" s="1078"/>
      <c r="J2" s="1078"/>
      <c r="K2" s="1078"/>
      <c r="L2" s="1078"/>
      <c r="M2" s="1079" t="s">
        <v>1555</v>
      </c>
    </row>
    <row r="3" spans="1:13" s="1080" customFormat="1" ht="76.5" customHeight="1">
      <c r="A3" s="2069" t="s">
        <v>0</v>
      </c>
      <c r="B3" s="2070" t="s">
        <v>1</v>
      </c>
      <c r="C3" s="2070"/>
      <c r="D3" s="2071" t="s">
        <v>2</v>
      </c>
      <c r="E3" s="2071" t="s">
        <v>3</v>
      </c>
      <c r="F3" s="2074" t="s">
        <v>4</v>
      </c>
      <c r="G3" s="2075" t="s">
        <v>5</v>
      </c>
      <c r="H3" s="2078" t="s">
        <v>6</v>
      </c>
      <c r="I3" s="2079" t="s">
        <v>7</v>
      </c>
      <c r="J3" s="2079" t="s">
        <v>8</v>
      </c>
      <c r="K3" s="2083" t="s">
        <v>9</v>
      </c>
      <c r="L3" s="2075"/>
      <c r="M3" s="2221" t="s">
        <v>10</v>
      </c>
    </row>
    <row r="4" spans="1:13" s="1080" customFormat="1" ht="19.5" customHeight="1">
      <c r="A4" s="2069"/>
      <c r="B4" s="2070"/>
      <c r="C4" s="2070"/>
      <c r="D4" s="2072"/>
      <c r="E4" s="2072"/>
      <c r="F4" s="2074"/>
      <c r="G4" s="2076"/>
      <c r="H4" s="2078"/>
      <c r="I4" s="2080"/>
      <c r="J4" s="2080"/>
      <c r="K4" s="2084"/>
      <c r="L4" s="2076"/>
      <c r="M4" s="2222"/>
    </row>
    <row r="5" spans="1:13" s="1080" customFormat="1" ht="23.45" customHeight="1">
      <c r="A5" s="2069"/>
      <c r="B5" s="2070"/>
      <c r="C5" s="2070"/>
      <c r="D5" s="2072"/>
      <c r="E5" s="2072"/>
      <c r="F5" s="2074"/>
      <c r="G5" s="2076"/>
      <c r="H5" s="2078"/>
      <c r="I5" s="2080"/>
      <c r="J5" s="2080"/>
      <c r="K5" s="2084"/>
      <c r="L5" s="2076"/>
      <c r="M5" s="2222"/>
    </row>
    <row r="6" spans="1:13" s="1080" customFormat="1" ht="6" customHeight="1">
      <c r="A6" s="2069"/>
      <c r="B6" s="2070"/>
      <c r="C6" s="2070"/>
      <c r="D6" s="2073"/>
      <c r="E6" s="2073"/>
      <c r="F6" s="2074"/>
      <c r="G6" s="2077"/>
      <c r="H6" s="2078"/>
      <c r="I6" s="2081"/>
      <c r="J6" s="2081"/>
      <c r="K6" s="2085"/>
      <c r="L6" s="2086"/>
      <c r="M6" s="2223"/>
    </row>
    <row r="7" spans="1:13" s="1083" customFormat="1" ht="24" customHeight="1">
      <c r="A7" s="1081">
        <v>1</v>
      </c>
      <c r="B7" s="2224">
        <v>2</v>
      </c>
      <c r="C7" s="2224"/>
      <c r="D7" s="1081">
        <v>3</v>
      </c>
      <c r="E7" s="1081">
        <v>4</v>
      </c>
      <c r="F7" s="1082">
        <v>5</v>
      </c>
      <c r="G7" s="1081">
        <v>6</v>
      </c>
      <c r="H7" s="1081">
        <v>7</v>
      </c>
      <c r="I7" s="1081">
        <v>8</v>
      </c>
      <c r="J7" s="1082">
        <v>9</v>
      </c>
      <c r="K7" s="2225">
        <v>10</v>
      </c>
      <c r="L7" s="2226"/>
      <c r="M7" s="1082">
        <v>11</v>
      </c>
    </row>
    <row r="8" spans="1:13" s="1089" customFormat="1" ht="69.95" customHeight="1">
      <c r="A8" s="1084">
        <v>1</v>
      </c>
      <c r="B8" s="1085" t="s">
        <v>1720</v>
      </c>
      <c r="C8" s="1086">
        <v>2</v>
      </c>
      <c r="D8" s="1" t="s">
        <v>1721</v>
      </c>
      <c r="E8" s="1057" t="s">
        <v>11</v>
      </c>
      <c r="F8" s="1" t="s">
        <v>14</v>
      </c>
      <c r="G8" s="753" t="s">
        <v>1722</v>
      </c>
      <c r="H8" s="1087"/>
      <c r="I8" s="1088"/>
      <c r="J8" s="1057"/>
      <c r="K8" s="2218"/>
      <c r="L8" s="2219"/>
      <c r="M8" s="1057"/>
    </row>
    <row r="9" spans="1:13" ht="69.95" customHeight="1">
      <c r="A9" s="1084">
        <v>2</v>
      </c>
      <c r="B9" s="1085" t="s">
        <v>1720</v>
      </c>
      <c r="C9" s="1086">
        <v>3</v>
      </c>
      <c r="D9" s="1" t="s">
        <v>1721</v>
      </c>
      <c r="E9" s="1057" t="s">
        <v>11</v>
      </c>
      <c r="F9" s="2" t="s">
        <v>14</v>
      </c>
      <c r="G9" s="753" t="s">
        <v>1671</v>
      </c>
      <c r="H9" s="1088"/>
      <c r="I9" s="1064"/>
      <c r="J9" s="1090"/>
      <c r="K9" s="2218"/>
      <c r="L9" s="2219"/>
      <c r="M9" s="1049"/>
    </row>
    <row r="10" spans="1:13" ht="69.95" customHeight="1">
      <c r="A10" s="1084">
        <v>3</v>
      </c>
      <c r="B10" s="1085" t="s">
        <v>1720</v>
      </c>
      <c r="C10" s="1086">
        <v>4</v>
      </c>
      <c r="D10" s="1" t="s">
        <v>1721</v>
      </c>
      <c r="E10" s="1057" t="s">
        <v>11</v>
      </c>
      <c r="F10" s="2" t="s">
        <v>14</v>
      </c>
      <c r="G10" s="753" t="s">
        <v>1671</v>
      </c>
      <c r="H10" s="1064"/>
      <c r="I10" s="1064"/>
      <c r="J10" s="1090"/>
      <c r="K10" s="2218"/>
      <c r="L10" s="2219"/>
      <c r="M10" s="1049"/>
    </row>
    <row r="11" spans="1:13" ht="69.95" customHeight="1">
      <c r="A11" s="1084">
        <v>4</v>
      </c>
      <c r="B11" s="1085" t="s">
        <v>1720</v>
      </c>
      <c r="C11" s="1086">
        <v>5</v>
      </c>
      <c r="D11" s="1" t="s">
        <v>1721</v>
      </c>
      <c r="E11" s="1057" t="s">
        <v>11</v>
      </c>
      <c r="F11" s="2" t="s">
        <v>14</v>
      </c>
      <c r="G11" s="753" t="s">
        <v>1671</v>
      </c>
      <c r="H11" s="1092"/>
      <c r="I11" s="1064"/>
      <c r="J11" s="1090"/>
      <c r="K11" s="2218"/>
      <c r="L11" s="2219"/>
      <c r="M11" s="1049"/>
    </row>
    <row r="12" spans="1:13" ht="100.5" customHeight="1">
      <c r="A12" s="1084">
        <v>5</v>
      </c>
      <c r="B12" s="1085" t="s">
        <v>1720</v>
      </c>
      <c r="C12" s="1086">
        <v>6</v>
      </c>
      <c r="D12" s="1" t="s">
        <v>1721</v>
      </c>
      <c r="E12" s="1057" t="s">
        <v>11</v>
      </c>
      <c r="F12" s="2" t="s">
        <v>14</v>
      </c>
      <c r="G12" s="753" t="s">
        <v>1671</v>
      </c>
      <c r="H12" s="1092"/>
      <c r="I12" s="1064"/>
      <c r="J12" s="1064"/>
      <c r="K12" s="1064"/>
      <c r="L12" s="1064"/>
      <c r="M12" s="1065"/>
    </row>
    <row r="13" spans="1:13" ht="94.5" customHeight="1">
      <c r="A13" s="1084">
        <v>6</v>
      </c>
      <c r="B13" s="1085" t="s">
        <v>1720</v>
      </c>
      <c r="C13" s="1086" t="s">
        <v>1723</v>
      </c>
      <c r="D13" s="1" t="s">
        <v>1721</v>
      </c>
      <c r="E13" s="1057" t="s">
        <v>11</v>
      </c>
      <c r="F13" s="2" t="s">
        <v>12</v>
      </c>
      <c r="G13" s="1057"/>
      <c r="H13" s="1092" t="s">
        <v>1724</v>
      </c>
      <c r="I13" s="1064" t="s">
        <v>15</v>
      </c>
      <c r="J13" s="1064" t="s">
        <v>15</v>
      </c>
      <c r="K13" s="1064" t="s">
        <v>13</v>
      </c>
      <c r="L13" s="1064" t="s">
        <v>1725</v>
      </c>
      <c r="M13" s="1093" t="s">
        <v>1726</v>
      </c>
    </row>
    <row r="14" spans="1:13" ht="69.95" customHeight="1">
      <c r="A14" s="1084">
        <v>7</v>
      </c>
      <c r="B14" s="1085" t="s">
        <v>1720</v>
      </c>
      <c r="C14" s="1086">
        <v>8</v>
      </c>
      <c r="D14" s="1" t="s">
        <v>1721</v>
      </c>
      <c r="E14" s="1057" t="s">
        <v>11</v>
      </c>
      <c r="F14" s="2" t="s">
        <v>14</v>
      </c>
      <c r="G14" s="753" t="s">
        <v>1727</v>
      </c>
      <c r="H14" s="1088"/>
      <c r="I14" s="1064"/>
      <c r="J14" s="1090"/>
      <c r="K14" s="1090"/>
      <c r="L14" s="1064"/>
      <c r="M14" s="1049"/>
    </row>
    <row r="15" spans="1:13" ht="69.95" customHeight="1">
      <c r="A15" s="1084">
        <v>8</v>
      </c>
      <c r="B15" s="1085" t="s">
        <v>1720</v>
      </c>
      <c r="C15" s="1086">
        <v>10</v>
      </c>
      <c r="D15" s="1" t="s">
        <v>1721</v>
      </c>
      <c r="E15" s="1057" t="s">
        <v>11</v>
      </c>
      <c r="F15" s="2" t="s">
        <v>14</v>
      </c>
      <c r="G15" s="753" t="s">
        <v>1722</v>
      </c>
      <c r="H15" s="1088"/>
      <c r="I15" s="1064"/>
      <c r="J15" s="1090"/>
      <c r="K15" s="1090"/>
      <c r="L15" s="1064"/>
      <c r="M15" s="1057"/>
    </row>
    <row r="16" spans="1:13" ht="90" customHeight="1">
      <c r="A16" s="1084">
        <v>9</v>
      </c>
      <c r="B16" s="1085" t="s">
        <v>1720</v>
      </c>
      <c r="C16" s="1086">
        <v>11</v>
      </c>
      <c r="D16" s="1" t="s">
        <v>1721</v>
      </c>
      <c r="E16" s="1057" t="s">
        <v>11</v>
      </c>
      <c r="F16" s="2" t="s">
        <v>12</v>
      </c>
      <c r="G16" s="1057"/>
      <c r="H16" s="1088" t="s">
        <v>1728</v>
      </c>
      <c r="I16" s="1064" t="s">
        <v>15</v>
      </c>
      <c r="J16" s="1064" t="s">
        <v>15</v>
      </c>
      <c r="K16" s="1064" t="s">
        <v>13</v>
      </c>
      <c r="L16" s="1064"/>
      <c r="M16" s="1065" t="s">
        <v>1729</v>
      </c>
    </row>
    <row r="17" spans="1:13" ht="69.95" customHeight="1">
      <c r="A17" s="1084">
        <v>10</v>
      </c>
      <c r="B17" s="1085" t="s">
        <v>1720</v>
      </c>
      <c r="C17" s="1086">
        <v>13</v>
      </c>
      <c r="D17" s="1" t="s">
        <v>1721</v>
      </c>
      <c r="E17" s="1057" t="s">
        <v>11</v>
      </c>
      <c r="F17" s="2" t="s">
        <v>14</v>
      </c>
      <c r="G17" s="753" t="s">
        <v>1671</v>
      </c>
      <c r="H17" s="1092"/>
      <c r="I17" s="1064"/>
      <c r="J17" s="1090"/>
      <c r="K17" s="1090"/>
      <c r="L17" s="1064"/>
      <c r="M17" s="1049"/>
    </row>
    <row r="18" spans="1:13" ht="69.95" customHeight="1">
      <c r="A18" s="1084">
        <v>11</v>
      </c>
      <c r="B18" s="1085" t="s">
        <v>1720</v>
      </c>
      <c r="C18" s="1086">
        <v>14</v>
      </c>
      <c r="D18" s="1" t="s">
        <v>1721</v>
      </c>
      <c r="E18" s="1057" t="s">
        <v>11</v>
      </c>
      <c r="F18" s="2" t="s">
        <v>14</v>
      </c>
      <c r="G18" s="753" t="s">
        <v>1671</v>
      </c>
      <c r="H18" s="1088"/>
      <c r="I18" s="1064"/>
      <c r="J18" s="1090"/>
      <c r="K18" s="1090"/>
      <c r="L18" s="1064"/>
      <c r="M18" s="1049"/>
    </row>
    <row r="19" spans="1:13" s="1089" customFormat="1" ht="69.95" customHeight="1">
      <c r="A19" s="1084">
        <v>12</v>
      </c>
      <c r="B19" s="1085" t="s">
        <v>1720</v>
      </c>
      <c r="C19" s="1086" t="s">
        <v>1730</v>
      </c>
      <c r="D19" s="1" t="s">
        <v>1721</v>
      </c>
      <c r="E19" s="1057" t="s">
        <v>11</v>
      </c>
      <c r="F19" s="2" t="s">
        <v>14</v>
      </c>
      <c r="G19" s="753" t="s">
        <v>1722</v>
      </c>
      <c r="H19" s="1088"/>
      <c r="I19" s="1088"/>
      <c r="J19" s="1057"/>
      <c r="K19" s="1057"/>
      <c r="L19" s="1064"/>
      <c r="M19" s="1057"/>
    </row>
    <row r="20" spans="1:13" s="1089" customFormat="1" ht="69.95" customHeight="1">
      <c r="A20" s="1084">
        <v>13</v>
      </c>
      <c r="B20" s="1085" t="s">
        <v>1720</v>
      </c>
      <c r="C20" s="1086">
        <v>15</v>
      </c>
      <c r="D20" s="1" t="s">
        <v>1721</v>
      </c>
      <c r="E20" s="1057" t="s">
        <v>11</v>
      </c>
      <c r="F20" s="2" t="s">
        <v>14</v>
      </c>
      <c r="G20" s="753" t="s">
        <v>18</v>
      </c>
      <c r="H20" s="1092"/>
      <c r="I20" s="1088"/>
      <c r="J20" s="1057"/>
      <c r="K20" s="1057"/>
      <c r="L20" s="1064"/>
      <c r="M20" s="1094" t="s">
        <v>1731</v>
      </c>
    </row>
    <row r="21" spans="1:13" s="1089" customFormat="1" ht="69.95" customHeight="1">
      <c r="A21" s="1084">
        <v>14</v>
      </c>
      <c r="B21" s="1085" t="s">
        <v>1720</v>
      </c>
      <c r="C21" s="1086" t="s">
        <v>1732</v>
      </c>
      <c r="D21" s="1" t="s">
        <v>1721</v>
      </c>
      <c r="E21" s="1057" t="s">
        <v>11</v>
      </c>
      <c r="F21" s="2" t="s">
        <v>14</v>
      </c>
      <c r="G21" s="753" t="s">
        <v>1671</v>
      </c>
      <c r="H21" s="1092"/>
      <c r="I21" s="1088"/>
      <c r="J21" s="1057"/>
      <c r="K21" s="1057"/>
      <c r="L21" s="1064"/>
      <c r="M21" s="1049"/>
    </row>
    <row r="22" spans="1:13" s="1089" customFormat="1" ht="69.95" customHeight="1">
      <c r="A22" s="1084">
        <v>15</v>
      </c>
      <c r="B22" s="1085" t="s">
        <v>1720</v>
      </c>
      <c r="C22" s="1086">
        <v>16</v>
      </c>
      <c r="D22" s="1" t="s">
        <v>1721</v>
      </c>
      <c r="E22" s="1057" t="s">
        <v>11</v>
      </c>
      <c r="F22" s="2" t="s">
        <v>14</v>
      </c>
      <c r="G22" s="753" t="s">
        <v>1671</v>
      </c>
      <c r="H22" s="1092"/>
      <c r="I22" s="1088"/>
      <c r="J22" s="1057"/>
      <c r="K22" s="1057"/>
      <c r="L22" s="1064"/>
      <c r="M22" s="1049"/>
    </row>
    <row r="23" spans="1:13" s="1089" customFormat="1" ht="69.95" customHeight="1">
      <c r="A23" s="1084">
        <v>16</v>
      </c>
      <c r="B23" s="1085" t="s">
        <v>1720</v>
      </c>
      <c r="C23" s="1086">
        <v>17</v>
      </c>
      <c r="D23" s="1" t="s">
        <v>1721</v>
      </c>
      <c r="E23" s="1057" t="s">
        <v>11</v>
      </c>
      <c r="F23" s="2" t="s">
        <v>14</v>
      </c>
      <c r="G23" s="753" t="s">
        <v>1671</v>
      </c>
      <c r="H23" s="1092"/>
      <c r="I23" s="1088"/>
      <c r="J23" s="1057"/>
      <c r="K23" s="1057"/>
      <c r="L23" s="1064"/>
      <c r="M23" s="1049"/>
    </row>
    <row r="24" spans="1:13" s="1089" customFormat="1" ht="69.95" customHeight="1">
      <c r="A24" s="1084">
        <v>17</v>
      </c>
      <c r="B24" s="1085" t="s">
        <v>1720</v>
      </c>
      <c r="C24" s="1086">
        <v>18</v>
      </c>
      <c r="D24" s="1" t="s">
        <v>1721</v>
      </c>
      <c r="E24" s="1057" t="s">
        <v>11</v>
      </c>
      <c r="F24" s="2" t="s">
        <v>14</v>
      </c>
      <c r="G24" s="753" t="s">
        <v>18</v>
      </c>
      <c r="H24" s="1092"/>
      <c r="I24" s="1088"/>
      <c r="J24" s="1057"/>
      <c r="K24" s="1057"/>
      <c r="L24" s="1064"/>
      <c r="M24" s="1094" t="s">
        <v>1731</v>
      </c>
    </row>
    <row r="25" spans="1:13" s="1089" customFormat="1" ht="69.95" customHeight="1">
      <c r="A25" s="1084">
        <v>18</v>
      </c>
      <c r="B25" s="1085" t="s">
        <v>1720</v>
      </c>
      <c r="C25" s="1086">
        <v>19</v>
      </c>
      <c r="D25" s="1" t="s">
        <v>1721</v>
      </c>
      <c r="E25" s="1057" t="s">
        <v>11</v>
      </c>
      <c r="F25" s="2" t="s">
        <v>14</v>
      </c>
      <c r="G25" s="753" t="s">
        <v>1722</v>
      </c>
      <c r="H25" s="1092"/>
      <c r="I25" s="1088"/>
      <c r="J25" s="1057"/>
      <c r="K25" s="1057"/>
      <c r="L25" s="1064"/>
      <c r="M25" s="1057"/>
    </row>
    <row r="26" spans="1:13" s="1089" customFormat="1" ht="69.95" customHeight="1">
      <c r="A26" s="1084">
        <v>19</v>
      </c>
      <c r="B26" s="1085" t="s">
        <v>1720</v>
      </c>
      <c r="C26" s="1086">
        <v>20</v>
      </c>
      <c r="D26" s="1" t="s">
        <v>1721</v>
      </c>
      <c r="E26" s="1057" t="s">
        <v>11</v>
      </c>
      <c r="F26" s="2" t="s">
        <v>14</v>
      </c>
      <c r="G26" s="753" t="s">
        <v>1671</v>
      </c>
      <c r="H26" s="1092"/>
      <c r="I26" s="1088"/>
      <c r="J26" s="1057"/>
      <c r="K26" s="1057"/>
      <c r="L26" s="1064"/>
      <c r="M26" s="1049"/>
    </row>
    <row r="27" spans="1:13" s="1089" customFormat="1" ht="69.95" customHeight="1">
      <c r="A27" s="1084">
        <v>20</v>
      </c>
      <c r="B27" s="1085" t="s">
        <v>1720</v>
      </c>
      <c r="C27" s="1086">
        <v>22</v>
      </c>
      <c r="D27" s="1" t="s">
        <v>1721</v>
      </c>
      <c r="E27" s="1057" t="s">
        <v>11</v>
      </c>
      <c r="F27" s="2" t="s">
        <v>14</v>
      </c>
      <c r="G27" s="753" t="s">
        <v>1722</v>
      </c>
      <c r="H27" s="1092"/>
      <c r="I27" s="1088"/>
      <c r="J27" s="1057"/>
      <c r="K27" s="1057"/>
      <c r="L27" s="1064"/>
      <c r="M27" s="1057"/>
    </row>
    <row r="28" spans="1:13" s="1089" customFormat="1" ht="69.95" customHeight="1">
      <c r="A28" s="1084">
        <v>21</v>
      </c>
      <c r="B28" s="1085" t="s">
        <v>1720</v>
      </c>
      <c r="C28" s="1086">
        <v>24</v>
      </c>
      <c r="D28" s="1" t="s">
        <v>1721</v>
      </c>
      <c r="E28" s="1057" t="s">
        <v>11</v>
      </c>
      <c r="F28" s="2" t="s">
        <v>14</v>
      </c>
      <c r="G28" s="753" t="s">
        <v>1733</v>
      </c>
      <c r="H28" s="1092"/>
      <c r="I28" s="1088"/>
      <c r="J28" s="1057"/>
      <c r="K28" s="1057"/>
      <c r="L28" s="1064"/>
      <c r="M28" s="1094" t="s">
        <v>1731</v>
      </c>
    </row>
    <row r="29" spans="1:13" s="1089" customFormat="1" ht="69.95" customHeight="1">
      <c r="A29" s="1084">
        <v>22</v>
      </c>
      <c r="B29" s="1085" t="s">
        <v>1734</v>
      </c>
      <c r="C29" s="1086">
        <v>3</v>
      </c>
      <c r="D29" s="1" t="s">
        <v>1721</v>
      </c>
      <c r="E29" s="1057" t="s">
        <v>11</v>
      </c>
      <c r="F29" s="2" t="s">
        <v>14</v>
      </c>
      <c r="G29" s="753" t="s">
        <v>1722</v>
      </c>
      <c r="H29" s="1092"/>
      <c r="I29" s="1088"/>
      <c r="J29" s="1057"/>
      <c r="K29" s="1057"/>
      <c r="L29" s="1064"/>
      <c r="M29" s="1057"/>
    </row>
    <row r="30" spans="1:13" s="1089" customFormat="1" ht="69.95" customHeight="1">
      <c r="A30" s="1084">
        <v>23</v>
      </c>
      <c r="B30" s="1085" t="s">
        <v>1734</v>
      </c>
      <c r="C30" s="1086">
        <v>5</v>
      </c>
      <c r="D30" s="1" t="s">
        <v>1721</v>
      </c>
      <c r="E30" s="1057" t="s">
        <v>11</v>
      </c>
      <c r="F30" s="2" t="s">
        <v>14</v>
      </c>
      <c r="G30" s="753" t="s">
        <v>1722</v>
      </c>
      <c r="H30" s="1090"/>
      <c r="I30" s="1088"/>
      <c r="J30" s="1057"/>
      <c r="K30" s="1057"/>
      <c r="L30" s="1064"/>
      <c r="M30" s="1057"/>
    </row>
    <row r="31" spans="1:13" s="1089" customFormat="1" ht="69.95" customHeight="1">
      <c r="A31" s="1084">
        <v>24</v>
      </c>
      <c r="B31" s="1085" t="s">
        <v>1734</v>
      </c>
      <c r="C31" s="1086">
        <v>7</v>
      </c>
      <c r="D31" s="1" t="s">
        <v>1721</v>
      </c>
      <c r="E31" s="1057" t="s">
        <v>11</v>
      </c>
      <c r="F31" s="2" t="s">
        <v>14</v>
      </c>
      <c r="G31" s="753" t="s">
        <v>1722</v>
      </c>
      <c r="H31" s="1090"/>
      <c r="I31" s="1088"/>
      <c r="J31" s="1057"/>
      <c r="K31" s="1057"/>
      <c r="L31" s="1064"/>
      <c r="M31" s="1057"/>
    </row>
    <row r="32" spans="1:13" s="1089" customFormat="1" ht="69.95" customHeight="1">
      <c r="A32" s="1084">
        <v>25</v>
      </c>
      <c r="B32" s="1085" t="s">
        <v>1734</v>
      </c>
      <c r="C32" s="1086">
        <v>9</v>
      </c>
      <c r="D32" s="1" t="s">
        <v>1721</v>
      </c>
      <c r="E32" s="1057" t="s">
        <v>11</v>
      </c>
      <c r="F32" s="2" t="s">
        <v>14</v>
      </c>
      <c r="G32" s="753" t="s">
        <v>1722</v>
      </c>
      <c r="H32" s="1090"/>
      <c r="I32" s="1088"/>
      <c r="J32" s="1057"/>
      <c r="K32" s="1057"/>
      <c r="L32" s="1064"/>
      <c r="M32" s="1057"/>
    </row>
    <row r="33" spans="1:13" s="1089" customFormat="1" ht="69.95" customHeight="1">
      <c r="A33" s="1084">
        <v>26</v>
      </c>
      <c r="B33" s="1085" t="s">
        <v>1734</v>
      </c>
      <c r="C33" s="1086">
        <v>11</v>
      </c>
      <c r="D33" s="1" t="s">
        <v>1721</v>
      </c>
      <c r="E33" s="1057" t="s">
        <v>11</v>
      </c>
      <c r="F33" s="2" t="s">
        <v>14</v>
      </c>
      <c r="G33" s="753" t="s">
        <v>1722</v>
      </c>
      <c r="H33" s="3"/>
      <c r="I33" s="1088"/>
      <c r="J33" s="1057"/>
      <c r="K33" s="1057"/>
      <c r="L33" s="1064"/>
      <c r="M33" s="1057"/>
    </row>
    <row r="34" spans="1:13" s="1089" customFormat="1" ht="69.95" customHeight="1">
      <c r="A34" s="1084">
        <v>27</v>
      </c>
      <c r="B34" s="1085" t="s">
        <v>1734</v>
      </c>
      <c r="C34" s="1086">
        <v>13</v>
      </c>
      <c r="D34" s="1" t="s">
        <v>1721</v>
      </c>
      <c r="E34" s="1057" t="s">
        <v>11</v>
      </c>
      <c r="F34" s="2" t="s">
        <v>14</v>
      </c>
      <c r="G34" s="753" t="s">
        <v>1722</v>
      </c>
      <c r="H34" s="4"/>
      <c r="I34" s="1088"/>
      <c r="J34" s="1057"/>
      <c r="K34" s="1057"/>
      <c r="L34" s="1064"/>
      <c r="M34" s="1057"/>
    </row>
    <row r="35" spans="1:13" s="1089" customFormat="1" ht="69.95" customHeight="1">
      <c r="A35" s="1084">
        <v>28</v>
      </c>
      <c r="B35" s="1085" t="s">
        <v>1734</v>
      </c>
      <c r="C35" s="1086">
        <v>15</v>
      </c>
      <c r="D35" s="1" t="s">
        <v>1721</v>
      </c>
      <c r="E35" s="1057" t="s">
        <v>11</v>
      </c>
      <c r="F35" s="2" t="s">
        <v>14</v>
      </c>
      <c r="G35" s="753" t="s">
        <v>1722</v>
      </c>
      <c r="H35" s="4"/>
      <c r="I35" s="1088"/>
      <c r="J35" s="1057"/>
      <c r="K35" s="1057"/>
      <c r="L35" s="1064"/>
      <c r="M35" s="1057"/>
    </row>
    <row r="36" spans="1:13" s="1089" customFormat="1" ht="69.95" customHeight="1">
      <c r="A36" s="1084">
        <v>29</v>
      </c>
      <c r="B36" s="1085" t="s">
        <v>1735</v>
      </c>
      <c r="C36" s="1086">
        <v>1</v>
      </c>
      <c r="D36" s="1" t="s">
        <v>1721</v>
      </c>
      <c r="E36" s="1057" t="s">
        <v>11</v>
      </c>
      <c r="F36" s="2" t="s">
        <v>14</v>
      </c>
      <c r="G36" s="753" t="s">
        <v>1722</v>
      </c>
      <c r="H36" s="4"/>
      <c r="I36" s="1088"/>
      <c r="J36" s="1057"/>
      <c r="K36" s="1057"/>
      <c r="L36" s="1064"/>
      <c r="M36" s="1057"/>
    </row>
    <row r="37" spans="1:13" s="1089" customFormat="1" ht="69.95" customHeight="1">
      <c r="A37" s="1084">
        <v>30</v>
      </c>
      <c r="B37" s="1085" t="s">
        <v>1735</v>
      </c>
      <c r="C37" s="1086">
        <v>2</v>
      </c>
      <c r="D37" s="1" t="s">
        <v>1721</v>
      </c>
      <c r="E37" s="1057" t="s">
        <v>11</v>
      </c>
      <c r="F37" s="2" t="s">
        <v>14</v>
      </c>
      <c r="G37" s="753" t="s">
        <v>1722</v>
      </c>
      <c r="H37" s="4"/>
      <c r="I37" s="1088"/>
      <c r="J37" s="1057"/>
      <c r="K37" s="1064"/>
      <c r="L37" s="1064"/>
      <c r="M37" s="1057"/>
    </row>
    <row r="38" spans="1:13" s="1089" customFormat="1" ht="102" customHeight="1">
      <c r="A38" s="1084">
        <v>31</v>
      </c>
      <c r="B38" s="1085" t="s">
        <v>1736</v>
      </c>
      <c r="C38" s="1086">
        <v>2</v>
      </c>
      <c r="D38" s="1" t="s">
        <v>1721</v>
      </c>
      <c r="E38" s="1057" t="s">
        <v>11</v>
      </c>
      <c r="F38" s="2" t="s">
        <v>14</v>
      </c>
      <c r="G38" s="753" t="s">
        <v>1733</v>
      </c>
      <c r="H38" s="4"/>
      <c r="I38" s="1064"/>
      <c r="J38" s="1064"/>
      <c r="K38" s="1064"/>
      <c r="L38" s="1064"/>
      <c r="M38" s="1094" t="s">
        <v>1731</v>
      </c>
    </row>
    <row r="39" spans="1:13" s="1089" customFormat="1" ht="102" customHeight="1">
      <c r="A39" s="1084">
        <v>32</v>
      </c>
      <c r="B39" s="1085" t="s">
        <v>1736</v>
      </c>
      <c r="C39" s="1086">
        <v>4</v>
      </c>
      <c r="D39" s="1" t="s">
        <v>1721</v>
      </c>
      <c r="E39" s="1057" t="s">
        <v>11</v>
      </c>
      <c r="F39" s="2" t="s">
        <v>14</v>
      </c>
      <c r="G39" s="753" t="s">
        <v>1733</v>
      </c>
      <c r="H39" s="4"/>
      <c r="I39" s="1064"/>
      <c r="J39" s="1064"/>
      <c r="K39" s="1064"/>
      <c r="L39" s="1064"/>
      <c r="M39" s="1094" t="s">
        <v>1731</v>
      </c>
    </row>
    <row r="40" spans="1:13" s="1089" customFormat="1" ht="69.95" customHeight="1">
      <c r="A40" s="1084">
        <v>33</v>
      </c>
      <c r="B40" s="1085" t="s">
        <v>1736</v>
      </c>
      <c r="C40" s="1086">
        <v>6</v>
      </c>
      <c r="D40" s="1" t="s">
        <v>1721</v>
      </c>
      <c r="E40" s="1057" t="s">
        <v>11</v>
      </c>
      <c r="F40" s="2" t="s">
        <v>14</v>
      </c>
      <c r="G40" s="753" t="s">
        <v>1722</v>
      </c>
      <c r="H40" s="1092"/>
      <c r="I40" s="1057"/>
      <c r="J40" s="1057"/>
      <c r="K40" s="1057"/>
      <c r="L40" s="1064"/>
      <c r="M40" s="1057"/>
    </row>
    <row r="41" spans="1:13" s="1089" customFormat="1" ht="69.95" customHeight="1">
      <c r="A41" s="1084">
        <v>34</v>
      </c>
      <c r="B41" s="1085" t="s">
        <v>1736</v>
      </c>
      <c r="C41" s="1086">
        <v>8</v>
      </c>
      <c r="D41" s="1" t="s">
        <v>1721</v>
      </c>
      <c r="E41" s="1057" t="s">
        <v>11</v>
      </c>
      <c r="F41" s="2" t="s">
        <v>14</v>
      </c>
      <c r="G41" s="753" t="s">
        <v>1722</v>
      </c>
      <c r="H41" s="1095"/>
      <c r="I41" s="1057"/>
      <c r="J41" s="1057"/>
      <c r="K41" s="1057"/>
      <c r="L41" s="1064"/>
      <c r="M41" s="1057"/>
    </row>
    <row r="42" spans="1:13" s="1089" customFormat="1" ht="103.5" customHeight="1">
      <c r="A42" s="1084">
        <v>35</v>
      </c>
      <c r="B42" s="1085" t="s">
        <v>1736</v>
      </c>
      <c r="C42" s="1086">
        <v>10</v>
      </c>
      <c r="D42" s="1" t="s">
        <v>1721</v>
      </c>
      <c r="E42" s="1057" t="s">
        <v>11</v>
      </c>
      <c r="F42" s="2" t="s">
        <v>14</v>
      </c>
      <c r="G42" s="753" t="s">
        <v>1733</v>
      </c>
      <c r="H42" s="4"/>
      <c r="I42" s="1064"/>
      <c r="J42" s="1064"/>
      <c r="K42" s="1064"/>
      <c r="L42" s="1064"/>
      <c r="M42" s="1094" t="s">
        <v>1731</v>
      </c>
    </row>
    <row r="43" spans="1:13" s="1089" customFormat="1" ht="69.95" customHeight="1">
      <c r="A43" s="1084">
        <v>36</v>
      </c>
      <c r="B43" s="1085" t="s">
        <v>1736</v>
      </c>
      <c r="C43" s="1086">
        <v>12</v>
      </c>
      <c r="D43" s="1" t="s">
        <v>1721</v>
      </c>
      <c r="E43" s="1057" t="s">
        <v>11</v>
      </c>
      <c r="F43" s="2" t="s">
        <v>14</v>
      </c>
      <c r="G43" s="753" t="s">
        <v>1733</v>
      </c>
      <c r="H43" s="1063"/>
      <c r="I43" s="1064"/>
      <c r="J43" s="1064"/>
      <c r="K43" s="1064"/>
      <c r="L43" s="1063"/>
      <c r="M43" s="1094" t="s">
        <v>1731</v>
      </c>
    </row>
    <row r="44" spans="1:13" s="1089" customFormat="1" ht="75.75" customHeight="1">
      <c r="A44" s="1084">
        <v>37</v>
      </c>
      <c r="B44" s="1085" t="s">
        <v>1736</v>
      </c>
      <c r="C44" s="1086">
        <v>14</v>
      </c>
      <c r="D44" s="1" t="s">
        <v>1721</v>
      </c>
      <c r="E44" s="1057" t="s">
        <v>11</v>
      </c>
      <c r="F44" s="2" t="s">
        <v>14</v>
      </c>
      <c r="G44" s="753" t="s">
        <v>1733</v>
      </c>
      <c r="H44" s="1092"/>
      <c r="I44" s="1064"/>
      <c r="J44" s="1064"/>
      <c r="K44" s="1064"/>
      <c r="L44" s="1064"/>
      <c r="M44" s="1094" t="s">
        <v>1731</v>
      </c>
    </row>
    <row r="45" spans="1:13" s="1089" customFormat="1" ht="69.95" customHeight="1">
      <c r="A45" s="1084">
        <v>38</v>
      </c>
      <c r="B45" s="1085" t="s">
        <v>1736</v>
      </c>
      <c r="C45" s="1086">
        <v>16</v>
      </c>
      <c r="D45" s="1" t="s">
        <v>1721</v>
      </c>
      <c r="E45" s="1057" t="s">
        <v>11</v>
      </c>
      <c r="F45" s="2" t="s">
        <v>14</v>
      </c>
      <c r="G45" s="753" t="s">
        <v>1733</v>
      </c>
      <c r="H45" s="1063"/>
      <c r="I45" s="1064"/>
      <c r="J45" s="1064"/>
      <c r="K45" s="1064"/>
      <c r="L45" s="1063"/>
      <c r="M45" s="1094" t="s">
        <v>1731</v>
      </c>
    </row>
    <row r="46" spans="1:13" s="1089" customFormat="1" ht="69.95" customHeight="1">
      <c r="A46" s="1084">
        <v>39</v>
      </c>
      <c r="B46" s="1085" t="s">
        <v>1736</v>
      </c>
      <c r="C46" s="1086">
        <v>18</v>
      </c>
      <c r="D46" s="1" t="s">
        <v>1721</v>
      </c>
      <c r="E46" s="1057" t="s">
        <v>11</v>
      </c>
      <c r="F46" s="2" t="s">
        <v>14</v>
      </c>
      <c r="G46" s="753" t="s">
        <v>18</v>
      </c>
      <c r="H46" s="1092"/>
      <c r="I46" s="1088"/>
      <c r="J46" s="1057"/>
      <c r="K46" s="1057"/>
      <c r="L46" s="1064"/>
      <c r="M46" s="1094" t="s">
        <v>1731</v>
      </c>
    </row>
    <row r="47" spans="1:13" s="1089" customFormat="1" ht="69.95" customHeight="1">
      <c r="A47" s="1084">
        <v>40</v>
      </c>
      <c r="B47" s="1096" t="s">
        <v>1737</v>
      </c>
      <c r="C47" s="1097" t="s">
        <v>1738</v>
      </c>
      <c r="D47" s="1" t="s">
        <v>1721</v>
      </c>
      <c r="E47" s="1057" t="s">
        <v>11</v>
      </c>
      <c r="F47" s="1" t="s">
        <v>14</v>
      </c>
      <c r="G47" s="753" t="s">
        <v>1722</v>
      </c>
      <c r="H47" s="1092"/>
      <c r="I47" s="1088"/>
      <c r="J47" s="1057"/>
      <c r="K47" s="1057"/>
      <c r="L47" s="1064"/>
      <c r="M47" s="1057"/>
    </row>
    <row r="48" spans="1:13" s="1089" customFormat="1" ht="69.95" customHeight="1">
      <c r="A48" s="1084">
        <v>41</v>
      </c>
      <c r="B48" s="1085" t="s">
        <v>1737</v>
      </c>
      <c r="C48" s="1086">
        <v>3</v>
      </c>
      <c r="D48" s="1" t="s">
        <v>1721</v>
      </c>
      <c r="E48" s="1057" t="s">
        <v>11</v>
      </c>
      <c r="F48" s="2" t="s">
        <v>14</v>
      </c>
      <c r="G48" s="753" t="s">
        <v>1722</v>
      </c>
      <c r="H48" s="4"/>
      <c r="I48" s="1088"/>
      <c r="J48" s="1057"/>
      <c r="K48" s="1064"/>
      <c r="L48" s="1064"/>
      <c r="M48" s="1057"/>
    </row>
    <row r="49" spans="1:13" s="1089" customFormat="1" ht="81" customHeight="1">
      <c r="A49" s="1084">
        <v>42</v>
      </c>
      <c r="B49" s="1085" t="s">
        <v>1737</v>
      </c>
      <c r="C49" s="1086">
        <v>4</v>
      </c>
      <c r="D49" s="1" t="s">
        <v>1721</v>
      </c>
      <c r="E49" s="1057" t="s">
        <v>11</v>
      </c>
      <c r="F49" s="2" t="s">
        <v>12</v>
      </c>
      <c r="G49" s="1092"/>
      <c r="H49" s="4" t="s">
        <v>1739</v>
      </c>
      <c r="I49" s="1064" t="s">
        <v>15</v>
      </c>
      <c r="J49" s="1064" t="s">
        <v>15</v>
      </c>
      <c r="K49" s="1064" t="s">
        <v>13</v>
      </c>
      <c r="L49" s="1064"/>
      <c r="M49" s="1065" t="s">
        <v>1740</v>
      </c>
    </row>
    <row r="50" spans="1:13" s="1089" customFormat="1" ht="69.95" customHeight="1">
      <c r="A50" s="1084">
        <v>43</v>
      </c>
      <c r="B50" s="1085" t="s">
        <v>1737</v>
      </c>
      <c r="C50" s="1086">
        <v>5</v>
      </c>
      <c r="D50" s="1" t="s">
        <v>1721</v>
      </c>
      <c r="E50" s="1057" t="s">
        <v>11</v>
      </c>
      <c r="F50" s="2" t="s">
        <v>14</v>
      </c>
      <c r="G50" s="753" t="s">
        <v>1722</v>
      </c>
      <c r="H50" s="1092"/>
      <c r="I50" s="1088"/>
      <c r="J50" s="1057"/>
      <c r="K50" s="1057"/>
      <c r="L50" s="1064"/>
      <c r="M50" s="1057"/>
    </row>
    <row r="51" spans="1:13" s="1089" customFormat="1" ht="69.95" customHeight="1">
      <c r="A51" s="1084">
        <v>44</v>
      </c>
      <c r="B51" s="1085" t="s">
        <v>1737</v>
      </c>
      <c r="C51" s="1086">
        <v>6</v>
      </c>
      <c r="D51" s="1" t="s">
        <v>1721</v>
      </c>
      <c r="E51" s="1057" t="s">
        <v>11</v>
      </c>
      <c r="F51" s="2" t="s">
        <v>14</v>
      </c>
      <c r="G51" s="753" t="s">
        <v>18</v>
      </c>
      <c r="H51" s="1092"/>
      <c r="I51" s="1088"/>
      <c r="J51" s="1057"/>
      <c r="K51" s="1057"/>
      <c r="L51" s="1064"/>
      <c r="M51" s="1094" t="s">
        <v>1731</v>
      </c>
    </row>
    <row r="52" spans="1:13" s="1089" customFormat="1" ht="69.95" customHeight="1">
      <c r="A52" s="1084">
        <v>45</v>
      </c>
      <c r="B52" s="1085" t="s">
        <v>1737</v>
      </c>
      <c r="C52" s="1086">
        <v>7</v>
      </c>
      <c r="D52" s="1" t="s">
        <v>1721</v>
      </c>
      <c r="E52" s="1057" t="s">
        <v>11</v>
      </c>
      <c r="F52" s="2" t="s">
        <v>14</v>
      </c>
      <c r="G52" s="753" t="s">
        <v>1722</v>
      </c>
      <c r="H52" s="4"/>
      <c r="I52" s="1088"/>
      <c r="J52" s="1057"/>
      <c r="K52" s="1064"/>
      <c r="L52" s="1064"/>
      <c r="M52" s="1057"/>
    </row>
    <row r="53" spans="1:13" s="1089" customFormat="1" ht="69.95" customHeight="1">
      <c r="A53" s="1084">
        <v>46</v>
      </c>
      <c r="B53" s="1085" t="s">
        <v>1737</v>
      </c>
      <c r="C53" s="1086">
        <v>9</v>
      </c>
      <c r="D53" s="1" t="s">
        <v>1721</v>
      </c>
      <c r="E53" s="1057" t="s">
        <v>11</v>
      </c>
      <c r="F53" s="2" t="s">
        <v>14</v>
      </c>
      <c r="G53" s="753" t="s">
        <v>1671</v>
      </c>
      <c r="H53" s="1092"/>
      <c r="I53" s="1088"/>
      <c r="J53" s="1057"/>
      <c r="K53" s="1057"/>
      <c r="L53" s="1064"/>
      <c r="M53" s="2"/>
    </row>
    <row r="54" spans="1:13" s="1089" customFormat="1" ht="69.95" customHeight="1">
      <c r="A54" s="1084">
        <v>47</v>
      </c>
      <c r="B54" s="1085" t="s">
        <v>1737</v>
      </c>
      <c r="C54" s="1086">
        <v>10</v>
      </c>
      <c r="D54" s="1" t="s">
        <v>1721</v>
      </c>
      <c r="E54" s="1057" t="s">
        <v>11</v>
      </c>
      <c r="F54" s="2" t="s">
        <v>14</v>
      </c>
      <c r="G54" s="753" t="s">
        <v>1671</v>
      </c>
      <c r="H54" s="4"/>
      <c r="I54" s="1088"/>
      <c r="J54" s="1057"/>
      <c r="K54" s="1064"/>
      <c r="L54" s="1064"/>
      <c r="M54" s="1049"/>
    </row>
    <row r="55" spans="1:13" s="1089" customFormat="1" ht="69.95" customHeight="1">
      <c r="A55" s="1084">
        <v>48</v>
      </c>
      <c r="B55" s="1085" t="s">
        <v>1650</v>
      </c>
      <c r="C55" s="1086">
        <v>7</v>
      </c>
      <c r="D55" s="1" t="s">
        <v>1721</v>
      </c>
      <c r="E55" s="1057" t="s">
        <v>11</v>
      </c>
      <c r="F55" s="2" t="s">
        <v>14</v>
      </c>
      <c r="G55" s="753" t="s">
        <v>18</v>
      </c>
      <c r="H55" s="1092"/>
      <c r="I55" s="1088"/>
      <c r="J55" s="1057"/>
      <c r="K55" s="1057"/>
      <c r="L55" s="1064"/>
      <c r="M55" s="1094" t="s">
        <v>1731</v>
      </c>
    </row>
    <row r="56" spans="1:13" s="1089" customFormat="1" ht="72" customHeight="1">
      <c r="A56" s="1084">
        <v>49</v>
      </c>
      <c r="B56" s="1085" t="s">
        <v>1650</v>
      </c>
      <c r="C56" s="1086">
        <v>9</v>
      </c>
      <c r="D56" s="1" t="s">
        <v>1721</v>
      </c>
      <c r="E56" s="1057" t="s">
        <v>11</v>
      </c>
      <c r="F56" s="2" t="s">
        <v>14</v>
      </c>
      <c r="G56" s="753" t="s">
        <v>1733</v>
      </c>
      <c r="H56" s="1063"/>
      <c r="I56" s="1064"/>
      <c r="J56" s="1064"/>
      <c r="K56" s="1064"/>
      <c r="L56" s="1063"/>
      <c r="M56" s="1094" t="s">
        <v>1731</v>
      </c>
    </row>
    <row r="57" spans="1:13" s="1089" customFormat="1" ht="69.95" customHeight="1">
      <c r="A57" s="1084">
        <v>50</v>
      </c>
      <c r="B57" s="1085" t="s">
        <v>1650</v>
      </c>
      <c r="C57" s="1086">
        <v>10</v>
      </c>
      <c r="D57" s="1" t="s">
        <v>1721</v>
      </c>
      <c r="E57" s="1057" t="s">
        <v>11</v>
      </c>
      <c r="F57" s="2" t="s">
        <v>14</v>
      </c>
      <c r="G57" s="753" t="s">
        <v>1722</v>
      </c>
      <c r="H57" s="4"/>
      <c r="I57" s="1088"/>
      <c r="J57" s="1057"/>
      <c r="K57" s="1057"/>
      <c r="L57" s="1064"/>
      <c r="M57" s="1057"/>
    </row>
    <row r="58" spans="1:13" s="1089" customFormat="1" ht="69.95" customHeight="1">
      <c r="A58" s="1084">
        <v>51</v>
      </c>
      <c r="B58" s="1085" t="s">
        <v>1650</v>
      </c>
      <c r="C58" s="1086">
        <v>11</v>
      </c>
      <c r="D58" s="1" t="s">
        <v>1721</v>
      </c>
      <c r="E58" s="1057" t="s">
        <v>11</v>
      </c>
      <c r="F58" s="2" t="s">
        <v>14</v>
      </c>
      <c r="G58" s="753" t="s">
        <v>18</v>
      </c>
      <c r="H58" s="4"/>
      <c r="I58" s="1088"/>
      <c r="J58" s="1057"/>
      <c r="K58" s="1064"/>
      <c r="L58" s="1064"/>
      <c r="M58" s="1094" t="s">
        <v>1731</v>
      </c>
    </row>
    <row r="59" spans="1:13" s="1107" customFormat="1" ht="69.95" customHeight="1">
      <c r="A59" s="1098">
        <v>52</v>
      </c>
      <c r="B59" s="1099" t="s">
        <v>1650</v>
      </c>
      <c r="C59" s="1100" t="s">
        <v>1741</v>
      </c>
      <c r="D59" s="1101" t="s">
        <v>1721</v>
      </c>
      <c r="E59" s="1102" t="s">
        <v>11</v>
      </c>
      <c r="F59" s="765" t="s">
        <v>14</v>
      </c>
      <c r="G59" s="901" t="s">
        <v>18</v>
      </c>
      <c r="H59" s="1103"/>
      <c r="I59" s="1104"/>
      <c r="J59" s="1102"/>
      <c r="K59" s="1105"/>
      <c r="L59" s="1105"/>
      <c r="M59" s="1106" t="s">
        <v>1742</v>
      </c>
    </row>
    <row r="60" spans="1:13" s="1107" customFormat="1" ht="69.95" customHeight="1">
      <c r="A60" s="1098">
        <v>53</v>
      </c>
      <c r="B60" s="1099" t="s">
        <v>1650</v>
      </c>
      <c r="C60" s="1100">
        <v>13</v>
      </c>
      <c r="D60" s="1101" t="s">
        <v>1721</v>
      </c>
      <c r="E60" s="1102" t="s">
        <v>11</v>
      </c>
      <c r="F60" s="765" t="s">
        <v>14</v>
      </c>
      <c r="G60" s="764" t="s">
        <v>18</v>
      </c>
      <c r="H60" s="1103"/>
      <c r="I60" s="1104"/>
      <c r="J60" s="1102"/>
      <c r="K60" s="1105"/>
      <c r="L60" s="1105"/>
      <c r="M60" s="1106" t="s">
        <v>1731</v>
      </c>
    </row>
    <row r="61" spans="1:13" s="1107" customFormat="1" ht="69.95" customHeight="1">
      <c r="A61" s="1098">
        <v>54</v>
      </c>
      <c r="B61" s="1099" t="s">
        <v>1650</v>
      </c>
      <c r="C61" s="1100">
        <v>14</v>
      </c>
      <c r="D61" s="1101" t="s">
        <v>1721</v>
      </c>
      <c r="E61" s="1102" t="s">
        <v>11</v>
      </c>
      <c r="F61" s="765" t="s">
        <v>14</v>
      </c>
      <c r="G61" s="901" t="s">
        <v>18</v>
      </c>
      <c r="H61" s="1108"/>
      <c r="I61" s="1104"/>
      <c r="J61" s="1102"/>
      <c r="K61" s="1102"/>
      <c r="L61" s="1105"/>
      <c r="M61" s="1106" t="s">
        <v>1742</v>
      </c>
    </row>
    <row r="62" spans="1:13" s="1107" customFormat="1" ht="69.95" customHeight="1">
      <c r="A62" s="1098">
        <v>55</v>
      </c>
      <c r="B62" s="1099" t="s">
        <v>1650</v>
      </c>
      <c r="C62" s="1100">
        <v>15</v>
      </c>
      <c r="D62" s="1101" t="s">
        <v>1721</v>
      </c>
      <c r="E62" s="1102" t="s">
        <v>11</v>
      </c>
      <c r="F62" s="765" t="s">
        <v>14</v>
      </c>
      <c r="G62" s="764" t="s">
        <v>1733</v>
      </c>
      <c r="H62" s="1109"/>
      <c r="I62" s="1105"/>
      <c r="J62" s="1105"/>
      <c r="K62" s="1105"/>
      <c r="L62" s="1109"/>
      <c r="M62" s="1106" t="s">
        <v>1731</v>
      </c>
    </row>
    <row r="63" spans="1:13" s="1107" customFormat="1" ht="69.95" customHeight="1">
      <c r="A63" s="1098">
        <v>56</v>
      </c>
      <c r="B63" s="1099" t="s">
        <v>1650</v>
      </c>
      <c r="C63" s="1100">
        <v>16</v>
      </c>
      <c r="D63" s="1101" t="s">
        <v>1721</v>
      </c>
      <c r="E63" s="1102" t="s">
        <v>11</v>
      </c>
      <c r="F63" s="765" t="s">
        <v>14</v>
      </c>
      <c r="G63" s="764" t="s">
        <v>1733</v>
      </c>
      <c r="H63" s="1109"/>
      <c r="I63" s="1105"/>
      <c r="J63" s="1105"/>
      <c r="K63" s="1105"/>
      <c r="L63" s="1109"/>
      <c r="M63" s="1106" t="s">
        <v>1731</v>
      </c>
    </row>
    <row r="64" spans="1:13" s="1107" customFormat="1" ht="78" customHeight="1">
      <c r="A64" s="1098">
        <v>57</v>
      </c>
      <c r="B64" s="1099" t="s">
        <v>1650</v>
      </c>
      <c r="C64" s="1100">
        <v>17</v>
      </c>
      <c r="D64" s="1101" t="s">
        <v>1721</v>
      </c>
      <c r="E64" s="1102" t="s">
        <v>11</v>
      </c>
      <c r="F64" s="765" t="s">
        <v>14</v>
      </c>
      <c r="G64" s="764" t="s">
        <v>1733</v>
      </c>
      <c r="H64" s="1109"/>
      <c r="I64" s="1105"/>
      <c r="J64" s="1105"/>
      <c r="K64" s="1105"/>
      <c r="L64" s="1109"/>
      <c r="M64" s="1106" t="s">
        <v>1731</v>
      </c>
    </row>
    <row r="65" spans="1:13" s="1107" customFormat="1" ht="69.95" customHeight="1">
      <c r="A65" s="1098">
        <v>58</v>
      </c>
      <c r="B65" s="1099" t="s">
        <v>1650</v>
      </c>
      <c r="C65" s="1100">
        <v>18</v>
      </c>
      <c r="D65" s="1101" t="s">
        <v>1721</v>
      </c>
      <c r="E65" s="1102" t="s">
        <v>11</v>
      </c>
      <c r="F65" s="765" t="s">
        <v>14</v>
      </c>
      <c r="G65" s="901" t="s">
        <v>18</v>
      </c>
      <c r="H65" s="1110"/>
      <c r="I65" s="1104"/>
      <c r="J65" s="1102"/>
      <c r="K65" s="1102"/>
      <c r="L65" s="1105"/>
      <c r="M65" s="1106" t="s">
        <v>1742</v>
      </c>
    </row>
    <row r="66" spans="1:13" s="1107" customFormat="1" ht="69.95" customHeight="1">
      <c r="A66" s="1098">
        <v>59</v>
      </c>
      <c r="B66" s="1099" t="s">
        <v>1650</v>
      </c>
      <c r="C66" s="1100">
        <v>19</v>
      </c>
      <c r="D66" s="1101" t="s">
        <v>1721</v>
      </c>
      <c r="E66" s="1102" t="s">
        <v>11</v>
      </c>
      <c r="F66" s="765" t="s">
        <v>14</v>
      </c>
      <c r="G66" s="901" t="s">
        <v>18</v>
      </c>
      <c r="H66" s="1110"/>
      <c r="I66" s="1104"/>
      <c r="J66" s="1102"/>
      <c r="K66" s="1102"/>
      <c r="L66" s="1105"/>
      <c r="M66" s="1106" t="s">
        <v>1742</v>
      </c>
    </row>
    <row r="67" spans="1:13" s="1107" customFormat="1" ht="69.95" customHeight="1">
      <c r="A67" s="1098">
        <v>60</v>
      </c>
      <c r="B67" s="1099" t="s">
        <v>1650</v>
      </c>
      <c r="C67" s="1100">
        <v>20</v>
      </c>
      <c r="D67" s="1101" t="s">
        <v>1721</v>
      </c>
      <c r="E67" s="1102" t="s">
        <v>11</v>
      </c>
      <c r="F67" s="765" t="s">
        <v>14</v>
      </c>
      <c r="G67" s="764" t="s">
        <v>1733</v>
      </c>
      <c r="H67" s="1109"/>
      <c r="I67" s="1105"/>
      <c r="J67" s="1105"/>
      <c r="K67" s="1105"/>
      <c r="L67" s="1109"/>
      <c r="M67" s="1106" t="s">
        <v>1731</v>
      </c>
    </row>
    <row r="68" spans="1:13" s="1107" customFormat="1" ht="69.95" customHeight="1">
      <c r="A68" s="1098">
        <v>61</v>
      </c>
      <c r="B68" s="1099" t="s">
        <v>1650</v>
      </c>
      <c r="C68" s="1100">
        <v>21</v>
      </c>
      <c r="D68" s="1101" t="s">
        <v>1721</v>
      </c>
      <c r="E68" s="1102" t="s">
        <v>11</v>
      </c>
      <c r="F68" s="765" t="s">
        <v>14</v>
      </c>
      <c r="G68" s="764" t="s">
        <v>1733</v>
      </c>
      <c r="H68" s="1109"/>
      <c r="I68" s="1105"/>
      <c r="J68" s="1105"/>
      <c r="K68" s="1105"/>
      <c r="L68" s="1109"/>
      <c r="M68" s="1106" t="s">
        <v>1731</v>
      </c>
    </row>
    <row r="69" spans="1:13" s="1107" customFormat="1" ht="69.95" customHeight="1">
      <c r="A69" s="1098">
        <v>62</v>
      </c>
      <c r="B69" s="1099" t="s">
        <v>1650</v>
      </c>
      <c r="C69" s="1100">
        <v>22</v>
      </c>
      <c r="D69" s="1101" t="s">
        <v>1721</v>
      </c>
      <c r="E69" s="1102" t="s">
        <v>11</v>
      </c>
      <c r="F69" s="765" t="s">
        <v>14</v>
      </c>
      <c r="G69" s="901" t="s">
        <v>18</v>
      </c>
      <c r="H69" s="1110"/>
      <c r="I69" s="1104"/>
      <c r="J69" s="1102"/>
      <c r="K69" s="1102"/>
      <c r="L69" s="1105"/>
      <c r="M69" s="1106" t="s">
        <v>1742</v>
      </c>
    </row>
    <row r="70" spans="1:13" s="1107" customFormat="1" ht="69.95" customHeight="1">
      <c r="A70" s="1098">
        <v>63</v>
      </c>
      <c r="B70" s="1099" t="s">
        <v>1650</v>
      </c>
      <c r="C70" s="1100">
        <v>23</v>
      </c>
      <c r="D70" s="1101" t="s">
        <v>1721</v>
      </c>
      <c r="E70" s="1102" t="s">
        <v>11</v>
      </c>
      <c r="F70" s="765" t="s">
        <v>14</v>
      </c>
      <c r="G70" s="764" t="s">
        <v>18</v>
      </c>
      <c r="H70" s="1110"/>
      <c r="I70" s="1104"/>
      <c r="J70" s="1102"/>
      <c r="K70" s="1102"/>
      <c r="L70" s="1105"/>
      <c r="M70" s="1106" t="s">
        <v>1731</v>
      </c>
    </row>
    <row r="71" spans="1:13" s="1107" customFormat="1" ht="69.95" customHeight="1">
      <c r="A71" s="1098">
        <v>64</v>
      </c>
      <c r="B71" s="1099" t="s">
        <v>1650</v>
      </c>
      <c r="C71" s="1100">
        <v>24</v>
      </c>
      <c r="D71" s="1101" t="s">
        <v>1721</v>
      </c>
      <c r="E71" s="1102" t="s">
        <v>11</v>
      </c>
      <c r="F71" s="765" t="s">
        <v>14</v>
      </c>
      <c r="G71" s="901" t="s">
        <v>18</v>
      </c>
      <c r="H71" s="1110"/>
      <c r="I71" s="1104"/>
      <c r="J71" s="1102"/>
      <c r="K71" s="1102"/>
      <c r="L71" s="1105"/>
      <c r="M71" s="1106" t="s">
        <v>1742</v>
      </c>
    </row>
    <row r="72" spans="1:13" s="1089" customFormat="1" ht="69.95" customHeight="1">
      <c r="A72" s="1084">
        <v>65</v>
      </c>
      <c r="B72" s="1085" t="s">
        <v>1650</v>
      </c>
      <c r="C72" s="1086">
        <v>25</v>
      </c>
      <c r="D72" s="1" t="s">
        <v>1721</v>
      </c>
      <c r="E72" s="1057" t="s">
        <v>11</v>
      </c>
      <c r="F72" s="2" t="s">
        <v>14</v>
      </c>
      <c r="G72" s="753" t="s">
        <v>1671</v>
      </c>
      <c r="H72" s="1092"/>
      <c r="I72" s="1088"/>
      <c r="J72" s="1057"/>
      <c r="K72" s="1057"/>
      <c r="L72" s="1064"/>
      <c r="M72" s="1049"/>
    </row>
    <row r="73" spans="1:13" s="1089" customFormat="1" ht="69.95" customHeight="1">
      <c r="A73" s="1084">
        <v>66</v>
      </c>
      <c r="B73" s="1085" t="s">
        <v>1650</v>
      </c>
      <c r="C73" s="1086">
        <v>27</v>
      </c>
      <c r="D73" s="1" t="s">
        <v>1721</v>
      </c>
      <c r="E73" s="1057" t="s">
        <v>11</v>
      </c>
      <c r="F73" s="2" t="s">
        <v>14</v>
      </c>
      <c r="G73" s="753" t="s">
        <v>1671</v>
      </c>
      <c r="H73" s="1092"/>
      <c r="I73" s="1088"/>
      <c r="J73" s="1057"/>
      <c r="K73" s="1057"/>
      <c r="L73" s="1064"/>
      <c r="M73" s="1049"/>
    </row>
    <row r="74" spans="1:13" s="1107" customFormat="1" ht="69.95" customHeight="1">
      <c r="A74" s="1098">
        <v>67</v>
      </c>
      <c r="B74" s="1099" t="s">
        <v>1650</v>
      </c>
      <c r="C74" s="1100">
        <v>29</v>
      </c>
      <c r="D74" s="1101" t="s">
        <v>1721</v>
      </c>
      <c r="E74" s="1102" t="s">
        <v>11</v>
      </c>
      <c r="F74" s="765" t="s">
        <v>14</v>
      </c>
      <c r="G74" s="764" t="s">
        <v>18</v>
      </c>
      <c r="H74" s="1103"/>
      <c r="I74" s="1104"/>
      <c r="J74" s="1102"/>
      <c r="K74" s="1102"/>
      <c r="L74" s="1105"/>
      <c r="M74" s="1106" t="s">
        <v>1731</v>
      </c>
    </row>
    <row r="75" spans="1:13" s="1089" customFormat="1" ht="69.95" customHeight="1">
      <c r="A75" s="1084">
        <v>68</v>
      </c>
      <c r="B75" s="1085" t="s">
        <v>1650</v>
      </c>
      <c r="C75" s="1086">
        <v>33</v>
      </c>
      <c r="D75" s="1" t="s">
        <v>1721</v>
      </c>
      <c r="E75" s="1057" t="s">
        <v>11</v>
      </c>
      <c r="F75" s="2" t="s">
        <v>14</v>
      </c>
      <c r="G75" s="753" t="s">
        <v>1671</v>
      </c>
      <c r="H75" s="1092"/>
      <c r="I75" s="1088"/>
      <c r="J75" s="1057"/>
      <c r="K75" s="1057"/>
      <c r="L75" s="1064"/>
      <c r="M75" s="1049"/>
    </row>
    <row r="76" spans="1:13" s="1089" customFormat="1" ht="69.95" customHeight="1">
      <c r="A76" s="1084">
        <v>69</v>
      </c>
      <c r="B76" s="1085" t="s">
        <v>1650</v>
      </c>
      <c r="C76" s="1086">
        <v>35</v>
      </c>
      <c r="D76" s="1" t="s">
        <v>1721</v>
      </c>
      <c r="E76" s="1057" t="s">
        <v>11</v>
      </c>
      <c r="F76" s="2" t="s">
        <v>14</v>
      </c>
      <c r="G76" s="753" t="s">
        <v>1671</v>
      </c>
      <c r="H76" s="4"/>
      <c r="I76" s="1088"/>
      <c r="J76" s="1057"/>
      <c r="K76" s="1057"/>
      <c r="L76" s="1064"/>
      <c r="M76" s="1049"/>
    </row>
    <row r="77" spans="1:13" s="1107" customFormat="1" ht="161.25" customHeight="1">
      <c r="A77" s="1098">
        <v>70</v>
      </c>
      <c r="B77" s="1099" t="s">
        <v>1650</v>
      </c>
      <c r="C77" s="1100">
        <v>37</v>
      </c>
      <c r="D77" s="1101" t="s">
        <v>1721</v>
      </c>
      <c r="E77" s="1102" t="s">
        <v>11</v>
      </c>
      <c r="F77" s="765" t="s">
        <v>14</v>
      </c>
      <c r="G77" s="764" t="s">
        <v>1743</v>
      </c>
      <c r="H77" s="1110"/>
      <c r="I77" s="1105"/>
      <c r="J77" s="1105"/>
      <c r="K77" s="1105"/>
      <c r="L77" s="1105"/>
      <c r="M77" s="1111" t="s">
        <v>1744</v>
      </c>
    </row>
    <row r="78" spans="1:13" s="1089" customFormat="1" ht="69.95" customHeight="1">
      <c r="A78" s="1084">
        <v>71</v>
      </c>
      <c r="B78" s="1085" t="s">
        <v>1745</v>
      </c>
      <c r="C78" s="1086">
        <v>4</v>
      </c>
      <c r="D78" s="1" t="s">
        <v>1721</v>
      </c>
      <c r="E78" s="1057" t="s">
        <v>11</v>
      </c>
      <c r="F78" s="2" t="s">
        <v>14</v>
      </c>
      <c r="G78" s="753" t="s">
        <v>1746</v>
      </c>
      <c r="H78" s="1092"/>
      <c r="I78" s="1088"/>
      <c r="J78" s="1057"/>
      <c r="K78" s="1057"/>
      <c r="L78" s="1064"/>
      <c r="M78" s="1057"/>
    </row>
    <row r="79" spans="1:13" s="1089" customFormat="1" ht="69.95" customHeight="1">
      <c r="A79" s="1084">
        <v>72</v>
      </c>
      <c r="B79" s="1085" t="s">
        <v>1503</v>
      </c>
      <c r="C79" s="1086">
        <v>2</v>
      </c>
      <c r="D79" s="1" t="s">
        <v>1721</v>
      </c>
      <c r="E79" s="1057" t="s">
        <v>11</v>
      </c>
      <c r="F79" s="1" t="s">
        <v>14</v>
      </c>
      <c r="G79" s="753" t="s">
        <v>1747</v>
      </c>
      <c r="H79" s="1092"/>
      <c r="I79" s="1088"/>
      <c r="J79" s="1057"/>
      <c r="K79" s="1057"/>
      <c r="L79" s="1064"/>
      <c r="M79" s="1057"/>
    </row>
    <row r="80" spans="1:13" s="1107" customFormat="1" ht="69.95" customHeight="1">
      <c r="A80" s="1098">
        <v>73</v>
      </c>
      <c r="B80" s="1099" t="s">
        <v>1503</v>
      </c>
      <c r="C80" s="1100">
        <v>3</v>
      </c>
      <c r="D80" s="1101" t="s">
        <v>1721</v>
      </c>
      <c r="E80" s="1102" t="s">
        <v>11</v>
      </c>
      <c r="F80" s="765" t="s">
        <v>14</v>
      </c>
      <c r="G80" s="764" t="s">
        <v>18</v>
      </c>
      <c r="H80" s="1103"/>
      <c r="I80" s="1104"/>
      <c r="J80" s="1102"/>
      <c r="K80" s="1102"/>
      <c r="L80" s="1105"/>
      <c r="M80" s="1106" t="s">
        <v>1731</v>
      </c>
    </row>
    <row r="81" spans="1:13" s="1089" customFormat="1" ht="69.95" customHeight="1">
      <c r="A81" s="1084">
        <v>74</v>
      </c>
      <c r="B81" s="1085" t="s">
        <v>1503</v>
      </c>
      <c r="C81" s="1086">
        <v>4</v>
      </c>
      <c r="D81" s="1" t="s">
        <v>1721</v>
      </c>
      <c r="E81" s="1057" t="s">
        <v>11</v>
      </c>
      <c r="F81" s="1" t="s">
        <v>14</v>
      </c>
      <c r="G81" s="753" t="s">
        <v>1747</v>
      </c>
      <c r="H81" s="1092"/>
      <c r="I81" s="1088"/>
      <c r="J81" s="1057"/>
      <c r="K81" s="1057"/>
      <c r="L81" s="1064"/>
      <c r="M81" s="1057"/>
    </row>
    <row r="82" spans="1:13" s="1089" customFormat="1" ht="69.95" customHeight="1">
      <c r="A82" s="1084">
        <v>75</v>
      </c>
      <c r="B82" s="1085" t="s">
        <v>1503</v>
      </c>
      <c r="C82" s="1086">
        <v>5</v>
      </c>
      <c r="D82" s="1" t="s">
        <v>1721</v>
      </c>
      <c r="E82" s="1057" t="s">
        <v>11</v>
      </c>
      <c r="F82" s="2" t="s">
        <v>14</v>
      </c>
      <c r="G82" s="753" t="s">
        <v>1722</v>
      </c>
      <c r="H82" s="1092"/>
      <c r="I82" s="1088"/>
      <c r="J82" s="1057"/>
      <c r="K82" s="1057"/>
      <c r="L82" s="1064"/>
      <c r="M82" s="1057"/>
    </row>
    <row r="83" spans="1:13" s="1089" customFormat="1" ht="69.95" customHeight="1">
      <c r="A83" s="1084">
        <v>76</v>
      </c>
      <c r="B83" s="1085" t="s">
        <v>1503</v>
      </c>
      <c r="C83" s="1086">
        <v>6</v>
      </c>
      <c r="D83" s="1" t="s">
        <v>1721</v>
      </c>
      <c r="E83" s="1057" t="s">
        <v>11</v>
      </c>
      <c r="F83" s="1" t="s">
        <v>14</v>
      </c>
      <c r="G83" s="753" t="s">
        <v>1748</v>
      </c>
      <c r="H83" s="1088"/>
      <c r="I83" s="1088"/>
      <c r="J83" s="1057"/>
      <c r="K83" s="1057"/>
      <c r="L83" s="1064"/>
      <c r="M83" s="1057"/>
    </row>
    <row r="84" spans="1:13" s="1089" customFormat="1" ht="69.95" customHeight="1">
      <c r="A84" s="1084">
        <v>77</v>
      </c>
      <c r="B84" s="1085" t="s">
        <v>1503</v>
      </c>
      <c r="C84" s="1086">
        <v>7</v>
      </c>
      <c r="D84" s="1" t="s">
        <v>1721</v>
      </c>
      <c r="E84" s="1057" t="s">
        <v>11</v>
      </c>
      <c r="F84" s="1" t="s">
        <v>14</v>
      </c>
      <c r="G84" s="753" t="s">
        <v>1748</v>
      </c>
      <c r="H84" s="4"/>
      <c r="I84" s="1088"/>
      <c r="J84" s="1057"/>
      <c r="K84" s="1057"/>
      <c r="L84" s="1064"/>
      <c r="M84" s="1057"/>
    </row>
    <row r="85" spans="1:13" s="1089" customFormat="1" ht="69.95" customHeight="1">
      <c r="A85" s="1084">
        <v>78</v>
      </c>
      <c r="B85" s="1085" t="s">
        <v>1503</v>
      </c>
      <c r="C85" s="1086">
        <v>8</v>
      </c>
      <c r="D85" s="1" t="s">
        <v>1721</v>
      </c>
      <c r="E85" s="1057" t="s">
        <v>11</v>
      </c>
      <c r="F85" s="2" t="s">
        <v>14</v>
      </c>
      <c r="G85" s="753" t="s">
        <v>1671</v>
      </c>
      <c r="H85" s="1092"/>
      <c r="I85" s="1088"/>
      <c r="J85" s="1057"/>
      <c r="K85" s="1057"/>
      <c r="L85" s="1064"/>
      <c r="M85" s="1049"/>
    </row>
    <row r="86" spans="1:13" s="1089" customFormat="1" ht="69.95" customHeight="1">
      <c r="A86" s="1084">
        <v>79</v>
      </c>
      <c r="B86" s="1085" t="s">
        <v>1503</v>
      </c>
      <c r="C86" s="1086">
        <v>10</v>
      </c>
      <c r="D86" s="1" t="s">
        <v>1721</v>
      </c>
      <c r="E86" s="1057" t="s">
        <v>11</v>
      </c>
      <c r="F86" s="2" t="s">
        <v>14</v>
      </c>
      <c r="G86" s="753" t="s">
        <v>1671</v>
      </c>
      <c r="H86" s="4"/>
      <c r="I86" s="1088"/>
      <c r="J86" s="1057"/>
      <c r="K86" s="1057"/>
      <c r="L86" s="1064"/>
      <c r="M86" s="1049"/>
    </row>
    <row r="87" spans="1:13" s="1107" customFormat="1" ht="69.95" customHeight="1">
      <c r="A87" s="1098">
        <v>80</v>
      </c>
      <c r="B87" s="1099" t="s">
        <v>1503</v>
      </c>
      <c r="C87" s="1100">
        <v>11</v>
      </c>
      <c r="D87" s="1101" t="s">
        <v>1721</v>
      </c>
      <c r="E87" s="1102" t="s">
        <v>11</v>
      </c>
      <c r="F87" s="765" t="s">
        <v>14</v>
      </c>
      <c r="G87" s="764" t="s">
        <v>1733</v>
      </c>
      <c r="H87" s="1109"/>
      <c r="I87" s="1105"/>
      <c r="J87" s="1105"/>
      <c r="K87" s="1105"/>
      <c r="L87" s="1109"/>
      <c r="M87" s="1106" t="s">
        <v>1731</v>
      </c>
    </row>
    <row r="88" spans="1:13" s="1089" customFormat="1" ht="69.95" customHeight="1">
      <c r="A88" s="1084">
        <v>81</v>
      </c>
      <c r="B88" s="1085" t="s">
        <v>1503</v>
      </c>
      <c r="C88" s="1086">
        <v>12</v>
      </c>
      <c r="D88" s="1" t="s">
        <v>1721</v>
      </c>
      <c r="E88" s="1057" t="s">
        <v>11</v>
      </c>
      <c r="F88" s="2" t="s">
        <v>14</v>
      </c>
      <c r="G88" s="753" t="s">
        <v>1671</v>
      </c>
      <c r="H88" s="1112"/>
      <c r="I88" s="1088"/>
      <c r="J88" s="1057"/>
      <c r="K88" s="1057"/>
      <c r="L88" s="1064"/>
      <c r="M88" s="1094"/>
    </row>
    <row r="89" spans="1:13" s="1089" customFormat="1" ht="69.95" customHeight="1">
      <c r="A89" s="1084">
        <v>82</v>
      </c>
      <c r="B89" s="1085" t="s">
        <v>1503</v>
      </c>
      <c r="C89" s="1086">
        <v>13</v>
      </c>
      <c r="D89" s="1" t="s">
        <v>1721</v>
      </c>
      <c r="E89" s="1057" t="s">
        <v>11</v>
      </c>
      <c r="F89" s="2" t="s">
        <v>12</v>
      </c>
      <c r="G89" s="1113"/>
      <c r="H89" s="1063" t="s">
        <v>1725</v>
      </c>
      <c r="I89" s="1064" t="s">
        <v>15</v>
      </c>
      <c r="J89" s="1064" t="s">
        <v>15</v>
      </c>
      <c r="K89" s="1064" t="s">
        <v>13</v>
      </c>
      <c r="L89" s="1063" t="s">
        <v>1725</v>
      </c>
      <c r="M89" s="1065" t="s">
        <v>1749</v>
      </c>
    </row>
    <row r="90" spans="1:13" s="1089" customFormat="1" ht="69.95" customHeight="1">
      <c r="A90" s="1084">
        <v>83</v>
      </c>
      <c r="B90" s="1085" t="s">
        <v>1503</v>
      </c>
      <c r="C90" s="1086">
        <v>15</v>
      </c>
      <c r="D90" s="1" t="s">
        <v>1721</v>
      </c>
      <c r="E90" s="1057" t="s">
        <v>11</v>
      </c>
      <c r="F90" s="2" t="s">
        <v>14</v>
      </c>
      <c r="G90" s="753" t="s">
        <v>1748</v>
      </c>
      <c r="H90" s="1088"/>
      <c r="I90" s="1088"/>
      <c r="J90" s="1057"/>
      <c r="K90" s="1057"/>
      <c r="L90" s="1064"/>
      <c r="M90" s="1065"/>
    </row>
    <row r="91" spans="1:13" s="1089" customFormat="1" ht="69.95" customHeight="1">
      <c r="A91" s="1084">
        <v>84</v>
      </c>
      <c r="B91" s="1085" t="s">
        <v>1503</v>
      </c>
      <c r="C91" s="1086">
        <v>17</v>
      </c>
      <c r="D91" s="1" t="s">
        <v>1721</v>
      </c>
      <c r="E91" s="1057" t="s">
        <v>11</v>
      </c>
      <c r="F91" s="2" t="s">
        <v>14</v>
      </c>
      <c r="G91" s="753" t="s">
        <v>1671</v>
      </c>
      <c r="H91" s="4"/>
      <c r="I91" s="1088"/>
      <c r="J91" s="1057"/>
      <c r="K91" s="1057"/>
      <c r="L91" s="1064"/>
      <c r="M91" s="1094"/>
    </row>
    <row r="92" spans="1:13" s="1089" customFormat="1" ht="69.95" customHeight="1">
      <c r="A92" s="1084">
        <v>85</v>
      </c>
      <c r="B92" s="1085" t="s">
        <v>1503</v>
      </c>
      <c r="C92" s="1086">
        <v>19</v>
      </c>
      <c r="D92" s="1" t="s">
        <v>1721</v>
      </c>
      <c r="E92" s="1057" t="s">
        <v>11</v>
      </c>
      <c r="F92" s="2" t="s">
        <v>14</v>
      </c>
      <c r="G92" s="753" t="s">
        <v>1671</v>
      </c>
      <c r="H92" s="1092"/>
      <c r="I92" s="1088"/>
      <c r="J92" s="1057"/>
      <c r="K92" s="1057"/>
      <c r="L92" s="1064"/>
      <c r="M92" s="1094"/>
    </row>
    <row r="93" spans="1:13" s="1089" customFormat="1" ht="69.95" customHeight="1">
      <c r="A93" s="1084">
        <v>86</v>
      </c>
      <c r="B93" s="1085" t="s">
        <v>597</v>
      </c>
      <c r="C93" s="1086">
        <v>1</v>
      </c>
      <c r="D93" s="1" t="s">
        <v>1721</v>
      </c>
      <c r="E93" s="1057" t="s">
        <v>11</v>
      </c>
      <c r="F93" s="1" t="s">
        <v>14</v>
      </c>
      <c r="G93" s="753" t="s">
        <v>1747</v>
      </c>
      <c r="H93" s="1092"/>
      <c r="I93" s="1088"/>
      <c r="J93" s="1057"/>
      <c r="K93" s="1057"/>
      <c r="L93" s="1064"/>
      <c r="M93" s="1065"/>
    </row>
    <row r="94" spans="1:13" s="1089" customFormat="1" ht="69.95" customHeight="1">
      <c r="A94" s="1084">
        <v>87</v>
      </c>
      <c r="B94" s="1085" t="s">
        <v>597</v>
      </c>
      <c r="C94" s="1086">
        <v>2</v>
      </c>
      <c r="D94" s="1" t="s">
        <v>1721</v>
      </c>
      <c r="E94" s="1057" t="s">
        <v>11</v>
      </c>
      <c r="F94" s="2" t="s">
        <v>14</v>
      </c>
      <c r="G94" s="753" t="s">
        <v>1722</v>
      </c>
      <c r="H94" s="1114"/>
      <c r="I94" s="1088"/>
      <c r="J94" s="1057"/>
      <c r="K94" s="1057"/>
      <c r="L94" s="1064"/>
      <c r="M94" s="1065"/>
    </row>
    <row r="95" spans="1:13" s="1107" customFormat="1" ht="69.95" customHeight="1">
      <c r="A95" s="1098">
        <v>88</v>
      </c>
      <c r="B95" s="1099" t="s">
        <v>597</v>
      </c>
      <c r="C95" s="1100">
        <v>5</v>
      </c>
      <c r="D95" s="1101" t="s">
        <v>1721</v>
      </c>
      <c r="E95" s="1102" t="s">
        <v>11</v>
      </c>
      <c r="F95" s="765" t="s">
        <v>14</v>
      </c>
      <c r="G95" s="764" t="s">
        <v>1733</v>
      </c>
      <c r="H95" s="1109"/>
      <c r="I95" s="1105"/>
      <c r="J95" s="1105"/>
      <c r="K95" s="1105"/>
      <c r="L95" s="1109"/>
      <c r="M95" s="1106" t="s">
        <v>1731</v>
      </c>
    </row>
    <row r="96" spans="1:13" s="1107" customFormat="1" ht="69.95" customHeight="1">
      <c r="A96" s="1098">
        <v>89</v>
      </c>
      <c r="B96" s="1099" t="s">
        <v>597</v>
      </c>
      <c r="C96" s="1100">
        <v>7</v>
      </c>
      <c r="D96" s="1101" t="s">
        <v>1721</v>
      </c>
      <c r="E96" s="1102" t="s">
        <v>11</v>
      </c>
      <c r="F96" s="765" t="s">
        <v>14</v>
      </c>
      <c r="G96" s="764" t="s">
        <v>18</v>
      </c>
      <c r="H96" s="1103"/>
      <c r="I96" s="1104"/>
      <c r="J96" s="1102"/>
      <c r="K96" s="1102"/>
      <c r="L96" s="1105"/>
      <c r="M96" s="1106" t="s">
        <v>1731</v>
      </c>
    </row>
    <row r="97" spans="1:13" s="1089" customFormat="1" ht="69.95" customHeight="1">
      <c r="A97" s="1084">
        <v>90</v>
      </c>
      <c r="B97" s="1085" t="s">
        <v>597</v>
      </c>
      <c r="C97" s="1086">
        <v>9</v>
      </c>
      <c r="D97" s="1" t="s">
        <v>1721</v>
      </c>
      <c r="E97" s="1057" t="s">
        <v>11</v>
      </c>
      <c r="F97" s="1" t="s">
        <v>14</v>
      </c>
      <c r="G97" s="753" t="s">
        <v>1747</v>
      </c>
      <c r="H97" s="1057"/>
      <c r="I97" s="1088"/>
      <c r="J97" s="1057"/>
      <c r="K97" s="1057"/>
      <c r="L97" s="1064"/>
      <c r="M97" s="1057"/>
    </row>
    <row r="98" spans="1:13" s="1089" customFormat="1" ht="69.95" customHeight="1">
      <c r="A98" s="1084">
        <v>91</v>
      </c>
      <c r="B98" s="1085" t="s">
        <v>1750</v>
      </c>
      <c r="C98" s="1086">
        <v>5</v>
      </c>
      <c r="D98" s="1" t="s">
        <v>1721</v>
      </c>
      <c r="E98" s="1057" t="s">
        <v>11</v>
      </c>
      <c r="F98" s="2" t="s">
        <v>14</v>
      </c>
      <c r="G98" s="753" t="s">
        <v>1722</v>
      </c>
      <c r="H98" s="1092"/>
      <c r="I98" s="1088"/>
      <c r="J98" s="1057"/>
      <c r="K98" s="1057"/>
      <c r="L98" s="1064"/>
      <c r="M98" s="1057"/>
    </row>
    <row r="99" spans="1:13" s="1107" customFormat="1" ht="69.95" customHeight="1">
      <c r="A99" s="1098">
        <v>92</v>
      </c>
      <c r="B99" s="1099" t="s">
        <v>1751</v>
      </c>
      <c r="C99" s="1100">
        <v>2</v>
      </c>
      <c r="D99" s="1101" t="s">
        <v>1721</v>
      </c>
      <c r="E99" s="1102" t="s">
        <v>11</v>
      </c>
      <c r="F99" s="765" t="s">
        <v>14</v>
      </c>
      <c r="G99" s="764" t="s">
        <v>18</v>
      </c>
      <c r="H99" s="1103"/>
      <c r="I99" s="1104"/>
      <c r="J99" s="1102"/>
      <c r="K99" s="1102"/>
      <c r="L99" s="1105"/>
      <c r="M99" s="1106" t="s">
        <v>1731</v>
      </c>
    </row>
    <row r="100" spans="1:13" s="1107" customFormat="1" ht="69.95" customHeight="1">
      <c r="A100" s="1098">
        <v>93</v>
      </c>
      <c r="B100" s="1099" t="s">
        <v>1751</v>
      </c>
      <c r="C100" s="1100">
        <v>3</v>
      </c>
      <c r="D100" s="1101" t="s">
        <v>1721</v>
      </c>
      <c r="E100" s="1102" t="s">
        <v>11</v>
      </c>
      <c r="F100" s="765" t="s">
        <v>14</v>
      </c>
      <c r="G100" s="764" t="s">
        <v>18</v>
      </c>
      <c r="H100" s="1103"/>
      <c r="I100" s="1104"/>
      <c r="J100" s="1102"/>
      <c r="K100" s="1102"/>
      <c r="L100" s="1105"/>
      <c r="M100" s="1106" t="s">
        <v>1731</v>
      </c>
    </row>
    <row r="101" spans="1:13" s="1089" customFormat="1" ht="69.95" customHeight="1">
      <c r="A101" s="1084">
        <v>94</v>
      </c>
      <c r="B101" s="1085" t="s">
        <v>1752</v>
      </c>
      <c r="C101" s="1086">
        <v>1</v>
      </c>
      <c r="D101" s="1" t="s">
        <v>1721</v>
      </c>
      <c r="E101" s="1057" t="s">
        <v>11</v>
      </c>
      <c r="F101" s="2" t="s">
        <v>14</v>
      </c>
      <c r="G101" s="753" t="s">
        <v>1722</v>
      </c>
      <c r="H101" s="4"/>
      <c r="I101" s="1088"/>
      <c r="J101" s="1057"/>
      <c r="K101" s="1057"/>
      <c r="L101" s="1064"/>
      <c r="M101" s="1057"/>
    </row>
    <row r="102" spans="1:13" s="1089" customFormat="1" ht="69.95" customHeight="1">
      <c r="A102" s="1084">
        <v>95</v>
      </c>
      <c r="B102" s="1085" t="s">
        <v>1752</v>
      </c>
      <c r="C102" s="1086">
        <v>6</v>
      </c>
      <c r="D102" s="1" t="s">
        <v>1721</v>
      </c>
      <c r="E102" s="1057" t="s">
        <v>11</v>
      </c>
      <c r="F102" s="1" t="s">
        <v>14</v>
      </c>
      <c r="G102" s="753" t="s">
        <v>1753</v>
      </c>
      <c r="H102" s="1092"/>
      <c r="I102" s="1088"/>
      <c r="J102" s="1057"/>
      <c r="K102" s="1057"/>
      <c r="L102" s="1064"/>
      <c r="M102" s="1057"/>
    </row>
    <row r="103" spans="1:13" s="1089" customFormat="1" ht="69.95" customHeight="1">
      <c r="A103" s="1084">
        <v>96</v>
      </c>
      <c r="B103" s="1085" t="s">
        <v>1754</v>
      </c>
      <c r="C103" s="1086">
        <v>1</v>
      </c>
      <c r="D103" s="1" t="s">
        <v>1721</v>
      </c>
      <c r="E103" s="1057" t="s">
        <v>11</v>
      </c>
      <c r="F103" s="2" t="s">
        <v>14</v>
      </c>
      <c r="G103" s="753" t="s">
        <v>1722</v>
      </c>
      <c r="H103" s="4"/>
      <c r="I103" s="1088"/>
      <c r="J103" s="1057"/>
      <c r="K103" s="1057"/>
      <c r="L103" s="1063"/>
      <c r="M103" s="1057"/>
    </row>
    <row r="104" spans="1:13" s="1089" customFormat="1" ht="69.95" customHeight="1">
      <c r="A104" s="1084">
        <v>97</v>
      </c>
      <c r="B104" s="1085" t="s">
        <v>1754</v>
      </c>
      <c r="C104" s="1086">
        <v>2</v>
      </c>
      <c r="D104" s="1" t="s">
        <v>1721</v>
      </c>
      <c r="E104" s="1057" t="s">
        <v>11</v>
      </c>
      <c r="F104" s="2" t="s">
        <v>14</v>
      </c>
      <c r="G104" s="753" t="s">
        <v>1722</v>
      </c>
      <c r="H104" s="4"/>
      <c r="I104" s="1088"/>
      <c r="J104" s="1057"/>
      <c r="K104" s="1057"/>
      <c r="L104" s="1064"/>
      <c r="M104" s="1057"/>
    </row>
    <row r="105" spans="1:13" s="1089" customFormat="1" ht="69.95" customHeight="1">
      <c r="A105" s="1084">
        <v>98</v>
      </c>
      <c r="B105" s="1085" t="s">
        <v>1754</v>
      </c>
      <c r="C105" s="1086">
        <v>3</v>
      </c>
      <c r="D105" s="1" t="s">
        <v>1721</v>
      </c>
      <c r="E105" s="1057" t="s">
        <v>11</v>
      </c>
      <c r="F105" s="2" t="s">
        <v>14</v>
      </c>
      <c r="G105" s="753" t="s">
        <v>1722</v>
      </c>
      <c r="H105" s="1092"/>
      <c r="I105" s="1088"/>
      <c r="J105" s="1057"/>
      <c r="K105" s="1057"/>
      <c r="L105" s="1064"/>
      <c r="M105" s="1057"/>
    </row>
    <row r="106" spans="1:13" s="1089" customFormat="1" ht="69.95" customHeight="1">
      <c r="A106" s="1084">
        <v>99</v>
      </c>
      <c r="B106" s="1085" t="s">
        <v>1754</v>
      </c>
      <c r="C106" s="1086">
        <v>4</v>
      </c>
      <c r="D106" s="1" t="s">
        <v>1721</v>
      </c>
      <c r="E106" s="1057" t="s">
        <v>11</v>
      </c>
      <c r="F106" s="2" t="s">
        <v>14</v>
      </c>
      <c r="G106" s="753" t="s">
        <v>1722</v>
      </c>
      <c r="H106" s="4"/>
      <c r="I106" s="1088"/>
      <c r="J106" s="1057"/>
      <c r="K106" s="1057"/>
      <c r="L106" s="1064"/>
      <c r="M106" s="1057"/>
    </row>
    <row r="107" spans="1:13" s="1107" customFormat="1" ht="69.95" customHeight="1">
      <c r="A107" s="1098">
        <v>100</v>
      </c>
      <c r="B107" s="1099" t="s">
        <v>1755</v>
      </c>
      <c r="C107" s="1100">
        <v>1</v>
      </c>
      <c r="D107" s="1101" t="s">
        <v>1721</v>
      </c>
      <c r="E107" s="1102" t="s">
        <v>11</v>
      </c>
      <c r="F107" s="765" t="s">
        <v>14</v>
      </c>
      <c r="G107" s="764" t="s">
        <v>1733</v>
      </c>
      <c r="H107" s="1109"/>
      <c r="I107" s="1105"/>
      <c r="J107" s="1105"/>
      <c r="K107" s="1105"/>
      <c r="L107" s="1109"/>
      <c r="M107" s="1106" t="s">
        <v>1731</v>
      </c>
    </row>
    <row r="108" spans="1:13" s="1089" customFormat="1" ht="69.95" customHeight="1">
      <c r="A108" s="1084">
        <v>101</v>
      </c>
      <c r="B108" s="1085" t="s">
        <v>1755</v>
      </c>
      <c r="C108" s="1086">
        <v>2</v>
      </c>
      <c r="D108" s="1" t="s">
        <v>1721</v>
      </c>
      <c r="E108" s="1057" t="s">
        <v>11</v>
      </c>
      <c r="F108" s="1" t="s">
        <v>14</v>
      </c>
      <c r="G108" s="753" t="s">
        <v>1747</v>
      </c>
      <c r="H108" s="4"/>
      <c r="I108" s="1088"/>
      <c r="J108" s="1057"/>
      <c r="K108" s="1057"/>
      <c r="L108" s="1064"/>
      <c r="M108" s="1065"/>
    </row>
    <row r="109" spans="1:13" s="1089" customFormat="1" ht="90.75" customHeight="1">
      <c r="A109" s="1084">
        <v>102</v>
      </c>
      <c r="B109" s="1085" t="s">
        <v>1755</v>
      </c>
      <c r="C109" s="1086">
        <v>3</v>
      </c>
      <c r="D109" s="1" t="s">
        <v>1721</v>
      </c>
      <c r="E109" s="1057" t="s">
        <v>11</v>
      </c>
      <c r="F109" s="1" t="s">
        <v>12</v>
      </c>
      <c r="G109" s="1057"/>
      <c r="H109" s="1092" t="s">
        <v>1756</v>
      </c>
      <c r="I109" s="1064" t="s">
        <v>15</v>
      </c>
      <c r="J109" s="1064" t="s">
        <v>15</v>
      </c>
      <c r="K109" s="1064" t="s">
        <v>13</v>
      </c>
      <c r="L109" s="1064"/>
      <c r="M109" s="1065" t="s">
        <v>1757</v>
      </c>
    </row>
    <row r="110" spans="1:13" s="1089" customFormat="1" ht="69.95" customHeight="1">
      <c r="A110" s="1084">
        <v>103</v>
      </c>
      <c r="B110" s="1085" t="s">
        <v>1755</v>
      </c>
      <c r="C110" s="1086">
        <v>4</v>
      </c>
      <c r="D110" s="1" t="s">
        <v>1721</v>
      </c>
      <c r="E110" s="1057" t="s">
        <v>11</v>
      </c>
      <c r="F110" s="1" t="s">
        <v>14</v>
      </c>
      <c r="G110" s="753" t="s">
        <v>1758</v>
      </c>
      <c r="H110" s="1092"/>
      <c r="I110" s="1088"/>
      <c r="J110" s="1057"/>
      <c r="K110" s="1057"/>
      <c r="L110" s="1064"/>
      <c r="M110" s="1065"/>
    </row>
    <row r="111" spans="1:13" s="1089" customFormat="1" ht="69.95" customHeight="1">
      <c r="A111" s="1084">
        <v>104</v>
      </c>
      <c r="B111" s="1085" t="s">
        <v>1755</v>
      </c>
      <c r="C111" s="1086">
        <v>5</v>
      </c>
      <c r="D111" s="1" t="s">
        <v>1721</v>
      </c>
      <c r="E111" s="1057" t="s">
        <v>11</v>
      </c>
      <c r="F111" s="2" t="s">
        <v>14</v>
      </c>
      <c r="G111" s="753" t="s">
        <v>1671</v>
      </c>
      <c r="H111" s="1092"/>
      <c r="I111" s="1088"/>
      <c r="J111" s="1057"/>
      <c r="K111" s="1057"/>
      <c r="L111" s="1064"/>
      <c r="M111" s="1094"/>
    </row>
    <row r="112" spans="1:13" s="1089" customFormat="1" ht="69.95" customHeight="1">
      <c r="A112" s="1084">
        <v>105</v>
      </c>
      <c r="B112" s="1085" t="s">
        <v>1755</v>
      </c>
      <c r="C112" s="1086">
        <v>6</v>
      </c>
      <c r="D112" s="1" t="s">
        <v>1721</v>
      </c>
      <c r="E112" s="1057" t="s">
        <v>11</v>
      </c>
      <c r="F112" s="1" t="s">
        <v>14</v>
      </c>
      <c r="G112" s="753" t="s">
        <v>1758</v>
      </c>
      <c r="H112" s="1092"/>
      <c r="I112" s="1088"/>
      <c r="J112" s="1057"/>
      <c r="K112" s="1057"/>
      <c r="L112" s="1064"/>
      <c r="M112" s="1065"/>
    </row>
    <row r="113" spans="1:13" s="1107" customFormat="1" ht="69.95" customHeight="1">
      <c r="A113" s="1098">
        <v>106</v>
      </c>
      <c r="B113" s="1099" t="s">
        <v>1755</v>
      </c>
      <c r="C113" s="1100">
        <v>7</v>
      </c>
      <c r="D113" s="1101" t="s">
        <v>1721</v>
      </c>
      <c r="E113" s="1102" t="s">
        <v>11</v>
      </c>
      <c r="F113" s="765" t="s">
        <v>14</v>
      </c>
      <c r="G113" s="764" t="s">
        <v>1733</v>
      </c>
      <c r="H113" s="1109"/>
      <c r="I113" s="1105"/>
      <c r="J113" s="1105"/>
      <c r="K113" s="1105"/>
      <c r="L113" s="1109"/>
      <c r="M113" s="1106" t="s">
        <v>1731</v>
      </c>
    </row>
    <row r="114" spans="1:13" s="1089" customFormat="1" ht="69.95" customHeight="1">
      <c r="A114" s="1084">
        <v>107</v>
      </c>
      <c r="B114" s="1085" t="s">
        <v>1755</v>
      </c>
      <c r="C114" s="1086">
        <v>8</v>
      </c>
      <c r="D114" s="1" t="s">
        <v>1721</v>
      </c>
      <c r="E114" s="1057" t="s">
        <v>11</v>
      </c>
      <c r="F114" s="2" t="s">
        <v>14</v>
      </c>
      <c r="G114" s="753" t="s">
        <v>1671</v>
      </c>
      <c r="H114" s="4"/>
      <c r="I114" s="1088"/>
      <c r="J114" s="1057"/>
      <c r="K114" s="1057"/>
      <c r="L114" s="1064"/>
      <c r="M114" s="1094"/>
    </row>
    <row r="115" spans="1:13" s="1089" customFormat="1" ht="69.95" customHeight="1">
      <c r="A115" s="1084">
        <v>108</v>
      </c>
      <c r="B115" s="1085" t="s">
        <v>1755</v>
      </c>
      <c r="C115" s="1086">
        <v>9</v>
      </c>
      <c r="D115" s="1" t="s">
        <v>1721</v>
      </c>
      <c r="E115" s="1057" t="s">
        <v>11</v>
      </c>
      <c r="F115" s="2" t="s">
        <v>14</v>
      </c>
      <c r="G115" s="753" t="s">
        <v>1671</v>
      </c>
      <c r="H115" s="4"/>
      <c r="I115" s="1088"/>
      <c r="J115" s="1057"/>
      <c r="K115" s="1057"/>
      <c r="L115" s="1064"/>
      <c r="M115" s="1094"/>
    </row>
    <row r="116" spans="1:13" s="1089" customFormat="1" ht="69.95" customHeight="1">
      <c r="A116" s="1084">
        <v>109</v>
      </c>
      <c r="B116" s="1085" t="s">
        <v>1755</v>
      </c>
      <c r="C116" s="1086">
        <v>10</v>
      </c>
      <c r="D116" s="1" t="s">
        <v>1721</v>
      </c>
      <c r="E116" s="1057" t="s">
        <v>11</v>
      </c>
      <c r="F116" s="2" t="s">
        <v>14</v>
      </c>
      <c r="G116" s="753" t="s">
        <v>1671</v>
      </c>
      <c r="H116" s="4"/>
      <c r="I116" s="1088"/>
      <c r="J116" s="1057"/>
      <c r="K116" s="1057"/>
      <c r="L116" s="1064"/>
      <c r="M116" s="1094"/>
    </row>
    <row r="117" spans="1:13" s="1107" customFormat="1" ht="69.95" customHeight="1">
      <c r="A117" s="1098">
        <v>110</v>
      </c>
      <c r="B117" s="1099" t="s">
        <v>1755</v>
      </c>
      <c r="C117" s="1100">
        <v>11</v>
      </c>
      <c r="D117" s="1101" t="s">
        <v>1721</v>
      </c>
      <c r="E117" s="1102" t="s">
        <v>11</v>
      </c>
      <c r="F117" s="765" t="s">
        <v>14</v>
      </c>
      <c r="G117" s="764" t="s">
        <v>1733</v>
      </c>
      <c r="H117" s="1109"/>
      <c r="I117" s="1105"/>
      <c r="J117" s="1105"/>
      <c r="K117" s="1105"/>
      <c r="L117" s="1109"/>
      <c r="M117" s="1106" t="s">
        <v>1731</v>
      </c>
    </row>
    <row r="118" spans="1:13" s="1089" customFormat="1" ht="69.95" customHeight="1">
      <c r="A118" s="1084">
        <v>111</v>
      </c>
      <c r="B118" s="1085" t="s">
        <v>1755</v>
      </c>
      <c r="C118" s="1086">
        <v>12</v>
      </c>
      <c r="D118" s="1" t="s">
        <v>1721</v>
      </c>
      <c r="E118" s="1057" t="s">
        <v>11</v>
      </c>
      <c r="F118" s="2" t="s">
        <v>14</v>
      </c>
      <c r="G118" s="753" t="s">
        <v>1671</v>
      </c>
      <c r="H118" s="4"/>
      <c r="I118" s="1088"/>
      <c r="J118" s="1057"/>
      <c r="K118" s="1057"/>
      <c r="L118" s="1064"/>
      <c r="M118" s="1094"/>
    </row>
    <row r="119" spans="1:13" s="1089" customFormat="1" ht="90" customHeight="1">
      <c r="A119" s="1084">
        <v>112</v>
      </c>
      <c r="B119" s="1085" t="s">
        <v>1755</v>
      </c>
      <c r="C119" s="1086">
        <v>13</v>
      </c>
      <c r="D119" s="1" t="s">
        <v>1721</v>
      </c>
      <c r="E119" s="1057" t="s">
        <v>11</v>
      </c>
      <c r="F119" s="1" t="s">
        <v>12</v>
      </c>
      <c r="G119" s="1113"/>
      <c r="H119" s="4" t="s">
        <v>1728</v>
      </c>
      <c r="I119" s="1064" t="s">
        <v>15</v>
      </c>
      <c r="J119" s="1064" t="s">
        <v>15</v>
      </c>
      <c r="K119" s="1064" t="s">
        <v>13</v>
      </c>
      <c r="L119" s="1064"/>
      <c r="M119" s="1065" t="s">
        <v>1759</v>
      </c>
    </row>
    <row r="120" spans="1:13" s="1089" customFormat="1" ht="69.95" customHeight="1">
      <c r="A120" s="1084">
        <v>113</v>
      </c>
      <c r="B120" s="1085" t="s">
        <v>1755</v>
      </c>
      <c r="C120" s="1086">
        <v>14</v>
      </c>
      <c r="D120" s="1" t="s">
        <v>1721</v>
      </c>
      <c r="E120" s="1057" t="s">
        <v>11</v>
      </c>
      <c r="F120" s="1" t="s">
        <v>14</v>
      </c>
      <c r="G120" s="753" t="s">
        <v>1758</v>
      </c>
      <c r="H120" s="4"/>
      <c r="I120" s="1088"/>
      <c r="J120" s="1057"/>
      <c r="K120" s="1057"/>
      <c r="L120" s="1064"/>
      <c r="M120" s="1065"/>
    </row>
    <row r="121" spans="1:13" s="1107" customFormat="1" ht="69.95" customHeight="1">
      <c r="A121" s="1098">
        <v>114</v>
      </c>
      <c r="B121" s="1099" t="s">
        <v>1755</v>
      </c>
      <c r="C121" s="1100">
        <v>15</v>
      </c>
      <c r="D121" s="1101" t="s">
        <v>1721</v>
      </c>
      <c r="E121" s="1102" t="s">
        <v>11</v>
      </c>
      <c r="F121" s="765" t="s">
        <v>14</v>
      </c>
      <c r="G121" s="764" t="s">
        <v>1733</v>
      </c>
      <c r="H121" s="1109"/>
      <c r="I121" s="1105"/>
      <c r="J121" s="1105"/>
      <c r="K121" s="1105"/>
      <c r="L121" s="1109"/>
      <c r="M121" s="1106" t="s">
        <v>1731</v>
      </c>
    </row>
    <row r="122" spans="1:13" s="1089" customFormat="1" ht="69.95" customHeight="1">
      <c r="A122" s="1084">
        <v>115</v>
      </c>
      <c r="B122" s="1085" t="s">
        <v>1755</v>
      </c>
      <c r="C122" s="1086">
        <v>16</v>
      </c>
      <c r="D122" s="1" t="s">
        <v>1721</v>
      </c>
      <c r="E122" s="1057" t="s">
        <v>11</v>
      </c>
      <c r="F122" s="2" t="s">
        <v>14</v>
      </c>
      <c r="G122" s="753" t="s">
        <v>1671</v>
      </c>
      <c r="H122" s="4"/>
      <c r="I122" s="1088"/>
      <c r="J122" s="1057"/>
      <c r="K122" s="1057"/>
      <c r="L122" s="1064"/>
      <c r="M122" s="1094"/>
    </row>
    <row r="123" spans="1:13" s="1089" customFormat="1" ht="69.95" customHeight="1">
      <c r="A123" s="1084">
        <v>116</v>
      </c>
      <c r="B123" s="1085" t="s">
        <v>1755</v>
      </c>
      <c r="C123" s="1086">
        <v>17</v>
      </c>
      <c r="D123" s="1" t="s">
        <v>1721</v>
      </c>
      <c r="E123" s="1057" t="s">
        <v>11</v>
      </c>
      <c r="F123" s="2" t="s">
        <v>14</v>
      </c>
      <c r="G123" s="753" t="s">
        <v>1733</v>
      </c>
      <c r="H123" s="1063"/>
      <c r="I123" s="1064"/>
      <c r="J123" s="1064"/>
      <c r="K123" s="1064"/>
      <c r="L123" s="1063"/>
      <c r="M123" s="1094" t="s">
        <v>1731</v>
      </c>
    </row>
    <row r="124" spans="1:13" s="1089" customFormat="1" ht="81.75" customHeight="1">
      <c r="A124" s="1084">
        <v>117</v>
      </c>
      <c r="B124" s="1085" t="s">
        <v>1755</v>
      </c>
      <c r="C124" s="1086">
        <v>18</v>
      </c>
      <c r="D124" s="1" t="s">
        <v>1721</v>
      </c>
      <c r="E124" s="1057" t="s">
        <v>11</v>
      </c>
      <c r="F124" s="1" t="s">
        <v>12</v>
      </c>
      <c r="G124" s="1113"/>
      <c r="H124" s="4" t="s">
        <v>1760</v>
      </c>
      <c r="I124" s="1064" t="s">
        <v>15</v>
      </c>
      <c r="J124" s="1064" t="s">
        <v>15</v>
      </c>
      <c r="K124" s="1064" t="s">
        <v>13</v>
      </c>
      <c r="L124" s="1064"/>
      <c r="M124" s="1065" t="s">
        <v>1761</v>
      </c>
    </row>
    <row r="125" spans="1:13" s="1089" customFormat="1" ht="69.95" customHeight="1">
      <c r="A125" s="1084">
        <v>118</v>
      </c>
      <c r="B125" s="1085" t="s">
        <v>1755</v>
      </c>
      <c r="C125" s="1086">
        <v>20</v>
      </c>
      <c r="D125" s="1" t="s">
        <v>1721</v>
      </c>
      <c r="E125" s="1057" t="s">
        <v>11</v>
      </c>
      <c r="F125" s="2" t="s">
        <v>14</v>
      </c>
      <c r="G125" s="753" t="s">
        <v>1671</v>
      </c>
      <c r="H125" s="1115"/>
      <c r="I125" s="1088"/>
      <c r="J125" s="1057"/>
      <c r="K125" s="1057"/>
      <c r="L125" s="1064"/>
      <c r="M125" s="1094"/>
    </row>
    <row r="126" spans="1:13" s="1089" customFormat="1" ht="69.95" customHeight="1">
      <c r="A126" s="1084">
        <v>119</v>
      </c>
      <c r="B126" s="1085" t="s">
        <v>1755</v>
      </c>
      <c r="C126" s="1086">
        <v>22</v>
      </c>
      <c r="D126" s="1" t="s">
        <v>1721</v>
      </c>
      <c r="E126" s="1057" t="s">
        <v>11</v>
      </c>
      <c r="F126" s="1" t="s">
        <v>14</v>
      </c>
      <c r="G126" s="753" t="s">
        <v>1762</v>
      </c>
      <c r="H126" s="1092"/>
      <c r="I126" s="1088"/>
      <c r="J126" s="1057"/>
      <c r="K126" s="1057"/>
      <c r="L126" s="1064"/>
      <c r="M126" s="1065"/>
    </row>
    <row r="127" spans="1:13" s="1089" customFormat="1" ht="69.95" customHeight="1">
      <c r="A127" s="1084">
        <v>120</v>
      </c>
      <c r="B127" s="1085" t="s">
        <v>1763</v>
      </c>
      <c r="C127" s="1086">
        <v>6</v>
      </c>
      <c r="D127" s="1" t="s">
        <v>1721</v>
      </c>
      <c r="E127" s="1057" t="s">
        <v>11</v>
      </c>
      <c r="F127" s="2" t="s">
        <v>14</v>
      </c>
      <c r="G127" s="753" t="s">
        <v>1722</v>
      </c>
      <c r="H127" s="1092"/>
      <c r="I127" s="1088"/>
      <c r="J127" s="1057"/>
      <c r="K127" s="1057"/>
      <c r="L127" s="1064"/>
      <c r="M127" s="1065"/>
    </row>
    <row r="128" spans="1:13" s="1089" customFormat="1" ht="69.95" customHeight="1">
      <c r="A128" s="1084">
        <v>121</v>
      </c>
      <c r="B128" s="1085" t="s">
        <v>1755</v>
      </c>
      <c r="C128" s="1086">
        <v>24</v>
      </c>
      <c r="D128" s="1" t="s">
        <v>1721</v>
      </c>
      <c r="E128" s="1057" t="s">
        <v>11</v>
      </c>
      <c r="F128" s="2" t="s">
        <v>14</v>
      </c>
      <c r="G128" s="753" t="s">
        <v>1671</v>
      </c>
      <c r="H128" s="1092"/>
      <c r="I128" s="1088"/>
      <c r="J128" s="1057"/>
      <c r="K128" s="1057"/>
      <c r="L128" s="1064"/>
      <c r="M128" s="1065"/>
    </row>
    <row r="129" spans="1:13" s="1089" customFormat="1" ht="69.95" customHeight="1">
      <c r="A129" s="1084">
        <v>122</v>
      </c>
      <c r="B129" s="1085" t="s">
        <v>1650</v>
      </c>
      <c r="C129" s="1086">
        <v>2</v>
      </c>
      <c r="D129" s="1" t="s">
        <v>1721</v>
      </c>
      <c r="E129" s="1057" t="s">
        <v>11</v>
      </c>
      <c r="F129" s="2" t="s">
        <v>14</v>
      </c>
      <c r="G129" s="753" t="s">
        <v>1671</v>
      </c>
      <c r="H129" s="1092"/>
      <c r="I129" s="1088"/>
      <c r="J129" s="1057"/>
      <c r="K129" s="1057"/>
      <c r="L129" s="1064"/>
      <c r="M129" s="1065"/>
    </row>
    <row r="130" spans="1:13">
      <c r="A130" s="1116" t="s">
        <v>16</v>
      </c>
      <c r="B130" s="2228">
        <v>122</v>
      </c>
      <c r="C130" s="2228"/>
      <c r="D130" s="1117"/>
      <c r="E130" s="1117"/>
      <c r="F130" s="1118"/>
      <c r="G130" s="1118"/>
      <c r="H130" s="1118"/>
      <c r="I130" s="1118"/>
      <c r="J130" s="1118"/>
      <c r="K130" s="1118"/>
      <c r="L130" s="1118"/>
      <c r="M130" s="1118"/>
    </row>
    <row r="131" spans="1:13" s="1119" customFormat="1" ht="79.5" customHeight="1">
      <c r="A131" s="2229" t="s">
        <v>17</v>
      </c>
      <c r="B131" s="2229"/>
      <c r="C131" s="2229"/>
      <c r="D131" s="2229"/>
      <c r="E131" s="2229"/>
      <c r="F131" s="2229"/>
      <c r="G131" s="2229"/>
      <c r="H131" s="2229"/>
      <c r="I131" s="2229"/>
      <c r="J131" s="2229"/>
      <c r="K131" s="2229"/>
      <c r="L131" s="2229"/>
      <c r="M131" s="2229"/>
    </row>
    <row r="132" spans="1:13" ht="46.5" customHeight="1">
      <c r="A132" s="1117"/>
      <c r="B132" s="1091"/>
      <c r="C132" s="1120"/>
    </row>
    <row r="134" spans="1:13">
      <c r="A134" s="2230" t="s">
        <v>1764</v>
      </c>
      <c r="B134" s="2230"/>
      <c r="C134" s="2230"/>
    </row>
    <row r="135" spans="1:13" ht="17.25" customHeight="1">
      <c r="A135" s="2227" t="s">
        <v>1765</v>
      </c>
      <c r="B135" s="2227"/>
      <c r="C135" s="1125"/>
    </row>
    <row r="136" spans="1:13" ht="15" customHeight="1">
      <c r="A136" s="2227" t="s">
        <v>1766</v>
      </c>
      <c r="B136" s="2227"/>
      <c r="C136" s="1125"/>
    </row>
    <row r="156" ht="160.5" customHeight="1"/>
    <row r="158" ht="30.75" customHeight="1"/>
    <row r="196" ht="43.15" customHeight="1"/>
    <row r="197" ht="43.15" customHeight="1"/>
  </sheetData>
  <autoFilter ref="A3:M131">
    <filterColumn colId="1" showButton="0"/>
    <filterColumn colId="10" showButton="0"/>
  </autoFilter>
  <mergeCells count="23">
    <mergeCell ref="A136:B136"/>
    <mergeCell ref="K10:L10"/>
    <mergeCell ref="K11:L11"/>
    <mergeCell ref="B130:C130"/>
    <mergeCell ref="A131:M131"/>
    <mergeCell ref="A134:C134"/>
    <mergeCell ref="A135:B135"/>
    <mergeCell ref="K9:L9"/>
    <mergeCell ref="A1:M1"/>
    <mergeCell ref="A3:A6"/>
    <mergeCell ref="B3:C6"/>
    <mergeCell ref="D3:D6"/>
    <mergeCell ref="E3:E6"/>
    <mergeCell ref="F3:F6"/>
    <mergeCell ref="G3:G6"/>
    <mergeCell ref="H3:H6"/>
    <mergeCell ref="I3:I6"/>
    <mergeCell ref="J3:J6"/>
    <mergeCell ref="K3:L6"/>
    <mergeCell ref="M3:M6"/>
    <mergeCell ref="B7:C7"/>
    <mergeCell ref="K7:L7"/>
    <mergeCell ref="K8:L8"/>
  </mergeCells>
  <pageMargins left="0.7" right="0.7" top="0.75" bottom="0.75" header="0.3" footer="0.3"/>
  <pageSetup paperSize="8" scale="46" fitToHeight="0" orientation="landscape" r:id="rId1"/>
  <headerFooter scaleWithDoc="0" alignWithMargins="0">
    <oddFooter>&amp;CЛист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56"/>
  <sheetViews>
    <sheetView view="pageBreakPreview" zoomScale="60" zoomScaleNormal="70" workbookViewId="0">
      <pane xSplit="3" ySplit="7" topLeftCell="F36" activePane="bottomRight" state="frozen"/>
      <selection pane="topRight" activeCell="D1" sqref="D1"/>
      <selection pane="bottomLeft" activeCell="A8" sqref="A8"/>
      <selection pane="bottomRight" activeCell="K38" sqref="K38"/>
    </sheetView>
  </sheetViews>
  <sheetFormatPr defaultColWidth="9.140625" defaultRowHeight="18.75"/>
  <cols>
    <col min="1" max="1" width="8.85546875" style="1129" customWidth="1"/>
    <col min="2" max="2" width="28.85546875" style="1132" customWidth="1"/>
    <col min="3" max="3" width="12.85546875" style="1162" customWidth="1"/>
    <col min="4" max="4" width="41.7109375" style="1129" customWidth="1"/>
    <col min="5" max="5" width="44.7109375" style="1129" customWidth="1"/>
    <col min="6" max="6" width="29.5703125" style="1145" customWidth="1"/>
    <col min="7" max="7" width="41.28515625" style="1145" customWidth="1"/>
    <col min="8" max="8" width="29.140625" style="1132" customWidth="1"/>
    <col min="9" max="9" width="37.28515625" style="1132" customWidth="1"/>
    <col min="10" max="10" width="38.140625" style="1132" customWidth="1"/>
    <col min="11" max="11" width="36.85546875" style="1132" customWidth="1"/>
    <col min="12" max="12" width="25.42578125" style="1189" customWidth="1"/>
    <col min="13" max="13" width="118.5703125" style="1132" customWidth="1"/>
    <col min="14" max="16384" width="9.140625" style="1132"/>
  </cols>
  <sheetData>
    <row r="1" spans="1:25" s="1129" customFormat="1" ht="57" customHeight="1">
      <c r="A1" s="2231" t="s">
        <v>1767</v>
      </c>
      <c r="B1" s="2231"/>
      <c r="C1" s="2231"/>
      <c r="D1" s="2231"/>
      <c r="E1" s="2231"/>
      <c r="F1" s="2231"/>
      <c r="G1" s="2231"/>
      <c r="H1" s="2231"/>
      <c r="I1" s="2231"/>
      <c r="J1" s="2231"/>
      <c r="K1" s="2231"/>
      <c r="L1" s="2231"/>
      <c r="M1" s="2231"/>
      <c r="N1" s="1128"/>
      <c r="O1" s="1128"/>
      <c r="P1" s="1128"/>
      <c r="Q1" s="1128"/>
      <c r="R1" s="1128"/>
      <c r="S1" s="1128"/>
      <c r="T1" s="1128"/>
      <c r="U1" s="1128"/>
      <c r="V1" s="1128"/>
      <c r="W1" s="1128"/>
      <c r="X1" s="1128"/>
      <c r="Y1" s="1128"/>
    </row>
    <row r="2" spans="1:25" ht="39" customHeight="1">
      <c r="A2" s="1130"/>
      <c r="B2" s="1130"/>
      <c r="C2" s="1130"/>
      <c r="D2" s="1130"/>
      <c r="E2" s="1130"/>
      <c r="F2" s="1130"/>
      <c r="G2" s="1130"/>
      <c r="H2" s="1130"/>
      <c r="I2" s="1130"/>
      <c r="J2" s="1130"/>
      <c r="K2" s="1130"/>
      <c r="L2" s="1130"/>
      <c r="M2" s="1131" t="s">
        <v>1555</v>
      </c>
      <c r="N2" s="1130"/>
      <c r="O2" s="1130"/>
      <c r="P2" s="1130"/>
      <c r="Q2" s="1130"/>
      <c r="R2" s="1130"/>
      <c r="S2" s="1130"/>
      <c r="T2" s="1130"/>
      <c r="U2" s="1130"/>
      <c r="V2" s="1130"/>
      <c r="W2" s="1130"/>
      <c r="X2" s="1130"/>
      <c r="Y2" s="1130"/>
    </row>
    <row r="3" spans="1:25" ht="76.5" customHeight="1">
      <c r="A3" s="2232" t="s">
        <v>0</v>
      </c>
      <c r="B3" s="2233" t="s">
        <v>1</v>
      </c>
      <c r="C3" s="2233"/>
      <c r="D3" s="2234" t="s">
        <v>2</v>
      </c>
      <c r="E3" s="2234" t="s">
        <v>3</v>
      </c>
      <c r="F3" s="2237" t="s">
        <v>4</v>
      </c>
      <c r="G3" s="2238" t="s">
        <v>5</v>
      </c>
      <c r="H3" s="2241" t="s">
        <v>6</v>
      </c>
      <c r="I3" s="2242" t="s">
        <v>7</v>
      </c>
      <c r="J3" s="2242" t="s">
        <v>8</v>
      </c>
      <c r="K3" s="2247" t="s">
        <v>9</v>
      </c>
      <c r="L3" s="2238"/>
      <c r="M3" s="2242" t="s">
        <v>10</v>
      </c>
      <c r="N3" s="1133"/>
      <c r="O3" s="1133"/>
      <c r="P3" s="1133"/>
    </row>
    <row r="4" spans="1:25" ht="19.5" customHeight="1">
      <c r="A4" s="2232"/>
      <c r="B4" s="2233"/>
      <c r="C4" s="2233"/>
      <c r="D4" s="2235"/>
      <c r="E4" s="2235"/>
      <c r="F4" s="2237"/>
      <c r="G4" s="2239"/>
      <c r="H4" s="2241"/>
      <c r="I4" s="2243"/>
      <c r="J4" s="2243"/>
      <c r="K4" s="2248"/>
      <c r="L4" s="2239"/>
      <c r="M4" s="2243"/>
      <c r="N4" s="1133"/>
      <c r="O4" s="1133"/>
      <c r="P4" s="1133"/>
    </row>
    <row r="5" spans="1:25" ht="12.75" customHeight="1">
      <c r="A5" s="2232"/>
      <c r="B5" s="2233"/>
      <c r="C5" s="2233"/>
      <c r="D5" s="2235"/>
      <c r="E5" s="2235"/>
      <c r="F5" s="2237"/>
      <c r="G5" s="2239"/>
      <c r="H5" s="2241"/>
      <c r="I5" s="2243"/>
      <c r="J5" s="2243"/>
      <c r="K5" s="2248"/>
      <c r="L5" s="2239"/>
      <c r="M5" s="2243"/>
      <c r="N5" s="1133"/>
      <c r="O5" s="1133"/>
      <c r="P5" s="1133"/>
    </row>
    <row r="6" spans="1:25" ht="26.25" hidden="1" customHeight="1">
      <c r="A6" s="2232"/>
      <c r="B6" s="2233"/>
      <c r="C6" s="2233"/>
      <c r="D6" s="2236"/>
      <c r="E6" s="2236"/>
      <c r="F6" s="2237"/>
      <c r="G6" s="2240"/>
      <c r="H6" s="2241"/>
      <c r="I6" s="2244"/>
      <c r="J6" s="2244"/>
      <c r="K6" s="2249"/>
      <c r="L6" s="2250"/>
      <c r="M6" s="2244"/>
      <c r="N6" s="1133"/>
      <c r="O6" s="1133"/>
      <c r="P6" s="1133"/>
    </row>
    <row r="7" spans="1:25" s="1139" customFormat="1" ht="24" customHeight="1">
      <c r="A7" s="1134">
        <v>1</v>
      </c>
      <c r="B7" s="2251">
        <v>2</v>
      </c>
      <c r="C7" s="2251"/>
      <c r="D7" s="1135">
        <v>3</v>
      </c>
      <c r="E7" s="1135">
        <v>4</v>
      </c>
      <c r="F7" s="1134">
        <v>5</v>
      </c>
      <c r="G7" s="1136">
        <v>6</v>
      </c>
      <c r="H7" s="1137">
        <v>7</v>
      </c>
      <c r="I7" s="1137">
        <v>8</v>
      </c>
      <c r="J7" s="1137">
        <v>9</v>
      </c>
      <c r="K7" s="2252">
        <v>10</v>
      </c>
      <c r="L7" s="2253"/>
      <c r="M7" s="1137">
        <v>11</v>
      </c>
      <c r="N7" s="1138"/>
      <c r="O7" s="1138"/>
      <c r="P7" s="1138"/>
    </row>
    <row r="8" spans="1:25" s="1145" customFormat="1" ht="69.95" customHeight="1">
      <c r="A8" s="9">
        <v>1</v>
      </c>
      <c r="B8" s="5" t="s">
        <v>1457</v>
      </c>
      <c r="C8" s="1047">
        <v>1</v>
      </c>
      <c r="D8" s="18" t="s">
        <v>1768</v>
      </c>
      <c r="E8" s="18" t="s">
        <v>1768</v>
      </c>
      <c r="F8" s="1" t="s">
        <v>14</v>
      </c>
      <c r="G8" s="895" t="s">
        <v>18</v>
      </c>
      <c r="H8" s="1140"/>
      <c r="I8" s="1141"/>
      <c r="J8" s="1142"/>
      <c r="K8" s="1142"/>
      <c r="L8" s="1143"/>
      <c r="M8" s="1144" t="s">
        <v>1769</v>
      </c>
    </row>
    <row r="9" spans="1:25" s="1151" customFormat="1" ht="50.1" customHeight="1">
      <c r="A9" s="1047">
        <v>2</v>
      </c>
      <c r="B9" s="14" t="s">
        <v>1457</v>
      </c>
      <c r="C9" s="1047">
        <v>2</v>
      </c>
      <c r="D9" s="1146" t="s">
        <v>1768</v>
      </c>
      <c r="E9" s="1146" t="s">
        <v>1768</v>
      </c>
      <c r="F9" s="1101" t="s">
        <v>12</v>
      </c>
      <c r="G9" s="1147"/>
      <c r="H9" s="1148">
        <v>46493</v>
      </c>
      <c r="I9" s="1148" t="s">
        <v>28</v>
      </c>
      <c r="J9" s="1149" t="s">
        <v>15</v>
      </c>
      <c r="K9" s="2254" t="s">
        <v>27</v>
      </c>
      <c r="L9" s="2255"/>
      <c r="M9" s="1150"/>
    </row>
    <row r="10" spans="1:25" s="1151" customFormat="1" ht="69.95" customHeight="1">
      <c r="A10" s="1047">
        <v>3</v>
      </c>
      <c r="B10" s="14" t="s">
        <v>1457</v>
      </c>
      <c r="C10" s="1047">
        <v>5</v>
      </c>
      <c r="D10" s="1146" t="s">
        <v>1768</v>
      </c>
      <c r="E10" s="1146" t="s">
        <v>1768</v>
      </c>
      <c r="F10" s="1101" t="s">
        <v>14</v>
      </c>
      <c r="G10" s="811" t="s">
        <v>18</v>
      </c>
      <c r="H10" s="1148"/>
      <c r="I10" s="1148"/>
      <c r="J10" s="1148"/>
      <c r="K10" s="1152"/>
      <c r="L10" s="1153"/>
      <c r="M10" s="1154" t="s">
        <v>1770</v>
      </c>
    </row>
    <row r="11" spans="1:25" s="1151" customFormat="1" ht="69.95" customHeight="1">
      <c r="A11" s="1047">
        <v>4</v>
      </c>
      <c r="B11" s="14" t="s">
        <v>1457</v>
      </c>
      <c r="C11" s="1047">
        <v>6</v>
      </c>
      <c r="D11" s="1146" t="s">
        <v>1768</v>
      </c>
      <c r="E11" s="1146" t="s">
        <v>1768</v>
      </c>
      <c r="F11" s="1101" t="s">
        <v>14</v>
      </c>
      <c r="G11" s="811" t="s">
        <v>18</v>
      </c>
      <c r="H11" s="1155"/>
      <c r="I11" s="1148"/>
      <c r="J11" s="1148"/>
      <c r="K11" s="1152"/>
      <c r="L11" s="1153"/>
      <c r="M11" s="1154" t="s">
        <v>1771</v>
      </c>
    </row>
    <row r="12" spans="1:25" s="1151" customFormat="1" ht="69.95" customHeight="1">
      <c r="A12" s="1047">
        <v>5</v>
      </c>
      <c r="B12" s="14" t="s">
        <v>1457</v>
      </c>
      <c r="C12" s="1047">
        <v>7</v>
      </c>
      <c r="D12" s="1146" t="s">
        <v>1768</v>
      </c>
      <c r="E12" s="1146" t="s">
        <v>1768</v>
      </c>
      <c r="F12" s="1101" t="s">
        <v>14</v>
      </c>
      <c r="G12" s="811" t="s">
        <v>18</v>
      </c>
      <c r="H12" s="1155"/>
      <c r="I12" s="1148"/>
      <c r="J12" s="1148"/>
      <c r="K12" s="1152"/>
      <c r="L12" s="1153"/>
      <c r="M12" s="1154" t="s">
        <v>1772</v>
      </c>
    </row>
    <row r="13" spans="1:25" s="1151" customFormat="1" ht="50.1" customHeight="1">
      <c r="A13" s="1047">
        <v>6</v>
      </c>
      <c r="B13" s="14" t="s">
        <v>1457</v>
      </c>
      <c r="C13" s="1047">
        <v>8</v>
      </c>
      <c r="D13" s="1146" t="s">
        <v>1768</v>
      </c>
      <c r="E13" s="1146" t="s">
        <v>1768</v>
      </c>
      <c r="F13" s="1101" t="s">
        <v>12</v>
      </c>
      <c r="G13" s="1156"/>
      <c r="H13" s="1155" t="s">
        <v>1773</v>
      </c>
      <c r="I13" s="1148" t="s">
        <v>28</v>
      </c>
      <c r="J13" s="1149" t="s">
        <v>15</v>
      </c>
      <c r="K13" s="2245" t="s">
        <v>27</v>
      </c>
      <c r="L13" s="2246"/>
      <c r="M13" s="1150"/>
    </row>
    <row r="14" spans="1:25" s="1151" customFormat="1" ht="50.1" customHeight="1">
      <c r="A14" s="1047">
        <v>7</v>
      </c>
      <c r="B14" s="14" t="s">
        <v>1457</v>
      </c>
      <c r="C14" s="1047">
        <v>12</v>
      </c>
      <c r="D14" s="1146" t="s">
        <v>1768</v>
      </c>
      <c r="E14" s="1146" t="s">
        <v>1768</v>
      </c>
      <c r="F14" s="1101" t="s">
        <v>12</v>
      </c>
      <c r="G14" s="1156"/>
      <c r="H14" s="814" t="s">
        <v>1774</v>
      </c>
      <c r="I14" s="1148" t="s">
        <v>28</v>
      </c>
      <c r="J14" s="1149" t="s">
        <v>15</v>
      </c>
      <c r="K14" s="1157" t="s">
        <v>29</v>
      </c>
      <c r="L14" s="1148">
        <v>45526</v>
      </c>
      <c r="M14" s="1150" t="s">
        <v>1775</v>
      </c>
    </row>
    <row r="15" spans="1:25" s="1151" customFormat="1" ht="69.95" customHeight="1">
      <c r="A15" s="1047">
        <v>8</v>
      </c>
      <c r="B15" s="14" t="s">
        <v>1457</v>
      </c>
      <c r="C15" s="1047">
        <v>13</v>
      </c>
      <c r="D15" s="1146" t="s">
        <v>1768</v>
      </c>
      <c r="E15" s="1146" t="s">
        <v>1768</v>
      </c>
      <c r="F15" s="1101" t="s">
        <v>12</v>
      </c>
      <c r="G15" s="811"/>
      <c r="H15" s="1148" t="s">
        <v>1774</v>
      </c>
      <c r="I15" s="1148" t="s">
        <v>28</v>
      </c>
      <c r="J15" s="1149" t="s">
        <v>15</v>
      </c>
      <c r="K15" s="2245" t="s">
        <v>27</v>
      </c>
      <c r="L15" s="2246"/>
      <c r="M15" s="1150"/>
    </row>
    <row r="16" spans="1:25" s="1151" customFormat="1" ht="69.95" customHeight="1">
      <c r="A16" s="1047">
        <v>9</v>
      </c>
      <c r="B16" s="14" t="s">
        <v>1457</v>
      </c>
      <c r="C16" s="1047">
        <v>14</v>
      </c>
      <c r="D16" s="1146" t="s">
        <v>1768</v>
      </c>
      <c r="E16" s="1146" t="s">
        <v>1768</v>
      </c>
      <c r="F16" s="1101" t="s">
        <v>12</v>
      </c>
      <c r="G16" s="811"/>
      <c r="H16" s="1158" t="s">
        <v>1776</v>
      </c>
      <c r="I16" s="1148" t="s">
        <v>28</v>
      </c>
      <c r="J16" s="1149" t="s">
        <v>15</v>
      </c>
      <c r="K16" s="2245" t="s">
        <v>27</v>
      </c>
      <c r="L16" s="2246"/>
      <c r="M16" s="1150"/>
    </row>
    <row r="17" spans="1:13" s="1151" customFormat="1" ht="59.25" customHeight="1">
      <c r="A17" s="1047">
        <v>10</v>
      </c>
      <c r="B17" s="14" t="s">
        <v>1457</v>
      </c>
      <c r="C17" s="1047">
        <v>16</v>
      </c>
      <c r="D17" s="1146" t="s">
        <v>1768</v>
      </c>
      <c r="E17" s="1146" t="s">
        <v>1768</v>
      </c>
      <c r="F17" s="1101" t="s">
        <v>12</v>
      </c>
      <c r="G17" s="1156"/>
      <c r="H17" s="814" t="s">
        <v>1776</v>
      </c>
      <c r="I17" s="1148" t="s">
        <v>28</v>
      </c>
      <c r="J17" s="1149" t="s">
        <v>15</v>
      </c>
      <c r="K17" s="2245" t="s">
        <v>27</v>
      </c>
      <c r="L17" s="2246"/>
      <c r="M17" s="1150"/>
    </row>
    <row r="18" spans="1:13" s="1160" customFormat="1" ht="69.95" customHeight="1">
      <c r="A18" s="1047">
        <v>11</v>
      </c>
      <c r="B18" s="14" t="s">
        <v>1457</v>
      </c>
      <c r="C18" s="1047">
        <v>18</v>
      </c>
      <c r="D18" s="1146" t="s">
        <v>1768</v>
      </c>
      <c r="E18" s="1146" t="s">
        <v>1768</v>
      </c>
      <c r="F18" s="1101" t="s">
        <v>14</v>
      </c>
      <c r="G18" s="811" t="s">
        <v>18</v>
      </c>
      <c r="H18" s="1148"/>
      <c r="I18" s="1148"/>
      <c r="J18" s="1148"/>
      <c r="K18" s="1159"/>
      <c r="L18" s="1153"/>
      <c r="M18" s="1154" t="s">
        <v>1777</v>
      </c>
    </row>
    <row r="19" spans="1:13" s="1160" customFormat="1" ht="50.1" customHeight="1">
      <c r="A19" s="1047">
        <v>12</v>
      </c>
      <c r="B19" s="14" t="s">
        <v>1457</v>
      </c>
      <c r="C19" s="1047">
        <v>19</v>
      </c>
      <c r="D19" s="1146" t="s">
        <v>1768</v>
      </c>
      <c r="E19" s="1146" t="s">
        <v>1768</v>
      </c>
      <c r="F19" s="1101" t="s">
        <v>12</v>
      </c>
      <c r="G19" s="1156"/>
      <c r="H19" s="1158" t="s">
        <v>1774</v>
      </c>
      <c r="I19" s="1148" t="s">
        <v>28</v>
      </c>
      <c r="J19" s="1149" t="s">
        <v>15</v>
      </c>
      <c r="K19" s="2245" t="s">
        <v>27</v>
      </c>
      <c r="L19" s="2246"/>
      <c r="M19" s="1150"/>
    </row>
    <row r="20" spans="1:13" s="1160" customFormat="1" ht="69.95" customHeight="1">
      <c r="A20" s="1047">
        <v>13</v>
      </c>
      <c r="B20" s="14" t="s">
        <v>1457</v>
      </c>
      <c r="C20" s="1047">
        <v>20</v>
      </c>
      <c r="D20" s="1146" t="s">
        <v>1768</v>
      </c>
      <c r="E20" s="1146" t="s">
        <v>1768</v>
      </c>
      <c r="F20" s="1101" t="s">
        <v>14</v>
      </c>
      <c r="G20" s="811" t="s">
        <v>18</v>
      </c>
      <c r="H20" s="1161"/>
      <c r="I20" s="1148"/>
      <c r="J20" s="1148"/>
      <c r="K20" s="1159"/>
      <c r="L20" s="1153"/>
      <c r="M20" s="1154" t="s">
        <v>1778</v>
      </c>
    </row>
    <row r="21" spans="1:13" s="1160" customFormat="1" ht="69.95" customHeight="1">
      <c r="A21" s="1047">
        <v>14</v>
      </c>
      <c r="B21" s="14" t="s">
        <v>1457</v>
      </c>
      <c r="C21" s="1047">
        <v>21</v>
      </c>
      <c r="D21" s="1146" t="s">
        <v>1768</v>
      </c>
      <c r="E21" s="1146" t="s">
        <v>1768</v>
      </c>
      <c r="F21" s="1101" t="s">
        <v>12</v>
      </c>
      <c r="G21" s="811"/>
      <c r="H21" s="1158" t="s">
        <v>1779</v>
      </c>
      <c r="I21" s="1148" t="s">
        <v>28</v>
      </c>
      <c r="J21" s="1149" t="s">
        <v>15</v>
      </c>
      <c r="K21" s="1157" t="s">
        <v>29</v>
      </c>
      <c r="L21" s="1148">
        <v>45748</v>
      </c>
      <c r="M21" s="1150" t="s">
        <v>1775</v>
      </c>
    </row>
    <row r="22" spans="1:13" s="1162" customFormat="1" ht="69.95" customHeight="1">
      <c r="A22" s="1047">
        <v>15</v>
      </c>
      <c r="B22" s="14" t="s">
        <v>1457</v>
      </c>
      <c r="C22" s="1047">
        <v>22</v>
      </c>
      <c r="D22" s="1146" t="s">
        <v>1768</v>
      </c>
      <c r="E22" s="1146" t="s">
        <v>1768</v>
      </c>
      <c r="F22" s="1101" t="s">
        <v>12</v>
      </c>
      <c r="G22" s="811"/>
      <c r="H22" s="814" t="s">
        <v>1780</v>
      </c>
      <c r="I22" s="1148" t="s">
        <v>28</v>
      </c>
      <c r="J22" s="1149" t="s">
        <v>15</v>
      </c>
      <c r="K22" s="2245" t="s">
        <v>27</v>
      </c>
      <c r="L22" s="2246"/>
      <c r="M22" s="1154"/>
    </row>
    <row r="23" spans="1:13" s="1151" customFormat="1" ht="69.95" customHeight="1">
      <c r="A23" s="1047">
        <v>16</v>
      </c>
      <c r="B23" s="14" t="s">
        <v>1457</v>
      </c>
      <c r="C23" s="1047">
        <v>23</v>
      </c>
      <c r="D23" s="1146" t="s">
        <v>1768</v>
      </c>
      <c r="E23" s="1146" t="s">
        <v>1768</v>
      </c>
      <c r="F23" s="1101" t="s">
        <v>14</v>
      </c>
      <c r="G23" s="811" t="s">
        <v>18</v>
      </c>
      <c r="H23" s="1163"/>
      <c r="I23" s="1163"/>
      <c r="J23" s="1163"/>
      <c r="K23" s="1159"/>
      <c r="L23" s="1153"/>
      <c r="M23" s="1154" t="s">
        <v>1781</v>
      </c>
    </row>
    <row r="24" spans="1:13" s="1151" customFormat="1" ht="69.95" customHeight="1">
      <c r="A24" s="1047">
        <v>17</v>
      </c>
      <c r="B24" s="14" t="s">
        <v>1457</v>
      </c>
      <c r="C24" s="1047">
        <v>25</v>
      </c>
      <c r="D24" s="1146" t="s">
        <v>1768</v>
      </c>
      <c r="E24" s="1146" t="s">
        <v>1768</v>
      </c>
      <c r="F24" s="1101" t="s">
        <v>12</v>
      </c>
      <c r="G24" s="811"/>
      <c r="H24" s="1163" t="s">
        <v>1782</v>
      </c>
      <c r="I24" s="1148" t="s">
        <v>28</v>
      </c>
      <c r="J24" s="1149" t="s">
        <v>15</v>
      </c>
      <c r="K24" s="1157" t="s">
        <v>29</v>
      </c>
      <c r="L24" s="1148">
        <v>45748</v>
      </c>
      <c r="M24" s="1150" t="s">
        <v>1775</v>
      </c>
    </row>
    <row r="25" spans="1:13" s="1151" customFormat="1" ht="69.95" customHeight="1">
      <c r="A25" s="1047">
        <v>18</v>
      </c>
      <c r="B25" s="14" t="s">
        <v>1457</v>
      </c>
      <c r="C25" s="1047">
        <v>26</v>
      </c>
      <c r="D25" s="1146" t="s">
        <v>1768</v>
      </c>
      <c r="E25" s="1146" t="s">
        <v>1768</v>
      </c>
      <c r="F25" s="1101" t="s">
        <v>12</v>
      </c>
      <c r="G25" s="811"/>
      <c r="H25" s="814" t="s">
        <v>1783</v>
      </c>
      <c r="I25" s="1148" t="s">
        <v>28</v>
      </c>
      <c r="J25" s="1149" t="s">
        <v>15</v>
      </c>
      <c r="K25" s="1157" t="s">
        <v>29</v>
      </c>
      <c r="L25" s="814">
        <v>45875</v>
      </c>
      <c r="M25" s="1150" t="s">
        <v>30</v>
      </c>
    </row>
    <row r="26" spans="1:13" s="1151" customFormat="1" ht="69.95" customHeight="1">
      <c r="A26" s="1047">
        <v>19</v>
      </c>
      <c r="B26" s="14" t="s">
        <v>1457</v>
      </c>
      <c r="C26" s="1047">
        <v>27</v>
      </c>
      <c r="D26" s="1146" t="s">
        <v>1768</v>
      </c>
      <c r="E26" s="1146" t="s">
        <v>1768</v>
      </c>
      <c r="F26" s="1101" t="s">
        <v>12</v>
      </c>
      <c r="G26" s="811"/>
      <c r="H26" s="814" t="s">
        <v>1784</v>
      </c>
      <c r="I26" s="1148" t="s">
        <v>28</v>
      </c>
      <c r="J26" s="1149" t="s">
        <v>15</v>
      </c>
      <c r="K26" s="2245" t="s">
        <v>27</v>
      </c>
      <c r="L26" s="2246"/>
      <c r="M26" s="1164"/>
    </row>
    <row r="27" spans="1:13" s="1151" customFormat="1" ht="69.95" customHeight="1">
      <c r="A27" s="1047">
        <v>20</v>
      </c>
      <c r="B27" s="14" t="s">
        <v>1457</v>
      </c>
      <c r="C27" s="1047">
        <v>28</v>
      </c>
      <c r="D27" s="1146" t="s">
        <v>1768</v>
      </c>
      <c r="E27" s="1146" t="s">
        <v>1768</v>
      </c>
      <c r="F27" s="1101" t="s">
        <v>14</v>
      </c>
      <c r="G27" s="811" t="s">
        <v>18</v>
      </c>
      <c r="H27" s="1163"/>
      <c r="I27" s="1148"/>
      <c r="J27" s="1149"/>
      <c r="K27" s="1159"/>
      <c r="L27" s="1153"/>
      <c r="M27" s="1154" t="s">
        <v>1785</v>
      </c>
    </row>
    <row r="28" spans="1:13" s="1151" customFormat="1" ht="50.1" customHeight="1">
      <c r="A28" s="1047">
        <v>21</v>
      </c>
      <c r="B28" s="14" t="s">
        <v>1457</v>
      </c>
      <c r="C28" s="1047">
        <v>29</v>
      </c>
      <c r="D28" s="1146" t="s">
        <v>1768</v>
      </c>
      <c r="E28" s="1146" t="s">
        <v>1768</v>
      </c>
      <c r="F28" s="1101" t="s">
        <v>12</v>
      </c>
      <c r="G28" s="1156"/>
      <c r="H28" s="1148" t="s">
        <v>1776</v>
      </c>
      <c r="I28" s="1148" t="s">
        <v>28</v>
      </c>
      <c r="J28" s="1149" t="s">
        <v>15</v>
      </c>
      <c r="K28" s="2245" t="s">
        <v>27</v>
      </c>
      <c r="L28" s="2246"/>
      <c r="M28" s="1150"/>
    </row>
    <row r="29" spans="1:13" s="1151" customFormat="1" ht="50.1" customHeight="1">
      <c r="A29" s="1047">
        <v>22</v>
      </c>
      <c r="B29" s="14" t="s">
        <v>1457</v>
      </c>
      <c r="C29" s="1047">
        <v>31</v>
      </c>
      <c r="D29" s="1146" t="s">
        <v>1768</v>
      </c>
      <c r="E29" s="1146" t="s">
        <v>1768</v>
      </c>
      <c r="F29" s="1101" t="s">
        <v>12</v>
      </c>
      <c r="G29" s="1156"/>
      <c r="H29" s="1163" t="s">
        <v>1773</v>
      </c>
      <c r="I29" s="1148" t="s">
        <v>28</v>
      </c>
      <c r="J29" s="1149" t="s">
        <v>15</v>
      </c>
      <c r="K29" s="2245" t="s">
        <v>27</v>
      </c>
      <c r="L29" s="2246"/>
      <c r="M29" s="1150"/>
    </row>
    <row r="30" spans="1:13" s="1151" customFormat="1" ht="69.95" customHeight="1">
      <c r="A30" s="1047">
        <v>23</v>
      </c>
      <c r="B30" s="14" t="s">
        <v>1457</v>
      </c>
      <c r="C30" s="1047">
        <v>33</v>
      </c>
      <c r="D30" s="1146" t="s">
        <v>1768</v>
      </c>
      <c r="E30" s="1146" t="s">
        <v>1768</v>
      </c>
      <c r="F30" s="1101" t="s">
        <v>14</v>
      </c>
      <c r="G30" s="811" t="s">
        <v>18</v>
      </c>
      <c r="H30" s="814"/>
      <c r="I30" s="1148"/>
      <c r="J30" s="1149"/>
      <c r="K30" s="1159"/>
      <c r="L30" s="1153"/>
      <c r="M30" s="1154" t="s">
        <v>1786</v>
      </c>
    </row>
    <row r="31" spans="1:13" s="1151" customFormat="1" ht="69.95" customHeight="1">
      <c r="A31" s="1047">
        <v>24</v>
      </c>
      <c r="B31" s="14" t="s">
        <v>1457</v>
      </c>
      <c r="C31" s="1047">
        <v>34</v>
      </c>
      <c r="D31" s="1146" t="s">
        <v>1768</v>
      </c>
      <c r="E31" s="1146" t="s">
        <v>1768</v>
      </c>
      <c r="F31" s="1101" t="s">
        <v>14</v>
      </c>
      <c r="G31" s="811" t="s">
        <v>18</v>
      </c>
      <c r="H31" s="814"/>
      <c r="I31" s="1148"/>
      <c r="J31" s="1149"/>
      <c r="K31" s="1159"/>
      <c r="L31" s="1153"/>
      <c r="M31" s="1154" t="s">
        <v>1787</v>
      </c>
    </row>
    <row r="32" spans="1:13" s="1151" customFormat="1" ht="69.95" customHeight="1">
      <c r="A32" s="1047">
        <v>25</v>
      </c>
      <c r="B32" s="14" t="s">
        <v>1457</v>
      </c>
      <c r="C32" s="1047">
        <v>35</v>
      </c>
      <c r="D32" s="1146" t="s">
        <v>1768</v>
      </c>
      <c r="E32" s="1146" t="s">
        <v>1768</v>
      </c>
      <c r="F32" s="1101" t="s">
        <v>14</v>
      </c>
      <c r="G32" s="811" t="s">
        <v>18</v>
      </c>
      <c r="H32" s="814"/>
      <c r="I32" s="1163"/>
      <c r="J32" s="1148"/>
      <c r="K32" s="1159"/>
      <c r="L32" s="1153"/>
      <c r="M32" s="1154" t="s">
        <v>1788</v>
      </c>
    </row>
    <row r="33" spans="1:13" s="1151" customFormat="1" ht="69.95" customHeight="1">
      <c r="A33" s="1047">
        <v>26</v>
      </c>
      <c r="B33" s="14" t="s">
        <v>1457</v>
      </c>
      <c r="C33" s="1047">
        <v>36</v>
      </c>
      <c r="D33" s="1146" t="s">
        <v>1768</v>
      </c>
      <c r="E33" s="1146" t="s">
        <v>1768</v>
      </c>
      <c r="F33" s="1101" t="s">
        <v>14</v>
      </c>
      <c r="G33" s="811" t="s">
        <v>18</v>
      </c>
      <c r="H33" s="814"/>
      <c r="I33" s="1148"/>
      <c r="J33" s="1148"/>
      <c r="K33" s="1159"/>
      <c r="L33" s="1153"/>
      <c r="M33" s="1154" t="s">
        <v>1789</v>
      </c>
    </row>
    <row r="34" spans="1:13" s="1151" customFormat="1" ht="69.95" customHeight="1">
      <c r="A34" s="1047">
        <v>27</v>
      </c>
      <c r="B34" s="14" t="s">
        <v>1457</v>
      </c>
      <c r="C34" s="1047">
        <v>40</v>
      </c>
      <c r="D34" s="1146" t="s">
        <v>1768</v>
      </c>
      <c r="E34" s="1146" t="s">
        <v>1768</v>
      </c>
      <c r="F34" s="1101" t="s">
        <v>14</v>
      </c>
      <c r="G34" s="811" t="s">
        <v>18</v>
      </c>
      <c r="H34" s="814"/>
      <c r="I34" s="1148"/>
      <c r="J34" s="1148"/>
      <c r="K34" s="1159"/>
      <c r="L34" s="1153"/>
      <c r="M34" s="1154" t="s">
        <v>1790</v>
      </c>
    </row>
    <row r="35" spans="1:13" s="1151" customFormat="1" ht="69.95" customHeight="1">
      <c r="A35" s="1047">
        <v>28</v>
      </c>
      <c r="B35" s="14" t="s">
        <v>1457</v>
      </c>
      <c r="C35" s="1047">
        <v>41</v>
      </c>
      <c r="D35" s="1146" t="s">
        <v>1768</v>
      </c>
      <c r="E35" s="1146" t="s">
        <v>1768</v>
      </c>
      <c r="F35" s="1101" t="s">
        <v>14</v>
      </c>
      <c r="G35" s="811" t="s">
        <v>18</v>
      </c>
      <c r="H35" s="814"/>
      <c r="I35" s="1148"/>
      <c r="J35" s="1148"/>
      <c r="K35" s="1159"/>
      <c r="L35" s="1153"/>
      <c r="M35" s="1154" t="s">
        <v>1791</v>
      </c>
    </row>
    <row r="36" spans="1:13" s="1151" customFormat="1" ht="69.95" customHeight="1">
      <c r="A36" s="1047">
        <v>29</v>
      </c>
      <c r="B36" s="14" t="s">
        <v>1457</v>
      </c>
      <c r="C36" s="1047">
        <v>42</v>
      </c>
      <c r="D36" s="1146" t="s">
        <v>1768</v>
      </c>
      <c r="E36" s="1146" t="s">
        <v>1768</v>
      </c>
      <c r="F36" s="1101" t="s">
        <v>14</v>
      </c>
      <c r="G36" s="811" t="s">
        <v>18</v>
      </c>
      <c r="H36" s="814"/>
      <c r="I36" s="1148"/>
      <c r="J36" s="1149"/>
      <c r="K36" s="1159"/>
      <c r="L36" s="1153"/>
      <c r="M36" s="1154" t="s">
        <v>1792</v>
      </c>
    </row>
    <row r="37" spans="1:13" s="1151" customFormat="1" ht="69.95" customHeight="1">
      <c r="A37" s="1047">
        <v>30</v>
      </c>
      <c r="B37" s="14" t="s">
        <v>1457</v>
      </c>
      <c r="C37" s="1047">
        <v>44</v>
      </c>
      <c r="D37" s="1146" t="s">
        <v>1768</v>
      </c>
      <c r="E37" s="1146" t="s">
        <v>1768</v>
      </c>
      <c r="F37" s="1101" t="s">
        <v>14</v>
      </c>
      <c r="G37" s="811" t="s">
        <v>18</v>
      </c>
      <c r="H37" s="814"/>
      <c r="I37" s="1148"/>
      <c r="J37" s="1149"/>
      <c r="K37" s="1159"/>
      <c r="L37" s="1153"/>
      <c r="M37" s="1154" t="s">
        <v>1793</v>
      </c>
    </row>
    <row r="38" spans="1:13" s="1151" customFormat="1" ht="69.95" customHeight="1">
      <c r="A38" s="1047">
        <v>31</v>
      </c>
      <c r="B38" s="14" t="s">
        <v>1457</v>
      </c>
      <c r="C38" s="1047">
        <v>46</v>
      </c>
      <c r="D38" s="1146" t="s">
        <v>1768</v>
      </c>
      <c r="E38" s="1146" t="s">
        <v>1768</v>
      </c>
      <c r="F38" s="1101" t="s">
        <v>14</v>
      </c>
      <c r="G38" s="811" t="s">
        <v>18</v>
      </c>
      <c r="H38" s="814"/>
      <c r="I38" s="1148"/>
      <c r="J38" s="1149"/>
      <c r="K38" s="1159"/>
      <c r="L38" s="1153"/>
      <c r="M38" s="1154" t="s">
        <v>1794</v>
      </c>
    </row>
    <row r="39" spans="1:13" s="1151" customFormat="1" ht="69.95" customHeight="1">
      <c r="A39" s="1047">
        <v>32</v>
      </c>
      <c r="B39" s="14" t="s">
        <v>1457</v>
      </c>
      <c r="C39" s="1047">
        <v>48</v>
      </c>
      <c r="D39" s="1146" t="s">
        <v>1768</v>
      </c>
      <c r="E39" s="1146" t="s">
        <v>1768</v>
      </c>
      <c r="F39" s="1101" t="s">
        <v>14</v>
      </c>
      <c r="G39" s="811" t="s">
        <v>18</v>
      </c>
      <c r="H39" s="814"/>
      <c r="I39" s="1148"/>
      <c r="J39" s="1149"/>
      <c r="K39" s="1159"/>
      <c r="L39" s="1153"/>
      <c r="M39" s="1154" t="s">
        <v>1795</v>
      </c>
    </row>
    <row r="40" spans="1:13" s="1151" customFormat="1" ht="69.95" customHeight="1">
      <c r="A40" s="1047">
        <v>33</v>
      </c>
      <c r="B40" s="14" t="s">
        <v>1457</v>
      </c>
      <c r="C40" s="1047">
        <v>50</v>
      </c>
      <c r="D40" s="1146" t="s">
        <v>1768</v>
      </c>
      <c r="E40" s="1146" t="s">
        <v>1768</v>
      </c>
      <c r="F40" s="1101" t="s">
        <v>14</v>
      </c>
      <c r="G40" s="811" t="s">
        <v>18</v>
      </c>
      <c r="H40" s="1163"/>
      <c r="I40" s="1148"/>
      <c r="J40" s="1149"/>
      <c r="K40" s="1159"/>
      <c r="L40" s="1153"/>
      <c r="M40" s="1154" t="s">
        <v>1796</v>
      </c>
    </row>
    <row r="41" spans="1:13" s="1151" customFormat="1" ht="69.95" customHeight="1">
      <c r="A41" s="1047">
        <v>34</v>
      </c>
      <c r="B41" s="14" t="s">
        <v>1457</v>
      </c>
      <c r="C41" s="1047">
        <v>52</v>
      </c>
      <c r="D41" s="1146" t="s">
        <v>1768</v>
      </c>
      <c r="E41" s="1146" t="s">
        <v>1768</v>
      </c>
      <c r="F41" s="1101" t="s">
        <v>12</v>
      </c>
      <c r="G41" s="811"/>
      <c r="H41" s="814" t="s">
        <v>1782</v>
      </c>
      <c r="I41" s="1148" t="s">
        <v>28</v>
      </c>
      <c r="J41" s="1149" t="s">
        <v>15</v>
      </c>
      <c r="K41" s="1157" t="s">
        <v>29</v>
      </c>
      <c r="L41" s="1148">
        <v>45921</v>
      </c>
      <c r="M41" s="1154" t="s">
        <v>30</v>
      </c>
    </row>
    <row r="42" spans="1:13" s="1151" customFormat="1" ht="50.1" customHeight="1">
      <c r="A42" s="1047">
        <v>35</v>
      </c>
      <c r="B42" s="14" t="s">
        <v>1457</v>
      </c>
      <c r="C42" s="1047">
        <v>54</v>
      </c>
      <c r="D42" s="1146" t="s">
        <v>1768</v>
      </c>
      <c r="E42" s="1146" t="s">
        <v>1768</v>
      </c>
      <c r="F42" s="1101" t="s">
        <v>12</v>
      </c>
      <c r="G42" s="1156"/>
      <c r="H42" s="1163" t="s">
        <v>1776</v>
      </c>
      <c r="I42" s="1148" t="s">
        <v>28</v>
      </c>
      <c r="J42" s="1149" t="s">
        <v>15</v>
      </c>
      <c r="K42" s="2254" t="s">
        <v>27</v>
      </c>
      <c r="L42" s="2255"/>
      <c r="M42" s="1150"/>
    </row>
    <row r="43" spans="1:13" s="1151" customFormat="1" ht="56.25" customHeight="1">
      <c r="A43" s="1047">
        <v>36</v>
      </c>
      <c r="B43" s="14" t="s">
        <v>1457</v>
      </c>
      <c r="C43" s="1047">
        <v>56</v>
      </c>
      <c r="D43" s="1146" t="s">
        <v>1768</v>
      </c>
      <c r="E43" s="1146" t="s">
        <v>1768</v>
      </c>
      <c r="F43" s="1101" t="s">
        <v>12</v>
      </c>
      <c r="G43" s="1156"/>
      <c r="H43" s="1148" t="s">
        <v>1776</v>
      </c>
      <c r="I43" s="1148" t="s">
        <v>28</v>
      </c>
      <c r="J43" s="1149" t="s">
        <v>15</v>
      </c>
      <c r="K43" s="1157" t="s">
        <v>29</v>
      </c>
      <c r="L43" s="1148">
        <v>45748</v>
      </c>
      <c r="M43" s="1150" t="s">
        <v>1775</v>
      </c>
    </row>
    <row r="44" spans="1:13" s="1168" customFormat="1" ht="50.1" customHeight="1">
      <c r="A44" s="1047">
        <v>37</v>
      </c>
      <c r="B44" s="1165" t="s">
        <v>1457</v>
      </c>
      <c r="C44" s="1166">
        <v>58</v>
      </c>
      <c r="D44" s="1166" t="s">
        <v>1768</v>
      </c>
      <c r="E44" s="1166" t="s">
        <v>1768</v>
      </c>
      <c r="F44" s="1101" t="s">
        <v>12</v>
      </c>
      <c r="G44" s="1156"/>
      <c r="H44" s="814" t="s">
        <v>1797</v>
      </c>
      <c r="I44" s="1158" t="s">
        <v>28</v>
      </c>
      <c r="J44" s="1167" t="s">
        <v>15</v>
      </c>
      <c r="K44" s="2254" t="s">
        <v>27</v>
      </c>
      <c r="L44" s="2255"/>
      <c r="M44" s="1150"/>
    </row>
    <row r="45" spans="1:13" s="1151" customFormat="1" ht="69.95" customHeight="1">
      <c r="A45" s="1047">
        <v>38</v>
      </c>
      <c r="B45" s="1169" t="s">
        <v>1516</v>
      </c>
      <c r="C45" s="1047">
        <v>1</v>
      </c>
      <c r="D45" s="1146" t="s">
        <v>1768</v>
      </c>
      <c r="E45" s="1146" t="s">
        <v>1768</v>
      </c>
      <c r="F45" s="1101" t="s">
        <v>14</v>
      </c>
      <c r="G45" s="811" t="s">
        <v>18</v>
      </c>
      <c r="H45" s="814"/>
      <c r="I45" s="1148"/>
      <c r="J45" s="1148"/>
      <c r="K45" s="1159"/>
      <c r="L45" s="1153"/>
      <c r="M45" s="1154" t="s">
        <v>1798</v>
      </c>
    </row>
    <row r="46" spans="1:13" s="1151" customFormat="1" ht="69.95" customHeight="1">
      <c r="A46" s="1047">
        <v>39</v>
      </c>
      <c r="B46" s="1169" t="s">
        <v>1516</v>
      </c>
      <c r="C46" s="1047">
        <v>3</v>
      </c>
      <c r="D46" s="1146" t="s">
        <v>1768</v>
      </c>
      <c r="E46" s="1146" t="s">
        <v>1768</v>
      </c>
      <c r="F46" s="1101" t="s">
        <v>14</v>
      </c>
      <c r="G46" s="811" t="s">
        <v>18</v>
      </c>
      <c r="H46" s="1170"/>
      <c r="I46" s="1170"/>
      <c r="J46" s="1170"/>
      <c r="K46" s="1159"/>
      <c r="L46" s="1153"/>
      <c r="M46" s="1154" t="s">
        <v>1799</v>
      </c>
    </row>
    <row r="47" spans="1:13" s="1151" customFormat="1" ht="50.1" customHeight="1">
      <c r="A47" s="1047">
        <v>40</v>
      </c>
      <c r="B47" s="1169" t="s">
        <v>1516</v>
      </c>
      <c r="C47" s="1047">
        <v>6</v>
      </c>
      <c r="D47" s="1146" t="s">
        <v>1768</v>
      </c>
      <c r="E47" s="1146" t="s">
        <v>1768</v>
      </c>
      <c r="F47" s="1101" t="s">
        <v>12</v>
      </c>
      <c r="G47" s="1156"/>
      <c r="H47" s="814" t="s">
        <v>1800</v>
      </c>
      <c r="I47" s="1148" t="s">
        <v>28</v>
      </c>
      <c r="J47" s="1149" t="s">
        <v>28</v>
      </c>
      <c r="K47" s="1157" t="s">
        <v>29</v>
      </c>
      <c r="L47" s="1148">
        <v>45748</v>
      </c>
      <c r="M47" s="1150" t="s">
        <v>1775</v>
      </c>
    </row>
    <row r="48" spans="1:13" s="1172" customFormat="1" ht="101.25" customHeight="1">
      <c r="A48" s="1047">
        <v>41</v>
      </c>
      <c r="B48" s="1169" t="s">
        <v>1516</v>
      </c>
      <c r="C48" s="1047">
        <v>7</v>
      </c>
      <c r="D48" s="1146" t="s">
        <v>1768</v>
      </c>
      <c r="E48" s="1146" t="s">
        <v>1768</v>
      </c>
      <c r="F48" s="1101" t="s">
        <v>14</v>
      </c>
      <c r="G48" s="811" t="s">
        <v>18</v>
      </c>
      <c r="H48" s="1163"/>
      <c r="I48" s="1148"/>
      <c r="J48" s="1149"/>
      <c r="K48" s="2245"/>
      <c r="L48" s="2246"/>
      <c r="M48" s="1171" t="s">
        <v>1801</v>
      </c>
    </row>
    <row r="49" spans="1:25" ht="69.95" customHeight="1">
      <c r="A49" s="1047">
        <v>42</v>
      </c>
      <c r="B49" s="1173" t="s">
        <v>1516</v>
      </c>
      <c r="C49" s="1047">
        <v>10</v>
      </c>
      <c r="D49" s="18" t="s">
        <v>1768</v>
      </c>
      <c r="E49" s="18" t="s">
        <v>1768</v>
      </c>
      <c r="F49" s="1" t="s">
        <v>14</v>
      </c>
      <c r="G49" s="895" t="s">
        <v>18</v>
      </c>
      <c r="H49" s="1174"/>
      <c r="I49" s="1174"/>
      <c r="J49" s="1174"/>
      <c r="K49" s="1175"/>
      <c r="L49" s="1176"/>
      <c r="M49" s="1144" t="s">
        <v>1802</v>
      </c>
    </row>
    <row r="50" spans="1:25" ht="27" customHeight="1">
      <c r="A50" s="1177" t="s">
        <v>16</v>
      </c>
      <c r="B50" s="2256">
        <v>42</v>
      </c>
      <c r="C50" s="2256"/>
      <c r="D50" s="911"/>
      <c r="E50" s="1178"/>
      <c r="F50" s="1139"/>
      <c r="G50" s="1132"/>
      <c r="H50" s="913"/>
      <c r="I50" s="1179"/>
      <c r="J50" s="1179"/>
      <c r="K50" s="1179"/>
      <c r="L50" s="1179"/>
      <c r="M50" s="1180"/>
    </row>
    <row r="53" spans="1:25" s="1182" customFormat="1">
      <c r="A53" s="1181"/>
      <c r="C53" s="1183"/>
      <c r="D53" s="1184"/>
      <c r="E53" s="1184"/>
      <c r="F53" s="1184"/>
      <c r="G53" s="1184"/>
      <c r="H53" s="1184"/>
      <c r="I53" s="1184"/>
      <c r="J53" s="1184"/>
      <c r="K53" s="1184"/>
      <c r="L53" s="1184"/>
      <c r="M53" s="1184"/>
      <c r="N53" s="1185"/>
      <c r="O53" s="1185"/>
      <c r="P53" s="1186"/>
      <c r="Q53" s="1186"/>
      <c r="R53" s="1186"/>
      <c r="S53" s="1186"/>
      <c r="T53" s="1187"/>
      <c r="U53" s="1188"/>
      <c r="V53" s="1188"/>
      <c r="W53" s="1188"/>
      <c r="X53" s="1188"/>
      <c r="Y53" s="1188"/>
    </row>
    <row r="54" spans="1:25" ht="42.75" customHeight="1">
      <c r="A54" s="1835" t="s">
        <v>1661</v>
      </c>
      <c r="B54" s="1835"/>
      <c r="C54" s="1835"/>
      <c r="D54" s="1835"/>
    </row>
    <row r="55" spans="1:25" ht="20.25">
      <c r="A55" s="17" t="s">
        <v>1586</v>
      </c>
      <c r="B55" s="1190"/>
      <c r="C55" s="1183"/>
    </row>
    <row r="56" spans="1:25" ht="20.25">
      <c r="A56" s="17" t="s">
        <v>1587</v>
      </c>
      <c r="B56" s="1190"/>
      <c r="C56" s="1183"/>
    </row>
  </sheetData>
  <autoFilter ref="A7:M50">
    <filterColumn colId="1" showButton="0"/>
    <filterColumn colId="10" showButton="0"/>
  </autoFilter>
  <mergeCells count="29">
    <mergeCell ref="A54:D54"/>
    <mergeCell ref="K28:L28"/>
    <mergeCell ref="K29:L29"/>
    <mergeCell ref="K42:L42"/>
    <mergeCell ref="K44:L44"/>
    <mergeCell ref="K48:L48"/>
    <mergeCell ref="B50:C50"/>
    <mergeCell ref="K26:L26"/>
    <mergeCell ref="K3:L6"/>
    <mergeCell ref="M3:M6"/>
    <mergeCell ref="B7:C7"/>
    <mergeCell ref="K7:L7"/>
    <mergeCell ref="K9:L9"/>
    <mergeCell ref="K13:L13"/>
    <mergeCell ref="K15:L15"/>
    <mergeCell ref="K16:L16"/>
    <mergeCell ref="K17:L17"/>
    <mergeCell ref="K19:L19"/>
    <mergeCell ref="K22:L22"/>
    <mergeCell ref="A1:M1"/>
    <mergeCell ref="A3:A6"/>
    <mergeCell ref="B3:C6"/>
    <mergeCell ref="D3:D6"/>
    <mergeCell ref="E3:E6"/>
    <mergeCell ref="F3:F6"/>
    <mergeCell ref="G3:G6"/>
    <mergeCell ref="H3:H6"/>
    <mergeCell ref="I3:I6"/>
    <mergeCell ref="J3:J6"/>
  </mergeCells>
  <pageMargins left="0.70866141732283472" right="0.70866141732283472" top="0.74803149606299213" bottom="0.74803149606299213" header="0.31496062992125984" footer="0.31496062992125984"/>
  <pageSetup paperSize="9" scale="45" fitToHeight="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80"/>
  <sheetViews>
    <sheetView zoomScale="50" zoomScaleNormal="50" zoomScaleSheetLayoutView="50" workbookViewId="0">
      <selection activeCell="A7" sqref="A7:M7"/>
    </sheetView>
  </sheetViews>
  <sheetFormatPr defaultColWidth="9.140625" defaultRowHeight="18.75"/>
  <cols>
    <col min="1" max="1" width="8.85546875" style="1129" customWidth="1"/>
    <col min="2" max="2" width="28.85546875" style="1132" customWidth="1"/>
    <col min="3" max="3" width="12.85546875" style="1129" customWidth="1"/>
    <col min="4" max="4" width="34.5703125" style="1129" customWidth="1"/>
    <col min="5" max="5" width="25.7109375" style="1129" customWidth="1"/>
    <col min="6" max="6" width="26.7109375" style="1145" customWidth="1"/>
    <col min="7" max="7" width="49.5703125" style="1145" customWidth="1"/>
    <col min="8" max="8" width="36" style="1132" customWidth="1"/>
    <col min="9" max="10" width="37.28515625" style="1132" customWidth="1"/>
    <col min="11" max="11" width="31.140625" style="1132" customWidth="1"/>
    <col min="12" max="12" width="16.28515625" style="1189" customWidth="1"/>
    <col min="13" max="13" width="44.85546875" style="1132" customWidth="1"/>
    <col min="14" max="16384" width="9.140625" style="1132"/>
  </cols>
  <sheetData>
    <row r="1" spans="1:16" s="1129" customFormat="1" ht="57" customHeight="1">
      <c r="A1" s="2231" t="s">
        <v>1803</v>
      </c>
      <c r="B1" s="2231"/>
      <c r="C1" s="2231"/>
      <c r="D1" s="2231"/>
      <c r="E1" s="2231"/>
      <c r="F1" s="2231"/>
      <c r="G1" s="2231"/>
      <c r="H1" s="2231"/>
      <c r="I1" s="2231"/>
      <c r="J1" s="2231"/>
      <c r="K1" s="2231"/>
      <c r="L1" s="2231"/>
      <c r="M1" s="2231"/>
    </row>
    <row r="2" spans="1:16" ht="43.5" customHeight="1">
      <c r="A2" s="1130"/>
      <c r="B2" s="1130"/>
      <c r="C2" s="1130"/>
      <c r="D2" s="1130"/>
      <c r="E2" s="1130"/>
      <c r="F2" s="1130"/>
      <c r="G2" s="1130"/>
      <c r="H2" s="1130"/>
      <c r="I2" s="1130"/>
      <c r="J2" s="1130"/>
      <c r="K2" s="1130"/>
      <c r="L2" s="1130"/>
      <c r="M2" s="1191" t="s">
        <v>1555</v>
      </c>
      <c r="N2" s="1133"/>
      <c r="O2" s="1133"/>
      <c r="P2" s="1133"/>
    </row>
    <row r="3" spans="1:16" ht="12.75" customHeight="1">
      <c r="A3" s="2232" t="s">
        <v>0</v>
      </c>
      <c r="B3" s="2233" t="s">
        <v>1</v>
      </c>
      <c r="C3" s="2233"/>
      <c r="D3" s="2234" t="s">
        <v>2</v>
      </c>
      <c r="E3" s="2234" t="s">
        <v>3</v>
      </c>
      <c r="F3" s="2237" t="s">
        <v>4</v>
      </c>
      <c r="G3" s="2238" t="s">
        <v>1804</v>
      </c>
      <c r="H3" s="2241" t="s">
        <v>6</v>
      </c>
      <c r="I3" s="2242" t="s">
        <v>7</v>
      </c>
      <c r="J3" s="2242" t="s">
        <v>8</v>
      </c>
      <c r="K3" s="2247" t="s">
        <v>9</v>
      </c>
      <c r="L3" s="2238"/>
      <c r="M3" s="2258" t="s">
        <v>10</v>
      </c>
      <c r="N3" s="1133"/>
      <c r="O3" s="1133"/>
      <c r="P3" s="1133"/>
    </row>
    <row r="4" spans="1:16" ht="26.25" hidden="1" customHeight="1">
      <c r="A4" s="2232"/>
      <c r="B4" s="2233"/>
      <c r="C4" s="2233"/>
      <c r="D4" s="2235"/>
      <c r="E4" s="2235"/>
      <c r="F4" s="2237"/>
      <c r="G4" s="2239"/>
      <c r="H4" s="2241"/>
      <c r="I4" s="2243"/>
      <c r="J4" s="2243"/>
      <c r="K4" s="2248"/>
      <c r="L4" s="2239"/>
      <c r="M4" s="2259"/>
      <c r="N4" s="1133"/>
      <c r="O4" s="1133"/>
      <c r="P4" s="1133"/>
    </row>
    <row r="5" spans="1:16" s="1139" customFormat="1" ht="24" customHeight="1">
      <c r="A5" s="2232"/>
      <c r="B5" s="2233"/>
      <c r="C5" s="2233"/>
      <c r="D5" s="2235"/>
      <c r="E5" s="2235"/>
      <c r="F5" s="2237"/>
      <c r="G5" s="2239"/>
      <c r="H5" s="2241"/>
      <c r="I5" s="2243"/>
      <c r="J5" s="2243"/>
      <c r="K5" s="2248"/>
      <c r="L5" s="2239"/>
      <c r="M5" s="2259"/>
      <c r="N5" s="1138"/>
      <c r="O5" s="1138"/>
      <c r="P5" s="1138"/>
    </row>
    <row r="6" spans="1:16" s="1145" customFormat="1" ht="91.5" customHeight="1">
      <c r="A6" s="2232"/>
      <c r="B6" s="2233"/>
      <c r="C6" s="2233"/>
      <c r="D6" s="2236"/>
      <c r="E6" s="2236"/>
      <c r="F6" s="2237"/>
      <c r="G6" s="2240"/>
      <c r="H6" s="2241"/>
      <c r="I6" s="2244"/>
      <c r="J6" s="2244"/>
      <c r="K6" s="2249"/>
      <c r="L6" s="2250"/>
      <c r="M6" s="2260"/>
    </row>
    <row r="7" spans="1:16" ht="31.5" customHeight="1">
      <c r="A7" s="1134">
        <v>1</v>
      </c>
      <c r="B7" s="2237">
        <v>2</v>
      </c>
      <c r="C7" s="2237"/>
      <c r="D7" s="1135">
        <v>3</v>
      </c>
      <c r="E7" s="1135">
        <v>4</v>
      </c>
      <c r="F7" s="1134">
        <v>5</v>
      </c>
      <c r="G7" s="1136">
        <v>6</v>
      </c>
      <c r="H7" s="1137">
        <v>7</v>
      </c>
      <c r="I7" s="1137">
        <v>8</v>
      </c>
      <c r="J7" s="1137">
        <v>9</v>
      </c>
      <c r="K7" s="2261">
        <v>10</v>
      </c>
      <c r="L7" s="2262"/>
      <c r="M7" s="1137">
        <v>11</v>
      </c>
    </row>
    <row r="8" spans="1:16" ht="45" customHeight="1">
      <c r="A8" s="749">
        <v>1</v>
      </c>
      <c r="B8" s="1192" t="s">
        <v>1653</v>
      </c>
      <c r="C8" s="930">
        <v>1</v>
      </c>
      <c r="D8" s="892" t="s">
        <v>1103</v>
      </c>
      <c r="E8" s="1193" t="s">
        <v>11</v>
      </c>
      <c r="F8" s="751" t="s">
        <v>14</v>
      </c>
      <c r="G8" s="1174" t="s">
        <v>31</v>
      </c>
      <c r="H8" s="1140"/>
      <c r="I8" s="1141"/>
      <c r="J8" s="1140"/>
      <c r="K8" s="1194"/>
      <c r="L8" s="1176"/>
      <c r="M8" s="1174"/>
    </row>
    <row r="9" spans="1:16" ht="45" customHeight="1">
      <c r="A9" s="758">
        <v>2</v>
      </c>
      <c r="B9" s="1192" t="s">
        <v>1653</v>
      </c>
      <c r="C9" s="939">
        <v>3</v>
      </c>
      <c r="D9" s="892" t="s">
        <v>1103</v>
      </c>
      <c r="E9" s="1193" t="s">
        <v>11</v>
      </c>
      <c r="F9" s="751" t="s">
        <v>14</v>
      </c>
      <c r="G9" s="1174" t="s">
        <v>31</v>
      </c>
      <c r="H9" s="1141"/>
      <c r="I9" s="1195"/>
      <c r="J9" s="1195"/>
      <c r="K9" s="1194"/>
      <c r="L9" s="1176"/>
      <c r="M9" s="1174"/>
    </row>
    <row r="10" spans="1:16" ht="45" customHeight="1">
      <c r="A10" s="758">
        <f>A9+1</f>
        <v>3</v>
      </c>
      <c r="B10" s="1192" t="s">
        <v>1653</v>
      </c>
      <c r="C10" s="939">
        <v>5</v>
      </c>
      <c r="D10" s="892" t="s">
        <v>1103</v>
      </c>
      <c r="E10" s="1193" t="s">
        <v>11</v>
      </c>
      <c r="F10" s="751" t="s">
        <v>14</v>
      </c>
      <c r="G10" s="1174" t="s">
        <v>31</v>
      </c>
      <c r="H10" s="1141"/>
      <c r="I10" s="1141"/>
      <c r="J10" s="1141"/>
      <c r="K10" s="1194"/>
      <c r="L10" s="1176"/>
      <c r="M10" s="1174"/>
    </row>
    <row r="11" spans="1:16" ht="45" customHeight="1">
      <c r="A11" s="758">
        <f t="shared" ref="A11:A74" si="0">A10+1</f>
        <v>4</v>
      </c>
      <c r="B11" s="1192" t="s">
        <v>1653</v>
      </c>
      <c r="C11" s="939">
        <v>6</v>
      </c>
      <c r="D11" s="892" t="s">
        <v>1103</v>
      </c>
      <c r="E11" s="1193" t="s">
        <v>11</v>
      </c>
      <c r="F11" s="751" t="s">
        <v>14</v>
      </c>
      <c r="G11" s="1174" t="s">
        <v>31</v>
      </c>
      <c r="H11" s="6"/>
      <c r="I11" s="1141"/>
      <c r="J11" s="1141"/>
      <c r="K11" s="1194"/>
      <c r="L11" s="1176"/>
      <c r="M11" s="1174"/>
    </row>
    <row r="12" spans="1:16" ht="45" customHeight="1">
      <c r="A12" s="758">
        <f t="shared" si="0"/>
        <v>5</v>
      </c>
      <c r="B12" s="1192" t="s">
        <v>1653</v>
      </c>
      <c r="C12" s="939">
        <v>7</v>
      </c>
      <c r="D12" s="892" t="s">
        <v>1103</v>
      </c>
      <c r="E12" s="1193" t="s">
        <v>11</v>
      </c>
      <c r="F12" s="751" t="s">
        <v>14</v>
      </c>
      <c r="G12" s="1174" t="s">
        <v>31</v>
      </c>
      <c r="H12" s="6"/>
      <c r="I12" s="1141"/>
      <c r="J12" s="1141"/>
      <c r="K12" s="1194"/>
      <c r="L12" s="1176"/>
      <c r="M12" s="1174"/>
    </row>
    <row r="13" spans="1:16" ht="45" customHeight="1">
      <c r="A13" s="758">
        <f t="shared" si="0"/>
        <v>6</v>
      </c>
      <c r="B13" s="1192" t="s">
        <v>1653</v>
      </c>
      <c r="C13" s="939">
        <v>8</v>
      </c>
      <c r="D13" s="892" t="s">
        <v>1103</v>
      </c>
      <c r="E13" s="1193" t="s">
        <v>11</v>
      </c>
      <c r="F13" s="751" t="s">
        <v>14</v>
      </c>
      <c r="G13" s="1174" t="s">
        <v>31</v>
      </c>
      <c r="H13" s="6"/>
      <c r="I13" s="1141"/>
      <c r="J13" s="1140"/>
      <c r="K13" s="1194"/>
      <c r="L13" s="1176"/>
      <c r="M13" s="1174"/>
    </row>
    <row r="14" spans="1:16" ht="45" customHeight="1">
      <c r="A14" s="758">
        <f t="shared" si="0"/>
        <v>7</v>
      </c>
      <c r="B14" s="1192" t="s">
        <v>1653</v>
      </c>
      <c r="C14" s="939">
        <v>9</v>
      </c>
      <c r="D14" s="892" t="s">
        <v>1103</v>
      </c>
      <c r="E14" s="1193" t="s">
        <v>11</v>
      </c>
      <c r="F14" s="751" t="s">
        <v>14</v>
      </c>
      <c r="G14" s="1174" t="s">
        <v>31</v>
      </c>
      <c r="H14" s="7"/>
      <c r="I14" s="1141"/>
      <c r="J14" s="1140"/>
      <c r="K14" s="1194"/>
      <c r="L14" s="1176"/>
      <c r="M14" s="1174"/>
    </row>
    <row r="15" spans="1:16" ht="45" customHeight="1">
      <c r="A15" s="758">
        <f t="shared" si="0"/>
        <v>8</v>
      </c>
      <c r="B15" s="1192" t="s">
        <v>1653</v>
      </c>
      <c r="C15" s="939">
        <v>10</v>
      </c>
      <c r="D15" s="892" t="s">
        <v>1103</v>
      </c>
      <c r="E15" s="1193" t="s">
        <v>11</v>
      </c>
      <c r="F15" s="751" t="s">
        <v>14</v>
      </c>
      <c r="G15" s="1174" t="s">
        <v>31</v>
      </c>
      <c r="H15" s="1141"/>
      <c r="I15" s="1141"/>
      <c r="J15" s="1141"/>
      <c r="K15" s="1194"/>
      <c r="L15" s="1176"/>
      <c r="M15" s="1174"/>
    </row>
    <row r="16" spans="1:16" s="1145" customFormat="1" ht="45" customHeight="1">
      <c r="A16" s="758">
        <f t="shared" si="0"/>
        <v>9</v>
      </c>
      <c r="B16" s="1192" t="s">
        <v>1653</v>
      </c>
      <c r="C16" s="939">
        <v>11</v>
      </c>
      <c r="D16" s="892" t="s">
        <v>1103</v>
      </c>
      <c r="E16" s="1193" t="s">
        <v>11</v>
      </c>
      <c r="F16" s="751" t="s">
        <v>14</v>
      </c>
      <c r="G16" s="1174" t="s">
        <v>31</v>
      </c>
      <c r="H16" s="1141"/>
      <c r="I16" s="1140"/>
      <c r="J16" s="1140"/>
      <c r="K16" s="1194"/>
      <c r="L16" s="1176"/>
      <c r="M16" s="1174"/>
    </row>
    <row r="17" spans="1:13" s="1145" customFormat="1" ht="45" customHeight="1">
      <c r="A17" s="758">
        <f t="shared" si="0"/>
        <v>10</v>
      </c>
      <c r="B17" s="1192" t="s">
        <v>1653</v>
      </c>
      <c r="C17" s="939">
        <v>12</v>
      </c>
      <c r="D17" s="892" t="s">
        <v>1103</v>
      </c>
      <c r="E17" s="1193" t="s">
        <v>11</v>
      </c>
      <c r="F17" s="751" t="s">
        <v>14</v>
      </c>
      <c r="G17" s="1174" t="s">
        <v>31</v>
      </c>
      <c r="H17" s="7"/>
      <c r="I17" s="1141"/>
      <c r="J17" s="1141"/>
      <c r="K17" s="1175"/>
      <c r="L17" s="1176"/>
      <c r="M17" s="1174"/>
    </row>
    <row r="18" spans="1:13" s="1145" customFormat="1" ht="45" customHeight="1">
      <c r="A18" s="758">
        <f t="shared" si="0"/>
        <v>11</v>
      </c>
      <c r="B18" s="1192" t="s">
        <v>1653</v>
      </c>
      <c r="C18" s="939">
        <v>13</v>
      </c>
      <c r="D18" s="892" t="s">
        <v>1103</v>
      </c>
      <c r="E18" s="1193" t="s">
        <v>11</v>
      </c>
      <c r="F18" s="751" t="s">
        <v>14</v>
      </c>
      <c r="G18" s="1174" t="s">
        <v>31</v>
      </c>
      <c r="H18" s="1141"/>
      <c r="I18" s="1141"/>
      <c r="J18" s="1141"/>
      <c r="K18" s="1175"/>
      <c r="L18" s="1176"/>
      <c r="M18" s="1174"/>
    </row>
    <row r="19" spans="1:13" s="1145" customFormat="1" ht="45" customHeight="1">
      <c r="A19" s="758">
        <f t="shared" si="0"/>
        <v>12</v>
      </c>
      <c r="B19" s="1192" t="s">
        <v>1653</v>
      </c>
      <c r="C19" s="939">
        <v>14</v>
      </c>
      <c r="D19" s="892" t="s">
        <v>1103</v>
      </c>
      <c r="E19" s="1193" t="s">
        <v>11</v>
      </c>
      <c r="F19" s="751" t="s">
        <v>14</v>
      </c>
      <c r="G19" s="1174" t="s">
        <v>31</v>
      </c>
      <c r="H19" s="1196"/>
      <c r="I19" s="1141"/>
      <c r="J19" s="1141"/>
      <c r="K19" s="1175"/>
      <c r="L19" s="1176"/>
      <c r="M19" s="1174"/>
    </row>
    <row r="20" spans="1:13" s="1129" customFormat="1" ht="45" customHeight="1">
      <c r="A20" s="758">
        <f t="shared" si="0"/>
        <v>13</v>
      </c>
      <c r="B20" s="1192" t="s">
        <v>1653</v>
      </c>
      <c r="C20" s="939">
        <v>15</v>
      </c>
      <c r="D20" s="892" t="s">
        <v>1103</v>
      </c>
      <c r="E20" s="1193" t="s">
        <v>11</v>
      </c>
      <c r="F20" s="751" t="s">
        <v>14</v>
      </c>
      <c r="G20" s="1174" t="s">
        <v>31</v>
      </c>
      <c r="H20" s="8"/>
      <c r="I20" s="1141"/>
      <c r="J20" s="1141"/>
      <c r="K20" s="1175"/>
      <c r="L20" s="1176"/>
      <c r="M20" s="1174"/>
    </row>
    <row r="21" spans="1:13" ht="45" customHeight="1">
      <c r="A21" s="758">
        <f t="shared" si="0"/>
        <v>14</v>
      </c>
      <c r="B21" s="1192" t="s">
        <v>1503</v>
      </c>
      <c r="C21" s="939">
        <v>1</v>
      </c>
      <c r="D21" s="892" t="s">
        <v>1103</v>
      </c>
      <c r="E21" s="1193" t="s">
        <v>11</v>
      </c>
      <c r="F21" s="751" t="s">
        <v>14</v>
      </c>
      <c r="G21" s="1174" t="s">
        <v>31</v>
      </c>
      <c r="H21" s="1196"/>
      <c r="I21" s="1141"/>
      <c r="J21" s="1141"/>
      <c r="K21" s="1175"/>
      <c r="L21" s="1176"/>
      <c r="M21" s="1140"/>
    </row>
    <row r="22" spans="1:13" ht="45" customHeight="1">
      <c r="A22" s="758">
        <f t="shared" si="0"/>
        <v>15</v>
      </c>
      <c r="B22" s="1192" t="s">
        <v>1503</v>
      </c>
      <c r="C22" s="939">
        <v>3</v>
      </c>
      <c r="D22" s="892" t="s">
        <v>1103</v>
      </c>
      <c r="E22" s="1193" t="s">
        <v>11</v>
      </c>
      <c r="F22" s="751" t="s">
        <v>14</v>
      </c>
      <c r="G22" s="1174" t="s">
        <v>31</v>
      </c>
      <c r="H22" s="7"/>
      <c r="I22" s="1141"/>
      <c r="J22" s="1141"/>
      <c r="K22" s="1175"/>
      <c r="L22" s="1176"/>
      <c r="M22" s="1174"/>
    </row>
    <row r="23" spans="1:13" ht="45" customHeight="1">
      <c r="A23" s="758">
        <f t="shared" si="0"/>
        <v>16</v>
      </c>
      <c r="B23" s="1192" t="s">
        <v>1503</v>
      </c>
      <c r="C23" s="939">
        <v>5</v>
      </c>
      <c r="D23" s="892" t="s">
        <v>1103</v>
      </c>
      <c r="E23" s="1193" t="s">
        <v>11</v>
      </c>
      <c r="F23" s="751" t="s">
        <v>14</v>
      </c>
      <c r="G23" s="1174" t="s">
        <v>31</v>
      </c>
      <c r="H23" s="1174"/>
      <c r="I23" s="1174"/>
      <c r="J23" s="1174"/>
      <c r="K23" s="1175"/>
      <c r="L23" s="1176"/>
      <c r="M23" s="1174"/>
    </row>
    <row r="24" spans="1:13" ht="45" customHeight="1">
      <c r="A24" s="758">
        <f t="shared" si="0"/>
        <v>17</v>
      </c>
      <c r="B24" s="1192" t="s">
        <v>1503</v>
      </c>
      <c r="C24" s="939">
        <v>9</v>
      </c>
      <c r="D24" s="892" t="s">
        <v>1103</v>
      </c>
      <c r="E24" s="1193" t="s">
        <v>11</v>
      </c>
      <c r="F24" s="751" t="s">
        <v>14</v>
      </c>
      <c r="G24" s="1174" t="s">
        <v>31</v>
      </c>
      <c r="H24" s="1174"/>
      <c r="I24" s="1174"/>
      <c r="J24" s="1174"/>
      <c r="K24" s="1175"/>
      <c r="L24" s="1176"/>
      <c r="M24" s="1174"/>
    </row>
    <row r="25" spans="1:13" ht="45" customHeight="1">
      <c r="A25" s="758">
        <f t="shared" si="0"/>
        <v>18</v>
      </c>
      <c r="B25" s="1192" t="s">
        <v>1503</v>
      </c>
      <c r="C25" s="939" t="s">
        <v>32</v>
      </c>
      <c r="D25" s="892" t="s">
        <v>1103</v>
      </c>
      <c r="E25" s="1193" t="s">
        <v>11</v>
      </c>
      <c r="F25" s="751" t="s">
        <v>14</v>
      </c>
      <c r="G25" s="1174" t="s">
        <v>31</v>
      </c>
      <c r="H25" s="1174"/>
      <c r="I25" s="1174"/>
      <c r="J25" s="1174"/>
      <c r="K25" s="1175"/>
      <c r="L25" s="1176"/>
      <c r="M25" s="1174"/>
    </row>
    <row r="26" spans="1:13" ht="45" customHeight="1">
      <c r="A26" s="758">
        <f t="shared" si="0"/>
        <v>19</v>
      </c>
      <c r="B26" s="1192" t="s">
        <v>1503</v>
      </c>
      <c r="C26" s="939" t="s">
        <v>1805</v>
      </c>
      <c r="D26" s="892" t="s">
        <v>1103</v>
      </c>
      <c r="E26" s="1193" t="s">
        <v>11</v>
      </c>
      <c r="F26" s="751" t="s">
        <v>14</v>
      </c>
      <c r="G26" s="1174" t="s">
        <v>31</v>
      </c>
      <c r="H26" s="1174"/>
      <c r="I26" s="1174"/>
      <c r="J26" s="1174"/>
      <c r="K26" s="1175"/>
      <c r="L26" s="1176"/>
      <c r="M26" s="1174"/>
    </row>
    <row r="27" spans="1:13" ht="45" customHeight="1">
      <c r="A27" s="758">
        <f t="shared" si="0"/>
        <v>20</v>
      </c>
      <c r="B27" s="1192" t="s">
        <v>1503</v>
      </c>
      <c r="C27" s="939">
        <v>11</v>
      </c>
      <c r="D27" s="892" t="s">
        <v>1103</v>
      </c>
      <c r="E27" s="1193" t="s">
        <v>11</v>
      </c>
      <c r="F27" s="751" t="s">
        <v>14</v>
      </c>
      <c r="G27" s="1174" t="s">
        <v>31</v>
      </c>
      <c r="H27" s="1174"/>
      <c r="I27" s="1174"/>
      <c r="J27" s="1174"/>
      <c r="K27" s="1175"/>
      <c r="L27" s="1176"/>
      <c r="M27" s="1174"/>
    </row>
    <row r="28" spans="1:13" ht="45" customHeight="1">
      <c r="A28" s="758">
        <f t="shared" si="0"/>
        <v>21</v>
      </c>
      <c r="B28" s="1192" t="s">
        <v>1503</v>
      </c>
      <c r="C28" s="939">
        <v>13</v>
      </c>
      <c r="D28" s="892" t="s">
        <v>1103</v>
      </c>
      <c r="E28" s="1193" t="s">
        <v>11</v>
      </c>
      <c r="F28" s="751" t="s">
        <v>14</v>
      </c>
      <c r="G28" s="1174" t="s">
        <v>31</v>
      </c>
      <c r="H28" s="1174"/>
      <c r="I28" s="1174"/>
      <c r="J28" s="1174"/>
      <c r="K28" s="1175"/>
      <c r="L28" s="1176"/>
      <c r="M28" s="1174"/>
    </row>
    <row r="29" spans="1:13" ht="45" customHeight="1">
      <c r="A29" s="758">
        <f t="shared" si="0"/>
        <v>22</v>
      </c>
      <c r="B29" s="1192" t="s">
        <v>1503</v>
      </c>
      <c r="C29" s="939">
        <v>15</v>
      </c>
      <c r="D29" s="892" t="s">
        <v>1103</v>
      </c>
      <c r="E29" s="1193" t="s">
        <v>11</v>
      </c>
      <c r="F29" s="751" t="s">
        <v>14</v>
      </c>
      <c r="G29" s="1174" t="s">
        <v>31</v>
      </c>
      <c r="H29" s="1174"/>
      <c r="I29" s="1174"/>
      <c r="J29" s="1174"/>
      <c r="K29" s="1175"/>
      <c r="L29" s="1176"/>
      <c r="M29" s="1174"/>
    </row>
    <row r="30" spans="1:13" ht="45" customHeight="1">
      <c r="A30" s="758">
        <f t="shared" si="0"/>
        <v>23</v>
      </c>
      <c r="B30" s="1192" t="s">
        <v>1503</v>
      </c>
      <c r="C30" s="939">
        <v>17</v>
      </c>
      <c r="D30" s="892" t="s">
        <v>1103</v>
      </c>
      <c r="E30" s="1193" t="s">
        <v>11</v>
      </c>
      <c r="F30" s="751" t="s">
        <v>14</v>
      </c>
      <c r="G30" s="1174" t="s">
        <v>31</v>
      </c>
      <c r="H30" s="1174"/>
      <c r="I30" s="1174"/>
      <c r="J30" s="1174"/>
      <c r="K30" s="1175"/>
      <c r="L30" s="1176"/>
      <c r="M30" s="1174"/>
    </row>
    <row r="31" spans="1:13" ht="45" customHeight="1">
      <c r="A31" s="758">
        <f t="shared" si="0"/>
        <v>24</v>
      </c>
      <c r="B31" s="1192" t="s">
        <v>1503</v>
      </c>
      <c r="C31" s="939">
        <v>19</v>
      </c>
      <c r="D31" s="892" t="s">
        <v>1103</v>
      </c>
      <c r="E31" s="1193" t="s">
        <v>11</v>
      </c>
      <c r="F31" s="751" t="s">
        <v>14</v>
      </c>
      <c r="G31" s="1174" t="s">
        <v>31</v>
      </c>
      <c r="H31" s="1174"/>
      <c r="I31" s="1174"/>
      <c r="J31" s="1174"/>
      <c r="K31" s="1175"/>
      <c r="L31" s="1176"/>
      <c r="M31" s="1174"/>
    </row>
    <row r="32" spans="1:13" ht="45" customHeight="1">
      <c r="A32" s="758">
        <f t="shared" si="0"/>
        <v>25</v>
      </c>
      <c r="B32" s="1192" t="s">
        <v>1503</v>
      </c>
      <c r="C32" s="939">
        <v>21</v>
      </c>
      <c r="D32" s="892" t="s">
        <v>1103</v>
      </c>
      <c r="E32" s="1193" t="s">
        <v>11</v>
      </c>
      <c r="F32" s="751" t="s">
        <v>14</v>
      </c>
      <c r="G32" s="1174" t="s">
        <v>31</v>
      </c>
      <c r="H32" s="1174"/>
      <c r="I32" s="1174"/>
      <c r="J32" s="1174"/>
      <c r="K32" s="1175"/>
      <c r="L32" s="1176"/>
      <c r="M32" s="1174"/>
    </row>
    <row r="33" spans="1:13" ht="45" customHeight="1">
      <c r="A33" s="758">
        <f t="shared" si="0"/>
        <v>26</v>
      </c>
      <c r="B33" s="1192" t="s">
        <v>1806</v>
      </c>
      <c r="C33" s="939">
        <v>2</v>
      </c>
      <c r="D33" s="892" t="s">
        <v>1103</v>
      </c>
      <c r="E33" s="1193" t="s">
        <v>11</v>
      </c>
      <c r="F33" s="751" t="s">
        <v>14</v>
      </c>
      <c r="G33" s="1174" t="s">
        <v>31</v>
      </c>
      <c r="H33" s="1174"/>
      <c r="I33" s="1174"/>
      <c r="J33" s="1174"/>
      <c r="K33" s="1175"/>
      <c r="L33" s="1176"/>
      <c r="M33" s="1174"/>
    </row>
    <row r="34" spans="1:13" ht="45" customHeight="1">
      <c r="A34" s="758">
        <f t="shared" si="0"/>
        <v>27</v>
      </c>
      <c r="B34" s="1192" t="s">
        <v>1806</v>
      </c>
      <c r="C34" s="939">
        <v>3</v>
      </c>
      <c r="D34" s="892" t="s">
        <v>1103</v>
      </c>
      <c r="E34" s="1193" t="s">
        <v>11</v>
      </c>
      <c r="F34" s="751" t="s">
        <v>14</v>
      </c>
      <c r="G34" s="1174" t="s">
        <v>31</v>
      </c>
      <c r="H34" s="1174"/>
      <c r="I34" s="1174"/>
      <c r="J34" s="1174"/>
      <c r="K34" s="1175"/>
      <c r="L34" s="1176"/>
      <c r="M34" s="1197"/>
    </row>
    <row r="35" spans="1:13" ht="45" customHeight="1">
      <c r="A35" s="758">
        <f t="shared" si="0"/>
        <v>28</v>
      </c>
      <c r="B35" s="1192" t="s">
        <v>1806</v>
      </c>
      <c r="C35" s="939">
        <v>4</v>
      </c>
      <c r="D35" s="892" t="s">
        <v>1103</v>
      </c>
      <c r="E35" s="1193" t="s">
        <v>11</v>
      </c>
      <c r="F35" s="751" t="s">
        <v>14</v>
      </c>
      <c r="G35" s="1174" t="s">
        <v>31</v>
      </c>
      <c r="H35" s="1174"/>
      <c r="I35" s="1174"/>
      <c r="J35" s="1174"/>
      <c r="K35" s="1175"/>
      <c r="L35" s="1176"/>
      <c r="M35" s="1197"/>
    </row>
    <row r="36" spans="1:13" ht="45" customHeight="1">
      <c r="A36" s="758">
        <f t="shared" si="0"/>
        <v>29</v>
      </c>
      <c r="B36" s="1192" t="s">
        <v>1806</v>
      </c>
      <c r="C36" s="939">
        <v>5</v>
      </c>
      <c r="D36" s="892" t="s">
        <v>1103</v>
      </c>
      <c r="E36" s="1193" t="s">
        <v>11</v>
      </c>
      <c r="F36" s="751" t="s">
        <v>14</v>
      </c>
      <c r="G36" s="1174" t="s">
        <v>31</v>
      </c>
      <c r="H36" s="1174"/>
      <c r="I36" s="1174"/>
      <c r="J36" s="1174"/>
      <c r="K36" s="1175"/>
      <c r="L36" s="1176"/>
      <c r="M36" s="1174"/>
    </row>
    <row r="37" spans="1:13" ht="45" customHeight="1">
      <c r="A37" s="758">
        <f t="shared" si="0"/>
        <v>30</v>
      </c>
      <c r="B37" s="1192" t="s">
        <v>1806</v>
      </c>
      <c r="C37" s="939">
        <v>6</v>
      </c>
      <c r="D37" s="892" t="s">
        <v>1103</v>
      </c>
      <c r="E37" s="1193" t="s">
        <v>11</v>
      </c>
      <c r="F37" s="751" t="s">
        <v>14</v>
      </c>
      <c r="G37" s="1174" t="s">
        <v>31</v>
      </c>
      <c r="H37" s="1174"/>
      <c r="I37" s="1174"/>
      <c r="J37" s="1174"/>
      <c r="K37" s="1175"/>
      <c r="L37" s="1176"/>
      <c r="M37" s="1174"/>
    </row>
    <row r="38" spans="1:13" ht="45" customHeight="1">
      <c r="A38" s="758">
        <f t="shared" si="0"/>
        <v>31</v>
      </c>
      <c r="B38" s="1192" t="s">
        <v>1806</v>
      </c>
      <c r="C38" s="939">
        <v>8</v>
      </c>
      <c r="D38" s="892" t="s">
        <v>1103</v>
      </c>
      <c r="E38" s="1193" t="s">
        <v>11</v>
      </c>
      <c r="F38" s="751" t="s">
        <v>14</v>
      </c>
      <c r="G38" s="1174" t="s">
        <v>31</v>
      </c>
      <c r="H38" s="1174"/>
      <c r="I38" s="1174"/>
      <c r="J38" s="1174"/>
      <c r="K38" s="1175"/>
      <c r="L38" s="1176"/>
      <c r="M38" s="1174"/>
    </row>
    <row r="39" spans="1:13" ht="45" customHeight="1">
      <c r="A39" s="758">
        <f t="shared" si="0"/>
        <v>32</v>
      </c>
      <c r="B39" s="1192" t="s">
        <v>1807</v>
      </c>
      <c r="C39" s="939">
        <v>2</v>
      </c>
      <c r="D39" s="892" t="s">
        <v>1103</v>
      </c>
      <c r="E39" s="1193" t="s">
        <v>11</v>
      </c>
      <c r="F39" s="751" t="s">
        <v>14</v>
      </c>
      <c r="G39" s="1174" t="s">
        <v>31</v>
      </c>
      <c r="H39" s="1174"/>
      <c r="I39" s="1174"/>
      <c r="J39" s="1174"/>
      <c r="K39" s="1175"/>
      <c r="L39" s="1176"/>
      <c r="M39" s="1174"/>
    </row>
    <row r="40" spans="1:13" ht="45" customHeight="1">
      <c r="A40" s="758">
        <f t="shared" si="0"/>
        <v>33</v>
      </c>
      <c r="B40" s="1192" t="s">
        <v>1807</v>
      </c>
      <c r="C40" s="939">
        <v>4</v>
      </c>
      <c r="D40" s="892" t="s">
        <v>1103</v>
      </c>
      <c r="E40" s="1193" t="s">
        <v>11</v>
      </c>
      <c r="F40" s="751" t="s">
        <v>14</v>
      </c>
      <c r="G40" s="1174" t="s">
        <v>31</v>
      </c>
      <c r="H40" s="1174"/>
      <c r="I40" s="1174"/>
      <c r="J40" s="1174"/>
      <c r="K40" s="1175"/>
      <c r="L40" s="1176"/>
      <c r="M40" s="1174"/>
    </row>
    <row r="41" spans="1:13" ht="45" customHeight="1">
      <c r="A41" s="758">
        <f t="shared" si="0"/>
        <v>34</v>
      </c>
      <c r="B41" s="1192" t="s">
        <v>1807</v>
      </c>
      <c r="C41" s="939">
        <v>6</v>
      </c>
      <c r="D41" s="892" t="s">
        <v>1103</v>
      </c>
      <c r="E41" s="1193" t="s">
        <v>11</v>
      </c>
      <c r="F41" s="751" t="s">
        <v>14</v>
      </c>
      <c r="G41" s="1174" t="s">
        <v>31</v>
      </c>
      <c r="H41" s="7"/>
      <c r="I41" s="1140"/>
      <c r="J41" s="1140"/>
      <c r="K41" s="2263"/>
      <c r="L41" s="2264"/>
      <c r="M41" s="1174"/>
    </row>
    <row r="42" spans="1:13" ht="45" customHeight="1">
      <c r="A42" s="758">
        <f t="shared" si="0"/>
        <v>35</v>
      </c>
      <c r="B42" s="1192" t="s">
        <v>1807</v>
      </c>
      <c r="C42" s="939">
        <v>8</v>
      </c>
      <c r="D42" s="892" t="s">
        <v>1103</v>
      </c>
      <c r="E42" s="1193" t="s">
        <v>11</v>
      </c>
      <c r="F42" s="751" t="s">
        <v>14</v>
      </c>
      <c r="G42" s="1174" t="s">
        <v>31</v>
      </c>
      <c r="H42" s="1174"/>
      <c r="I42" s="1174"/>
      <c r="J42" s="1174"/>
      <c r="K42" s="1175"/>
      <c r="L42" s="1176"/>
      <c r="M42" s="1174"/>
    </row>
    <row r="43" spans="1:13" ht="45" customHeight="1">
      <c r="A43" s="758">
        <f t="shared" si="0"/>
        <v>36</v>
      </c>
      <c r="B43" s="1192" t="s">
        <v>1808</v>
      </c>
      <c r="C43" s="939">
        <v>1</v>
      </c>
      <c r="D43" s="892" t="s">
        <v>1103</v>
      </c>
      <c r="E43" s="1193" t="s">
        <v>11</v>
      </c>
      <c r="F43" s="751" t="s">
        <v>14</v>
      </c>
      <c r="G43" s="1174" t="s">
        <v>31</v>
      </c>
      <c r="H43" s="1174"/>
      <c r="I43" s="1174"/>
      <c r="J43" s="1174"/>
      <c r="K43" s="1175"/>
      <c r="L43" s="1176"/>
      <c r="M43" s="1174"/>
    </row>
    <row r="44" spans="1:13" ht="45" customHeight="1">
      <c r="A44" s="758">
        <f t="shared" si="0"/>
        <v>37</v>
      </c>
      <c r="B44" s="1192" t="s">
        <v>1808</v>
      </c>
      <c r="C44" s="939">
        <v>2</v>
      </c>
      <c r="D44" s="892" t="s">
        <v>1103</v>
      </c>
      <c r="E44" s="1193" t="s">
        <v>11</v>
      </c>
      <c r="F44" s="751" t="s">
        <v>14</v>
      </c>
      <c r="G44" s="1174" t="s">
        <v>31</v>
      </c>
      <c r="H44" s="1174"/>
      <c r="I44" s="1174"/>
      <c r="J44" s="1174"/>
      <c r="K44" s="1175"/>
      <c r="L44" s="1176"/>
      <c r="M44" s="1174"/>
    </row>
    <row r="45" spans="1:13" ht="45" customHeight="1">
      <c r="A45" s="758">
        <f t="shared" si="0"/>
        <v>38</v>
      </c>
      <c r="B45" s="1192" t="s">
        <v>1808</v>
      </c>
      <c r="C45" s="939">
        <v>3</v>
      </c>
      <c r="D45" s="892" t="s">
        <v>1103</v>
      </c>
      <c r="E45" s="1193" t="s">
        <v>11</v>
      </c>
      <c r="F45" s="751" t="s">
        <v>14</v>
      </c>
      <c r="G45" s="1174" t="s">
        <v>31</v>
      </c>
      <c r="H45" s="1174"/>
      <c r="I45" s="1174"/>
      <c r="J45" s="1174"/>
      <c r="K45" s="1175"/>
      <c r="L45" s="1176"/>
      <c r="M45" s="1174"/>
    </row>
    <row r="46" spans="1:13" ht="45" customHeight="1">
      <c r="A46" s="758">
        <f t="shared" si="0"/>
        <v>39</v>
      </c>
      <c r="B46" s="1192" t="s">
        <v>1808</v>
      </c>
      <c r="C46" s="939">
        <v>4</v>
      </c>
      <c r="D46" s="892" t="s">
        <v>1103</v>
      </c>
      <c r="E46" s="1193" t="s">
        <v>11</v>
      </c>
      <c r="F46" s="751" t="s">
        <v>14</v>
      </c>
      <c r="G46" s="1174" t="s">
        <v>31</v>
      </c>
      <c r="H46" s="1174"/>
      <c r="I46" s="1174"/>
      <c r="J46" s="1174"/>
      <c r="K46" s="1175"/>
      <c r="L46" s="1176"/>
      <c r="M46" s="1174"/>
    </row>
    <row r="47" spans="1:13" ht="45" customHeight="1">
      <c r="A47" s="758">
        <f t="shared" si="0"/>
        <v>40</v>
      </c>
      <c r="B47" s="1192" t="s">
        <v>1808</v>
      </c>
      <c r="C47" s="939">
        <v>5</v>
      </c>
      <c r="D47" s="892" t="s">
        <v>1103</v>
      </c>
      <c r="E47" s="1193" t="s">
        <v>11</v>
      </c>
      <c r="F47" s="751" t="s">
        <v>14</v>
      </c>
      <c r="G47" s="1174" t="s">
        <v>31</v>
      </c>
      <c r="H47" s="1174"/>
      <c r="I47" s="1174"/>
      <c r="J47" s="1174"/>
      <c r="K47" s="1175"/>
      <c r="L47" s="1176"/>
      <c r="M47" s="1174"/>
    </row>
    <row r="48" spans="1:13" ht="45" customHeight="1">
      <c r="A48" s="758">
        <f t="shared" si="0"/>
        <v>41</v>
      </c>
      <c r="B48" s="1192" t="s">
        <v>1808</v>
      </c>
      <c r="C48" s="939">
        <v>8</v>
      </c>
      <c r="D48" s="892" t="s">
        <v>1103</v>
      </c>
      <c r="E48" s="1193" t="s">
        <v>11</v>
      </c>
      <c r="F48" s="751" t="s">
        <v>14</v>
      </c>
      <c r="G48" s="1174" t="s">
        <v>31</v>
      </c>
      <c r="H48" s="1174"/>
      <c r="I48" s="1174"/>
      <c r="J48" s="1174"/>
      <c r="K48" s="1175"/>
      <c r="L48" s="1176"/>
      <c r="M48" s="1174"/>
    </row>
    <row r="49" spans="1:13" ht="45" customHeight="1">
      <c r="A49" s="758">
        <f t="shared" si="0"/>
        <v>42</v>
      </c>
      <c r="B49" s="1192" t="s">
        <v>1808</v>
      </c>
      <c r="C49" s="939">
        <v>10</v>
      </c>
      <c r="D49" s="892" t="s">
        <v>1103</v>
      </c>
      <c r="E49" s="1193" t="s">
        <v>11</v>
      </c>
      <c r="F49" s="751" t="s">
        <v>14</v>
      </c>
      <c r="G49" s="1174" t="s">
        <v>31</v>
      </c>
      <c r="H49" s="1174"/>
      <c r="I49" s="1174"/>
      <c r="J49" s="1174"/>
      <c r="K49" s="1175"/>
      <c r="L49" s="1176"/>
      <c r="M49" s="1174"/>
    </row>
    <row r="50" spans="1:13" ht="45" customHeight="1">
      <c r="A50" s="758">
        <f t="shared" si="0"/>
        <v>43</v>
      </c>
      <c r="B50" s="1192" t="s">
        <v>1808</v>
      </c>
      <c r="C50" s="939">
        <v>12</v>
      </c>
      <c r="D50" s="892" t="s">
        <v>1103</v>
      </c>
      <c r="E50" s="1193" t="s">
        <v>11</v>
      </c>
      <c r="F50" s="751" t="s">
        <v>14</v>
      </c>
      <c r="G50" s="1174" t="s">
        <v>31</v>
      </c>
      <c r="H50" s="1174"/>
      <c r="I50" s="1174"/>
      <c r="J50" s="1174"/>
      <c r="K50" s="1175"/>
      <c r="L50" s="1176"/>
      <c r="M50" s="1174"/>
    </row>
    <row r="51" spans="1:13" ht="45" customHeight="1">
      <c r="A51" s="758">
        <f t="shared" si="0"/>
        <v>44</v>
      </c>
      <c r="B51" s="1192" t="s">
        <v>1808</v>
      </c>
      <c r="C51" s="939">
        <v>14</v>
      </c>
      <c r="D51" s="892" t="s">
        <v>1103</v>
      </c>
      <c r="E51" s="1193" t="s">
        <v>11</v>
      </c>
      <c r="F51" s="751" t="s">
        <v>14</v>
      </c>
      <c r="G51" s="1174" t="s">
        <v>31</v>
      </c>
      <c r="H51" s="1174"/>
      <c r="I51" s="1174"/>
      <c r="J51" s="1174"/>
      <c r="K51" s="1175"/>
      <c r="L51" s="1176"/>
      <c r="M51" s="1174"/>
    </row>
    <row r="52" spans="1:13" ht="45" customHeight="1">
      <c r="A52" s="758">
        <f t="shared" si="0"/>
        <v>45</v>
      </c>
      <c r="B52" s="1192" t="s">
        <v>1808</v>
      </c>
      <c r="C52" s="939">
        <v>16</v>
      </c>
      <c r="D52" s="892" t="s">
        <v>1103</v>
      </c>
      <c r="E52" s="1193" t="s">
        <v>11</v>
      </c>
      <c r="F52" s="751" t="s">
        <v>14</v>
      </c>
      <c r="G52" s="1174" t="s">
        <v>31</v>
      </c>
      <c r="H52" s="1174"/>
      <c r="I52" s="1174"/>
      <c r="J52" s="1174"/>
      <c r="K52" s="1175"/>
      <c r="L52" s="1176"/>
      <c r="M52" s="1197"/>
    </row>
    <row r="53" spans="1:13" ht="45" customHeight="1">
      <c r="A53" s="758">
        <f t="shared" si="0"/>
        <v>46</v>
      </c>
      <c r="B53" s="1192" t="s">
        <v>1808</v>
      </c>
      <c r="C53" s="939">
        <v>18</v>
      </c>
      <c r="D53" s="892" t="s">
        <v>1103</v>
      </c>
      <c r="E53" s="1193" t="s">
        <v>11</v>
      </c>
      <c r="F53" s="751" t="s">
        <v>14</v>
      </c>
      <c r="G53" s="1174" t="s">
        <v>31</v>
      </c>
      <c r="H53" s="7"/>
      <c r="I53" s="1141"/>
      <c r="J53" s="1141"/>
      <c r="K53" s="1175"/>
      <c r="L53" s="1176"/>
      <c r="M53" s="1174"/>
    </row>
    <row r="54" spans="1:13" ht="45" customHeight="1">
      <c r="A54" s="758">
        <f t="shared" si="0"/>
        <v>47</v>
      </c>
      <c r="B54" s="1192" t="s">
        <v>1808</v>
      </c>
      <c r="C54" s="939">
        <v>20</v>
      </c>
      <c r="D54" s="892" t="s">
        <v>1103</v>
      </c>
      <c r="E54" s="1193" t="s">
        <v>11</v>
      </c>
      <c r="F54" s="751" t="s">
        <v>14</v>
      </c>
      <c r="G54" s="1174" t="s">
        <v>31</v>
      </c>
      <c r="H54" s="1174"/>
      <c r="I54" s="1174"/>
      <c r="J54" s="1174"/>
      <c r="K54" s="1175"/>
      <c r="L54" s="1176"/>
      <c r="M54" s="1174"/>
    </row>
    <row r="55" spans="1:13" ht="45" customHeight="1">
      <c r="A55" s="758">
        <f t="shared" si="0"/>
        <v>48</v>
      </c>
      <c r="B55" s="1192" t="s">
        <v>1808</v>
      </c>
      <c r="C55" s="939">
        <v>22</v>
      </c>
      <c r="D55" s="892" t="s">
        <v>1103</v>
      </c>
      <c r="E55" s="1193" t="s">
        <v>11</v>
      </c>
      <c r="F55" s="751" t="s">
        <v>14</v>
      </c>
      <c r="G55" s="1174" t="s">
        <v>31</v>
      </c>
      <c r="H55" s="1174"/>
      <c r="I55" s="1174"/>
      <c r="J55" s="1174"/>
      <c r="K55" s="1175"/>
      <c r="L55" s="1176"/>
      <c r="M55" s="1174"/>
    </row>
    <row r="56" spans="1:13" ht="45" customHeight="1">
      <c r="A56" s="758">
        <f t="shared" si="0"/>
        <v>49</v>
      </c>
      <c r="B56" s="1192" t="s">
        <v>1809</v>
      </c>
      <c r="C56" s="939">
        <v>5</v>
      </c>
      <c r="D56" s="892" t="s">
        <v>1103</v>
      </c>
      <c r="E56" s="1193" t="s">
        <v>11</v>
      </c>
      <c r="F56" s="751" t="s">
        <v>14</v>
      </c>
      <c r="G56" s="1174" t="s">
        <v>31</v>
      </c>
      <c r="H56" s="1174"/>
      <c r="I56" s="1174"/>
      <c r="J56" s="1174"/>
      <c r="K56" s="1175"/>
      <c r="L56" s="1176"/>
      <c r="M56" s="1174"/>
    </row>
    <row r="57" spans="1:13" ht="45" customHeight="1">
      <c r="A57" s="758">
        <f t="shared" si="0"/>
        <v>50</v>
      </c>
      <c r="B57" s="1192" t="s">
        <v>1809</v>
      </c>
      <c r="C57" s="939">
        <v>7</v>
      </c>
      <c r="D57" s="892" t="s">
        <v>1103</v>
      </c>
      <c r="E57" s="1193" t="s">
        <v>11</v>
      </c>
      <c r="F57" s="751" t="s">
        <v>14</v>
      </c>
      <c r="G57" s="1174" t="s">
        <v>31</v>
      </c>
      <c r="H57" s="1174"/>
      <c r="I57" s="1174"/>
      <c r="J57" s="1174"/>
      <c r="K57" s="1175"/>
      <c r="L57" s="1176"/>
      <c r="M57" s="1174"/>
    </row>
    <row r="58" spans="1:13" ht="45" customHeight="1">
      <c r="A58" s="758">
        <f t="shared" si="0"/>
        <v>51</v>
      </c>
      <c r="B58" s="1192" t="s">
        <v>1809</v>
      </c>
      <c r="C58" s="939">
        <v>12</v>
      </c>
      <c r="D58" s="892" t="s">
        <v>1103</v>
      </c>
      <c r="E58" s="1193" t="s">
        <v>11</v>
      </c>
      <c r="F58" s="751" t="s">
        <v>14</v>
      </c>
      <c r="G58" s="1174" t="s">
        <v>31</v>
      </c>
      <c r="H58" s="1174"/>
      <c r="I58" s="1174"/>
      <c r="J58" s="1174"/>
      <c r="K58" s="1175"/>
      <c r="L58" s="1176"/>
      <c r="M58" s="1174"/>
    </row>
    <row r="59" spans="1:13" ht="45" customHeight="1">
      <c r="A59" s="758">
        <f t="shared" si="0"/>
        <v>52</v>
      </c>
      <c r="B59" s="1192" t="s">
        <v>1809</v>
      </c>
      <c r="C59" s="939">
        <v>14</v>
      </c>
      <c r="D59" s="892" t="s">
        <v>1103</v>
      </c>
      <c r="E59" s="1193" t="s">
        <v>11</v>
      </c>
      <c r="F59" s="751" t="s">
        <v>14</v>
      </c>
      <c r="G59" s="1174" t="s">
        <v>31</v>
      </c>
      <c r="H59" s="1174"/>
      <c r="I59" s="1174"/>
      <c r="J59" s="1174"/>
      <c r="K59" s="1175"/>
      <c r="L59" s="1176"/>
      <c r="M59" s="1174"/>
    </row>
    <row r="60" spans="1:13" ht="45" customHeight="1">
      <c r="A60" s="758">
        <f t="shared" si="0"/>
        <v>53</v>
      </c>
      <c r="B60" s="1192" t="s">
        <v>1809</v>
      </c>
      <c r="C60" s="939">
        <v>20</v>
      </c>
      <c r="D60" s="892" t="s">
        <v>1103</v>
      </c>
      <c r="E60" s="1193" t="s">
        <v>11</v>
      </c>
      <c r="F60" s="751" t="s">
        <v>14</v>
      </c>
      <c r="G60" s="1174" t="s">
        <v>31</v>
      </c>
      <c r="H60" s="1174"/>
      <c r="I60" s="1174"/>
      <c r="J60" s="1174"/>
      <c r="K60" s="1175"/>
      <c r="L60" s="1176"/>
      <c r="M60" s="1174"/>
    </row>
    <row r="61" spans="1:13" ht="45" customHeight="1">
      <c r="A61" s="758">
        <f t="shared" si="0"/>
        <v>54</v>
      </c>
      <c r="B61" s="1192" t="s">
        <v>1809</v>
      </c>
      <c r="C61" s="939">
        <v>24</v>
      </c>
      <c r="D61" s="892" t="s">
        <v>1103</v>
      </c>
      <c r="E61" s="1193" t="s">
        <v>11</v>
      </c>
      <c r="F61" s="751" t="s">
        <v>14</v>
      </c>
      <c r="G61" s="1174" t="s">
        <v>31</v>
      </c>
      <c r="H61" s="1174"/>
      <c r="I61" s="1174"/>
      <c r="J61" s="1174"/>
      <c r="K61" s="1175"/>
      <c r="L61" s="1176"/>
      <c r="M61" s="1174"/>
    </row>
    <row r="62" spans="1:13" ht="45" customHeight="1">
      <c r="A62" s="758">
        <f t="shared" si="0"/>
        <v>55</v>
      </c>
      <c r="B62" s="1192" t="s">
        <v>1809</v>
      </c>
      <c r="C62" s="939">
        <v>26</v>
      </c>
      <c r="D62" s="892" t="s">
        <v>1103</v>
      </c>
      <c r="E62" s="1193" t="s">
        <v>11</v>
      </c>
      <c r="F62" s="751" t="s">
        <v>14</v>
      </c>
      <c r="G62" s="1174" t="s">
        <v>31</v>
      </c>
      <c r="H62" s="1174"/>
      <c r="I62" s="1174"/>
      <c r="J62" s="1174"/>
      <c r="K62" s="1175"/>
      <c r="L62" s="1176"/>
      <c r="M62" s="1174"/>
    </row>
    <row r="63" spans="1:13" ht="45" customHeight="1">
      <c r="A63" s="758">
        <f t="shared" si="0"/>
        <v>56</v>
      </c>
      <c r="B63" s="1192" t="s">
        <v>1809</v>
      </c>
      <c r="C63" s="939">
        <v>30</v>
      </c>
      <c r="D63" s="892" t="s">
        <v>1103</v>
      </c>
      <c r="E63" s="1193" t="s">
        <v>11</v>
      </c>
      <c r="F63" s="751" t="s">
        <v>14</v>
      </c>
      <c r="G63" s="1174" t="s">
        <v>31</v>
      </c>
      <c r="H63" s="1174"/>
      <c r="I63" s="1174"/>
      <c r="J63" s="1174"/>
      <c r="K63" s="1175"/>
      <c r="L63" s="1176"/>
      <c r="M63" s="1174"/>
    </row>
    <row r="64" spans="1:13" ht="45" customHeight="1">
      <c r="A64" s="758">
        <f t="shared" si="0"/>
        <v>57</v>
      </c>
      <c r="B64" s="1192" t="s">
        <v>1809</v>
      </c>
      <c r="C64" s="939">
        <v>32</v>
      </c>
      <c r="D64" s="892" t="s">
        <v>1103</v>
      </c>
      <c r="E64" s="1193" t="s">
        <v>11</v>
      </c>
      <c r="F64" s="751" t="s">
        <v>14</v>
      </c>
      <c r="G64" s="1174" t="s">
        <v>31</v>
      </c>
      <c r="H64" s="1174"/>
      <c r="I64" s="1174"/>
      <c r="J64" s="1174"/>
      <c r="K64" s="1175"/>
      <c r="L64" s="1176"/>
      <c r="M64" s="1174"/>
    </row>
    <row r="65" spans="1:25" ht="45" customHeight="1">
      <c r="A65" s="758">
        <f t="shared" si="0"/>
        <v>58</v>
      </c>
      <c r="B65" s="1192" t="s">
        <v>1810</v>
      </c>
      <c r="C65" s="939">
        <v>7</v>
      </c>
      <c r="D65" s="892" t="s">
        <v>1103</v>
      </c>
      <c r="E65" s="1193" t="s">
        <v>11</v>
      </c>
      <c r="F65" s="751" t="s">
        <v>14</v>
      </c>
      <c r="G65" s="1174" t="s">
        <v>31</v>
      </c>
      <c r="H65" s="1174"/>
      <c r="I65" s="1174"/>
      <c r="J65" s="1174"/>
      <c r="K65" s="1175"/>
      <c r="L65" s="1176"/>
      <c r="M65" s="1174"/>
    </row>
    <row r="66" spans="1:25" ht="45" customHeight="1">
      <c r="A66" s="758">
        <f t="shared" si="0"/>
        <v>59</v>
      </c>
      <c r="B66" s="1192" t="s">
        <v>1810</v>
      </c>
      <c r="C66" s="939">
        <v>15</v>
      </c>
      <c r="D66" s="892" t="s">
        <v>1103</v>
      </c>
      <c r="E66" s="1193" t="s">
        <v>11</v>
      </c>
      <c r="F66" s="751" t="s">
        <v>14</v>
      </c>
      <c r="G66" s="1174" t="s">
        <v>31</v>
      </c>
      <c r="H66" s="1174"/>
      <c r="I66" s="1174"/>
      <c r="J66" s="1174"/>
      <c r="K66" s="1175"/>
      <c r="L66" s="1176"/>
      <c r="M66" s="1174"/>
    </row>
    <row r="67" spans="1:25" ht="45" customHeight="1">
      <c r="A67" s="758">
        <f t="shared" si="0"/>
        <v>60</v>
      </c>
      <c r="B67" s="1192" t="s">
        <v>1811</v>
      </c>
      <c r="C67" s="939">
        <v>1</v>
      </c>
      <c r="D67" s="892" t="s">
        <v>1103</v>
      </c>
      <c r="E67" s="1193" t="s">
        <v>11</v>
      </c>
      <c r="F67" s="751" t="s">
        <v>14</v>
      </c>
      <c r="G67" s="1174" t="s">
        <v>31</v>
      </c>
      <c r="H67" s="1174"/>
      <c r="I67" s="1174"/>
      <c r="J67" s="1174"/>
      <c r="K67" s="1175"/>
      <c r="L67" s="1176"/>
      <c r="M67" s="1174"/>
    </row>
    <row r="68" spans="1:25" ht="45" customHeight="1">
      <c r="A68" s="758">
        <f t="shared" si="0"/>
        <v>61</v>
      </c>
      <c r="B68" s="1192" t="s">
        <v>1811</v>
      </c>
      <c r="C68" s="939">
        <v>3</v>
      </c>
      <c r="D68" s="892" t="s">
        <v>1103</v>
      </c>
      <c r="E68" s="1193" t="s">
        <v>11</v>
      </c>
      <c r="F68" s="751" t="s">
        <v>14</v>
      </c>
      <c r="G68" s="1174" t="s">
        <v>31</v>
      </c>
      <c r="H68" s="1174"/>
      <c r="I68" s="1174"/>
      <c r="J68" s="1174"/>
      <c r="K68" s="1175"/>
      <c r="L68" s="1176"/>
      <c r="M68" s="1174"/>
    </row>
    <row r="69" spans="1:25" ht="45" customHeight="1">
      <c r="A69" s="758">
        <f t="shared" si="0"/>
        <v>62</v>
      </c>
      <c r="B69" s="1192" t="s">
        <v>1812</v>
      </c>
      <c r="C69" s="939">
        <v>4</v>
      </c>
      <c r="D69" s="892" t="s">
        <v>1103</v>
      </c>
      <c r="E69" s="1193" t="s">
        <v>11</v>
      </c>
      <c r="F69" s="751" t="s">
        <v>14</v>
      </c>
      <c r="G69" s="1174" t="s">
        <v>31</v>
      </c>
      <c r="H69" s="1174"/>
      <c r="I69" s="1174"/>
      <c r="J69" s="1174"/>
      <c r="K69" s="1175"/>
      <c r="L69" s="1176"/>
      <c r="M69" s="1174"/>
    </row>
    <row r="70" spans="1:25" ht="45" customHeight="1">
      <c r="A70" s="758">
        <f t="shared" si="0"/>
        <v>63</v>
      </c>
      <c r="B70" s="1192" t="s">
        <v>1812</v>
      </c>
      <c r="C70" s="939">
        <v>5</v>
      </c>
      <c r="D70" s="892" t="s">
        <v>1103</v>
      </c>
      <c r="E70" s="1193" t="s">
        <v>11</v>
      </c>
      <c r="F70" s="751" t="s">
        <v>14</v>
      </c>
      <c r="G70" s="1174" t="s">
        <v>31</v>
      </c>
      <c r="H70" s="1174"/>
      <c r="I70" s="1174"/>
      <c r="J70" s="1174"/>
      <c r="K70" s="1175"/>
      <c r="L70" s="1176"/>
      <c r="M70" s="1174"/>
    </row>
    <row r="71" spans="1:25" ht="45" customHeight="1">
      <c r="A71" s="758">
        <f t="shared" si="0"/>
        <v>64</v>
      </c>
      <c r="B71" s="1192" t="s">
        <v>1812</v>
      </c>
      <c r="C71" s="939">
        <v>9</v>
      </c>
      <c r="D71" s="892" t="s">
        <v>1103</v>
      </c>
      <c r="E71" s="1193" t="s">
        <v>11</v>
      </c>
      <c r="F71" s="751" t="s">
        <v>14</v>
      </c>
      <c r="G71" s="1174" t="s">
        <v>31</v>
      </c>
      <c r="H71" s="1174"/>
      <c r="I71" s="1174"/>
      <c r="J71" s="1174"/>
      <c r="K71" s="1175"/>
      <c r="L71" s="1176"/>
      <c r="M71" s="1174"/>
    </row>
    <row r="72" spans="1:25" ht="45" customHeight="1">
      <c r="A72" s="758">
        <f t="shared" si="0"/>
        <v>65</v>
      </c>
      <c r="B72" s="1192" t="s">
        <v>1812</v>
      </c>
      <c r="C72" s="939">
        <v>11</v>
      </c>
      <c r="D72" s="892" t="s">
        <v>1103</v>
      </c>
      <c r="E72" s="1193" t="s">
        <v>11</v>
      </c>
      <c r="F72" s="751" t="s">
        <v>14</v>
      </c>
      <c r="G72" s="1174" t="s">
        <v>31</v>
      </c>
      <c r="H72" s="1174"/>
      <c r="I72" s="1174"/>
      <c r="J72" s="1174"/>
      <c r="K72" s="1175"/>
      <c r="L72" s="1176"/>
      <c r="M72" s="1174"/>
    </row>
    <row r="73" spans="1:25" ht="45" customHeight="1">
      <c r="A73" s="758">
        <f t="shared" si="0"/>
        <v>66</v>
      </c>
      <c r="B73" s="1192" t="s">
        <v>1812</v>
      </c>
      <c r="C73" s="939">
        <v>12</v>
      </c>
      <c r="D73" s="892" t="s">
        <v>1103</v>
      </c>
      <c r="E73" s="1193" t="s">
        <v>11</v>
      </c>
      <c r="F73" s="751" t="s">
        <v>14</v>
      </c>
      <c r="G73" s="1174" t="s">
        <v>31</v>
      </c>
      <c r="H73" s="1174"/>
      <c r="I73" s="1174"/>
      <c r="J73" s="1174"/>
      <c r="K73" s="1175"/>
      <c r="L73" s="1176"/>
      <c r="M73" s="1174"/>
    </row>
    <row r="74" spans="1:25" ht="45" customHeight="1">
      <c r="A74" s="758">
        <f t="shared" si="0"/>
        <v>67</v>
      </c>
      <c r="B74" s="1192" t="s">
        <v>1812</v>
      </c>
      <c r="C74" s="939">
        <v>14</v>
      </c>
      <c r="D74" s="892" t="s">
        <v>1103</v>
      </c>
      <c r="E74" s="1193" t="s">
        <v>11</v>
      </c>
      <c r="F74" s="772" t="s">
        <v>14</v>
      </c>
      <c r="G74" s="1174" t="s">
        <v>31</v>
      </c>
      <c r="H74" s="1174"/>
      <c r="I74" s="1174"/>
      <c r="J74" s="1174"/>
      <c r="K74" s="1175"/>
      <c r="L74" s="1176"/>
      <c r="M74" s="1174"/>
    </row>
    <row r="75" spans="1:25" ht="26.25" customHeight="1">
      <c r="A75" s="1198" t="s">
        <v>16</v>
      </c>
      <c r="B75" s="2265">
        <v>67</v>
      </c>
      <c r="C75" s="2265"/>
      <c r="D75" s="1199"/>
      <c r="E75" s="1200"/>
      <c r="F75" s="1139"/>
      <c r="G75" s="961"/>
      <c r="K75" s="1179"/>
      <c r="L75" s="1179"/>
    </row>
    <row r="76" spans="1:25" s="1182" customFormat="1" ht="79.5" customHeight="1">
      <c r="A76" s="2257" t="s">
        <v>1813</v>
      </c>
      <c r="B76" s="2257"/>
      <c r="C76" s="2257"/>
      <c r="D76" s="2257"/>
      <c r="E76" s="2257"/>
      <c r="F76" s="2257"/>
      <c r="G76" s="2257"/>
      <c r="H76" s="2257"/>
      <c r="I76" s="2257"/>
      <c r="J76" s="2257"/>
      <c r="K76" s="2257"/>
      <c r="L76" s="2257"/>
      <c r="M76" s="2257"/>
      <c r="N76" s="1185"/>
      <c r="O76" s="1185"/>
      <c r="P76" s="1186"/>
      <c r="Q76" s="1186"/>
      <c r="R76" s="1186"/>
      <c r="S76" s="1186"/>
      <c r="T76" s="1187"/>
      <c r="U76" s="1188"/>
      <c r="V76" s="1188"/>
      <c r="W76" s="1188"/>
      <c r="X76" s="1188"/>
      <c r="Y76" s="1188"/>
    </row>
    <row r="77" spans="1:25" ht="33.75" customHeight="1"/>
    <row r="78" spans="1:25" ht="29.25" customHeight="1">
      <c r="A78" s="1835" t="s">
        <v>1764</v>
      </c>
      <c r="B78" s="1835"/>
      <c r="C78" s="1835"/>
      <c r="D78" s="1835"/>
    </row>
    <row r="79" spans="1:25" ht="20.25">
      <c r="A79" s="17" t="s">
        <v>1814</v>
      </c>
      <c r="B79" s="1190"/>
      <c r="C79" s="1184"/>
    </row>
    <row r="80" spans="1:25" ht="20.25">
      <c r="A80" s="1201"/>
      <c r="B80" s="1190"/>
      <c r="C80" s="1184"/>
    </row>
  </sheetData>
  <autoFilter ref="A7:M7">
    <filterColumn colId="1" showButton="0"/>
    <filterColumn colId="10" showButton="0"/>
  </autoFilter>
  <mergeCells count="18">
    <mergeCell ref="A76:M76"/>
    <mergeCell ref="A78:D78"/>
    <mergeCell ref="K3:L6"/>
    <mergeCell ref="M3:M6"/>
    <mergeCell ref="B7:C7"/>
    <mergeCell ref="K7:L7"/>
    <mergeCell ref="K41:L41"/>
    <mergeCell ref="B75:C75"/>
    <mergeCell ref="A1:M1"/>
    <mergeCell ref="A3:A6"/>
    <mergeCell ref="B3:C6"/>
    <mergeCell ref="D3:D6"/>
    <mergeCell ref="E3:E6"/>
    <mergeCell ref="F3:F6"/>
    <mergeCell ref="G3:G6"/>
    <mergeCell ref="H3:H6"/>
    <mergeCell ref="I3:I6"/>
    <mergeCell ref="J3:J6"/>
  </mergeCells>
  <pageMargins left="0.7" right="0.7" top="0.75" bottom="0.75" header="0.3" footer="0.3"/>
  <pageSetup paperSize="8" scale="49" fitToHeight="0" orientation="landscape"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Y751"/>
  <sheetViews>
    <sheetView zoomScale="59" zoomScaleNormal="59" workbookViewId="0">
      <selection activeCell="R16" sqref="R16"/>
    </sheetView>
  </sheetViews>
  <sheetFormatPr defaultColWidth="9.140625" defaultRowHeight="18.75"/>
  <cols>
    <col min="1" max="1" width="8.85546875" style="1273" customWidth="1"/>
    <col min="2" max="2" width="27" style="1274" customWidth="1"/>
    <col min="3" max="3" width="10" style="1311" customWidth="1"/>
    <col min="4" max="4" width="37.42578125" style="1311" customWidth="1"/>
    <col min="5" max="5" width="25.28515625" style="1273" customWidth="1"/>
    <col min="6" max="6" width="28.85546875" style="1312" customWidth="1"/>
    <col min="7" max="7" width="49.5703125" style="1312" customWidth="1"/>
    <col min="8" max="8" width="32.7109375" style="1313" customWidth="1"/>
    <col min="9" max="9" width="30.5703125" style="1314" customWidth="1"/>
    <col min="10" max="10" width="33.140625" style="1314" customWidth="1"/>
    <col min="11" max="11" width="25.7109375" style="1314" customWidth="1"/>
    <col min="12" max="12" width="16.28515625" style="1315" customWidth="1"/>
    <col min="13" max="13" width="52.7109375" style="1314" customWidth="1"/>
    <col min="14" max="14" width="47.5703125" style="1263" hidden="1" customWidth="1"/>
    <col min="15" max="15" width="9.140625" style="1264" hidden="1" customWidth="1"/>
    <col min="16" max="16384" width="9.140625" style="1264"/>
  </cols>
  <sheetData>
    <row r="1" spans="1:25" s="1204" customFormat="1" ht="57" customHeight="1">
      <c r="A1" s="2271" t="s">
        <v>1815</v>
      </c>
      <c r="B1" s="2271"/>
      <c r="C1" s="2271"/>
      <c r="D1" s="2271"/>
      <c r="E1" s="2271"/>
      <c r="F1" s="2271"/>
      <c r="G1" s="2271"/>
      <c r="H1" s="2271"/>
      <c r="I1" s="2271"/>
      <c r="J1" s="2271"/>
      <c r="K1" s="2271"/>
      <c r="L1" s="2271"/>
      <c r="M1" s="2271"/>
      <c r="N1" s="1202"/>
      <c r="O1" s="1203"/>
      <c r="P1" s="1203"/>
      <c r="Q1" s="1203"/>
      <c r="R1" s="1203"/>
      <c r="S1" s="1203"/>
      <c r="T1" s="1203"/>
      <c r="U1" s="1203"/>
      <c r="V1" s="1203"/>
      <c r="W1" s="1203"/>
      <c r="X1" s="1203"/>
      <c r="Y1" s="1203"/>
    </row>
    <row r="2" spans="1:25" s="1211" customFormat="1" ht="30.75" customHeight="1">
      <c r="A2" s="1205"/>
      <c r="B2" s="1205"/>
      <c r="C2" s="1206"/>
      <c r="D2" s="1205"/>
      <c r="E2" s="1205"/>
      <c r="F2" s="1205"/>
      <c r="G2" s="1205"/>
      <c r="H2" s="1207"/>
      <c r="I2" s="1205"/>
      <c r="J2" s="1205"/>
      <c r="K2" s="1205"/>
      <c r="L2" s="1205"/>
      <c r="M2" s="1208" t="s">
        <v>1555</v>
      </c>
      <c r="N2" s="1209"/>
      <c r="O2" s="1210"/>
      <c r="P2" s="1210"/>
      <c r="Q2" s="1210"/>
      <c r="R2" s="1210"/>
      <c r="S2" s="1210"/>
      <c r="T2" s="1210"/>
      <c r="U2" s="1210"/>
      <c r="V2" s="1210"/>
      <c r="W2" s="1210"/>
      <c r="X2" s="1210"/>
      <c r="Y2" s="1210"/>
    </row>
    <row r="3" spans="1:25" s="1213" customFormat="1" ht="76.5" customHeight="1">
      <c r="A3" s="2272" t="s">
        <v>0</v>
      </c>
      <c r="B3" s="2273" t="s">
        <v>1</v>
      </c>
      <c r="C3" s="2273"/>
      <c r="D3" s="2273" t="s">
        <v>2</v>
      </c>
      <c r="E3" s="2273" t="s">
        <v>3</v>
      </c>
      <c r="F3" s="2267" t="s">
        <v>4</v>
      </c>
      <c r="G3" s="2267" t="s">
        <v>5</v>
      </c>
      <c r="H3" s="2274" t="s">
        <v>6</v>
      </c>
      <c r="I3" s="2275" t="s">
        <v>7</v>
      </c>
      <c r="J3" s="2275" t="s">
        <v>8</v>
      </c>
      <c r="K3" s="2267" t="s">
        <v>9</v>
      </c>
      <c r="L3" s="2267"/>
      <c r="M3" s="2276" t="s">
        <v>10</v>
      </c>
      <c r="N3" s="1212"/>
      <c r="O3" s="2277" t="s">
        <v>1816</v>
      </c>
    </row>
    <row r="4" spans="1:25" s="1213" customFormat="1" ht="19.5" customHeight="1">
      <c r="A4" s="2272"/>
      <c r="B4" s="2273"/>
      <c r="C4" s="2273"/>
      <c r="D4" s="2273"/>
      <c r="E4" s="2273"/>
      <c r="F4" s="2267"/>
      <c r="G4" s="2267"/>
      <c r="H4" s="2274"/>
      <c r="I4" s="2275"/>
      <c r="J4" s="2275"/>
      <c r="K4" s="2267"/>
      <c r="L4" s="2267"/>
      <c r="M4" s="2276"/>
      <c r="N4" s="1212"/>
      <c r="O4" s="2278"/>
    </row>
    <row r="5" spans="1:25" s="1213" customFormat="1" ht="23.45" customHeight="1">
      <c r="A5" s="2272"/>
      <c r="B5" s="2273"/>
      <c r="C5" s="2273"/>
      <c r="D5" s="2273"/>
      <c r="E5" s="2273"/>
      <c r="F5" s="2267"/>
      <c r="G5" s="2267"/>
      <c r="H5" s="2274"/>
      <c r="I5" s="2275"/>
      <c r="J5" s="2275"/>
      <c r="K5" s="2267"/>
      <c r="L5" s="2267"/>
      <c r="M5" s="2276"/>
      <c r="N5" s="1212"/>
      <c r="O5" s="2278"/>
    </row>
    <row r="6" spans="1:25" s="1213" customFormat="1" ht="102" customHeight="1">
      <c r="A6" s="2272"/>
      <c r="B6" s="2273"/>
      <c r="C6" s="2273"/>
      <c r="D6" s="2273"/>
      <c r="E6" s="2273"/>
      <c r="F6" s="2267"/>
      <c r="G6" s="2267"/>
      <c r="H6" s="2274"/>
      <c r="I6" s="2275"/>
      <c r="J6" s="2275"/>
      <c r="K6" s="2267"/>
      <c r="L6" s="2267"/>
      <c r="M6" s="2276"/>
      <c r="N6" s="1212"/>
      <c r="O6" s="2278"/>
    </row>
    <row r="7" spans="1:25" s="1218" customFormat="1" ht="24" customHeight="1">
      <c r="A7" s="1214">
        <v>1</v>
      </c>
      <c r="B7" s="2266">
        <v>2</v>
      </c>
      <c r="C7" s="2267"/>
      <c r="D7" s="1214">
        <v>3</v>
      </c>
      <c r="E7" s="1214">
        <v>4</v>
      </c>
      <c r="F7" s="1214">
        <v>5</v>
      </c>
      <c r="G7" s="1214">
        <v>6</v>
      </c>
      <c r="H7" s="1215">
        <v>7</v>
      </c>
      <c r="I7" s="1216">
        <v>8</v>
      </c>
      <c r="J7" s="1216">
        <v>9</v>
      </c>
      <c r="K7" s="2268">
        <v>10</v>
      </c>
      <c r="L7" s="2268"/>
      <c r="M7" s="1216">
        <v>11</v>
      </c>
      <c r="N7" s="1217"/>
    </row>
    <row r="8" spans="1:25" s="1230" customFormat="1" ht="30" customHeight="1">
      <c r="A8" s="1219">
        <v>1</v>
      </c>
      <c r="B8" s="1220" t="s">
        <v>1817</v>
      </c>
      <c r="C8" s="1221">
        <v>12</v>
      </c>
      <c r="D8" s="1222" t="s">
        <v>1818</v>
      </c>
      <c r="E8" s="1223" t="s">
        <v>11</v>
      </c>
      <c r="F8" s="1224" t="s">
        <v>12</v>
      </c>
      <c r="G8" s="1225"/>
      <c r="H8" s="1226" t="s">
        <v>1819</v>
      </c>
      <c r="I8" s="1227"/>
      <c r="J8" s="1228"/>
      <c r="K8" s="2269" t="s">
        <v>29</v>
      </c>
      <c r="L8" s="2270"/>
      <c r="M8" s="1225" t="s">
        <v>1820</v>
      </c>
      <c r="N8" s="1229"/>
      <c r="O8" s="1230" t="s">
        <v>1821</v>
      </c>
    </row>
    <row r="9" spans="1:25" s="1230" customFormat="1" ht="50.1" customHeight="1">
      <c r="A9" s="1219">
        <f>A8+1</f>
        <v>2</v>
      </c>
      <c r="B9" s="1220" t="s">
        <v>1817</v>
      </c>
      <c r="C9" s="1221">
        <v>14</v>
      </c>
      <c r="D9" s="1222" t="s">
        <v>1818</v>
      </c>
      <c r="E9" s="1223" t="s">
        <v>11</v>
      </c>
      <c r="F9" s="1224" t="s">
        <v>14</v>
      </c>
      <c r="G9" s="1225" t="s">
        <v>69</v>
      </c>
      <c r="H9" s="1226"/>
      <c r="I9" s="1231"/>
      <c r="J9" s="1232"/>
      <c r="K9" s="2269"/>
      <c r="L9" s="2270"/>
      <c r="M9" s="1225" t="s">
        <v>1822</v>
      </c>
      <c r="N9" s="1229"/>
    </row>
    <row r="10" spans="1:25" s="1230" customFormat="1" ht="50.1" customHeight="1">
      <c r="A10" s="1219">
        <f t="shared" ref="A10:A73" si="0">A9+1</f>
        <v>3</v>
      </c>
      <c r="B10" s="1233" t="s">
        <v>1817</v>
      </c>
      <c r="C10" s="1221">
        <v>16</v>
      </c>
      <c r="D10" s="1222" t="s">
        <v>1823</v>
      </c>
      <c r="E10" s="1223" t="s">
        <v>11</v>
      </c>
      <c r="F10" s="1234" t="s">
        <v>14</v>
      </c>
      <c r="G10" s="1225" t="s">
        <v>69</v>
      </c>
      <c r="H10" s="1235"/>
      <c r="I10" s="1231"/>
      <c r="J10" s="1232"/>
      <c r="K10" s="2269"/>
      <c r="L10" s="2270"/>
      <c r="M10" s="1236" t="s">
        <v>1822</v>
      </c>
      <c r="N10" s="1229" t="s">
        <v>1824</v>
      </c>
    </row>
    <row r="11" spans="1:25" s="1230" customFormat="1" ht="30" customHeight="1">
      <c r="A11" s="1219">
        <f t="shared" si="0"/>
        <v>4</v>
      </c>
      <c r="B11" s="1220" t="s">
        <v>1817</v>
      </c>
      <c r="C11" s="1221">
        <v>17</v>
      </c>
      <c r="D11" s="1222" t="s">
        <v>1818</v>
      </c>
      <c r="E11" s="1223" t="s">
        <v>11</v>
      </c>
      <c r="F11" s="1234" t="s">
        <v>12</v>
      </c>
      <c r="G11" s="1234"/>
      <c r="H11" s="1235" t="s">
        <v>1825</v>
      </c>
      <c r="I11" s="1231"/>
      <c r="J11" s="1232"/>
      <c r="K11" s="2269" t="s">
        <v>29</v>
      </c>
      <c r="L11" s="2270"/>
      <c r="M11" s="1237" t="s">
        <v>1826</v>
      </c>
      <c r="N11" s="1229"/>
      <c r="O11" s="1230" t="s">
        <v>1821</v>
      </c>
    </row>
    <row r="12" spans="1:25" s="1230" customFormat="1" ht="50.1" customHeight="1">
      <c r="A12" s="1219">
        <f t="shared" si="0"/>
        <v>5</v>
      </c>
      <c r="B12" s="1220" t="s">
        <v>1817</v>
      </c>
      <c r="C12" s="1221">
        <v>18</v>
      </c>
      <c r="D12" s="1222" t="s">
        <v>1818</v>
      </c>
      <c r="E12" s="1223" t="s">
        <v>11</v>
      </c>
      <c r="F12" s="1234" t="s">
        <v>14</v>
      </c>
      <c r="G12" s="1225" t="s">
        <v>69</v>
      </c>
      <c r="H12" s="1238"/>
      <c r="I12" s="1231"/>
      <c r="J12" s="1232"/>
      <c r="K12" s="2269"/>
      <c r="L12" s="2270"/>
      <c r="M12" s="1225" t="s">
        <v>1822</v>
      </c>
      <c r="N12" s="1229"/>
    </row>
    <row r="13" spans="1:25" s="1230" customFormat="1" ht="30" customHeight="1">
      <c r="A13" s="1219">
        <f t="shared" si="0"/>
        <v>6</v>
      </c>
      <c r="B13" s="1220" t="s">
        <v>1817</v>
      </c>
      <c r="C13" s="1221">
        <v>20</v>
      </c>
      <c r="D13" s="1222" t="s">
        <v>1818</v>
      </c>
      <c r="E13" s="1223" t="s">
        <v>11</v>
      </c>
      <c r="F13" s="1234" t="s">
        <v>12</v>
      </c>
      <c r="G13" s="1225"/>
      <c r="H13" s="1239" t="s">
        <v>1827</v>
      </c>
      <c r="I13" s="1231"/>
      <c r="J13" s="1232"/>
      <c r="K13" s="2269" t="s">
        <v>29</v>
      </c>
      <c r="L13" s="2270"/>
      <c r="M13" s="1237" t="s">
        <v>1828</v>
      </c>
      <c r="N13" s="1229"/>
      <c r="O13" s="1230" t="s">
        <v>1821</v>
      </c>
    </row>
    <row r="14" spans="1:25" s="1230" customFormat="1" ht="50.1" customHeight="1">
      <c r="A14" s="1219">
        <f t="shared" si="0"/>
        <v>7</v>
      </c>
      <c r="B14" s="1220" t="s">
        <v>1817</v>
      </c>
      <c r="C14" s="1221">
        <v>22</v>
      </c>
      <c r="D14" s="1222" t="s">
        <v>1829</v>
      </c>
      <c r="E14" s="1223" t="s">
        <v>11</v>
      </c>
      <c r="F14" s="1234" t="s">
        <v>14</v>
      </c>
      <c r="G14" s="1225" t="s">
        <v>69</v>
      </c>
      <c r="H14" s="1226"/>
      <c r="I14" s="1231"/>
      <c r="J14" s="1232"/>
      <c r="K14" s="2269"/>
      <c r="L14" s="2270"/>
      <c r="M14" s="1225" t="s">
        <v>1822</v>
      </c>
      <c r="N14" s="1229"/>
    </row>
    <row r="15" spans="1:25" s="1230" customFormat="1" ht="50.1" customHeight="1">
      <c r="A15" s="1219">
        <f t="shared" si="0"/>
        <v>8</v>
      </c>
      <c r="B15" s="1220" t="s">
        <v>1817</v>
      </c>
      <c r="C15" s="1221">
        <v>24</v>
      </c>
      <c r="D15" s="1222" t="s">
        <v>1823</v>
      </c>
      <c r="E15" s="1223" t="s">
        <v>11</v>
      </c>
      <c r="F15" s="1234" t="s">
        <v>14</v>
      </c>
      <c r="G15" s="1225" t="s">
        <v>69</v>
      </c>
      <c r="H15" s="1235"/>
      <c r="I15" s="1231"/>
      <c r="J15" s="1232"/>
      <c r="K15" s="2269"/>
      <c r="L15" s="2270"/>
      <c r="M15" s="1225" t="s">
        <v>1822</v>
      </c>
      <c r="N15" s="1229"/>
    </row>
    <row r="16" spans="1:25" s="1230" customFormat="1" ht="50.1" customHeight="1">
      <c r="A16" s="1219">
        <f t="shared" si="0"/>
        <v>9</v>
      </c>
      <c r="B16" s="1220" t="s">
        <v>1817</v>
      </c>
      <c r="C16" s="1221">
        <v>28</v>
      </c>
      <c r="D16" s="1222" t="s">
        <v>1818</v>
      </c>
      <c r="E16" s="1223" t="s">
        <v>11</v>
      </c>
      <c r="F16" s="1234" t="s">
        <v>14</v>
      </c>
      <c r="G16" s="1225" t="s">
        <v>69</v>
      </c>
      <c r="H16" s="1235"/>
      <c r="I16" s="1231"/>
      <c r="J16" s="1232"/>
      <c r="K16" s="2269"/>
      <c r="L16" s="2270"/>
      <c r="M16" s="1225" t="s">
        <v>1822</v>
      </c>
      <c r="N16" s="1229"/>
    </row>
    <row r="17" spans="1:15" s="1241" customFormat="1" ht="50.1" customHeight="1">
      <c r="A17" s="1219">
        <f t="shared" si="0"/>
        <v>10</v>
      </c>
      <c r="B17" s="1220" t="s">
        <v>1817</v>
      </c>
      <c r="C17" s="1221">
        <v>30</v>
      </c>
      <c r="D17" s="1222" t="s">
        <v>1818</v>
      </c>
      <c r="E17" s="1223" t="s">
        <v>11</v>
      </c>
      <c r="F17" s="1234" t="s">
        <v>14</v>
      </c>
      <c r="G17" s="1225" t="s">
        <v>69</v>
      </c>
      <c r="H17" s="1226"/>
      <c r="I17" s="1231"/>
      <c r="J17" s="1232"/>
      <c r="K17" s="2269"/>
      <c r="L17" s="2270"/>
      <c r="M17" s="1225" t="s">
        <v>1822</v>
      </c>
      <c r="N17" s="1240"/>
    </row>
    <row r="18" spans="1:15" s="1241" customFormat="1" ht="30" customHeight="1">
      <c r="A18" s="1219">
        <f t="shared" si="0"/>
        <v>11</v>
      </c>
      <c r="B18" s="1242" t="s">
        <v>1817</v>
      </c>
      <c r="C18" s="1221">
        <v>31</v>
      </c>
      <c r="D18" s="1222" t="s">
        <v>1823</v>
      </c>
      <c r="E18" s="1223" t="s">
        <v>11</v>
      </c>
      <c r="F18" s="1224" t="s">
        <v>12</v>
      </c>
      <c r="G18" s="1225"/>
      <c r="H18" s="1243" t="s">
        <v>1830</v>
      </c>
      <c r="I18" s="1231"/>
      <c r="J18" s="1232"/>
      <c r="K18" s="2269" t="s">
        <v>29</v>
      </c>
      <c r="L18" s="2270"/>
      <c r="M18" s="1225" t="s">
        <v>1831</v>
      </c>
      <c r="N18" s="1240"/>
      <c r="O18" s="1241" t="s">
        <v>1821</v>
      </c>
    </row>
    <row r="19" spans="1:15" s="1241" customFormat="1" ht="30" customHeight="1">
      <c r="A19" s="1219">
        <f t="shared" si="0"/>
        <v>12</v>
      </c>
      <c r="B19" s="1233" t="s">
        <v>1817</v>
      </c>
      <c r="C19" s="1221">
        <v>33</v>
      </c>
      <c r="D19" s="1222" t="s">
        <v>1823</v>
      </c>
      <c r="E19" s="1223" t="s">
        <v>11</v>
      </c>
      <c r="F19" s="1224" t="s">
        <v>12</v>
      </c>
      <c r="G19" s="1224"/>
      <c r="H19" s="1243" t="s">
        <v>1832</v>
      </c>
      <c r="I19" s="1231"/>
      <c r="J19" s="1232"/>
      <c r="K19" s="2269" t="s">
        <v>29</v>
      </c>
      <c r="L19" s="2270"/>
      <c r="M19" s="1225" t="s">
        <v>1826</v>
      </c>
      <c r="N19" s="1240"/>
      <c r="O19" s="1241" t="s">
        <v>1821</v>
      </c>
    </row>
    <row r="20" spans="1:15" s="1241" customFormat="1" ht="50.1" customHeight="1">
      <c r="A20" s="1219">
        <f t="shared" si="0"/>
        <v>13</v>
      </c>
      <c r="B20" s="1233" t="s">
        <v>1817</v>
      </c>
      <c r="C20" s="1221">
        <v>36</v>
      </c>
      <c r="D20" s="1222" t="s">
        <v>1823</v>
      </c>
      <c r="E20" s="1223" t="s">
        <v>11</v>
      </c>
      <c r="F20" s="1224" t="s">
        <v>14</v>
      </c>
      <c r="G20" s="1225" t="s">
        <v>69</v>
      </c>
      <c r="H20" s="1235"/>
      <c r="I20" s="1231"/>
      <c r="J20" s="1232"/>
      <c r="K20" s="2269"/>
      <c r="L20" s="2270"/>
      <c r="M20" s="1225" t="s">
        <v>1822</v>
      </c>
      <c r="N20" s="1240"/>
    </row>
    <row r="21" spans="1:15" s="1248" customFormat="1" ht="75">
      <c r="A21" s="1219">
        <f t="shared" si="0"/>
        <v>14</v>
      </c>
      <c r="B21" s="1220" t="s">
        <v>1817</v>
      </c>
      <c r="C21" s="1221">
        <v>37</v>
      </c>
      <c r="D21" s="1222" t="s">
        <v>1818</v>
      </c>
      <c r="E21" s="1223" t="s">
        <v>11</v>
      </c>
      <c r="F21" s="1224" t="s">
        <v>12</v>
      </c>
      <c r="G21" s="1224"/>
      <c r="H21" s="1235" t="s">
        <v>1833</v>
      </c>
      <c r="I21" s="1231"/>
      <c r="J21" s="1232"/>
      <c r="K21" s="1244" t="s">
        <v>29</v>
      </c>
      <c r="L21" s="1245" t="s">
        <v>1834</v>
      </c>
      <c r="M21" s="1246" t="s">
        <v>1835</v>
      </c>
      <c r="N21" s="1247"/>
      <c r="O21" s="1248" t="s">
        <v>1821</v>
      </c>
    </row>
    <row r="22" spans="1:15" s="1230" customFormat="1" ht="50.1" customHeight="1">
      <c r="A22" s="1219">
        <f t="shared" si="0"/>
        <v>15</v>
      </c>
      <c r="B22" s="1220" t="s">
        <v>1817</v>
      </c>
      <c r="C22" s="1221">
        <v>38</v>
      </c>
      <c r="D22" s="1222" t="s">
        <v>1823</v>
      </c>
      <c r="E22" s="1223" t="s">
        <v>11</v>
      </c>
      <c r="F22" s="1234" t="s">
        <v>14</v>
      </c>
      <c r="G22" s="1225" t="s">
        <v>69</v>
      </c>
      <c r="H22" s="1235"/>
      <c r="I22" s="1249"/>
      <c r="J22" s="1225"/>
      <c r="K22" s="2279"/>
      <c r="L22" s="2280"/>
      <c r="M22" s="1225" t="s">
        <v>1822</v>
      </c>
      <c r="N22" s="1229"/>
    </row>
    <row r="23" spans="1:15" s="1230" customFormat="1" ht="50.1" customHeight="1">
      <c r="A23" s="1219">
        <f t="shared" si="0"/>
        <v>16</v>
      </c>
      <c r="B23" s="1250" t="s">
        <v>1817</v>
      </c>
      <c r="C23" s="1221">
        <v>39</v>
      </c>
      <c r="D23" s="1222" t="s">
        <v>1823</v>
      </c>
      <c r="E23" s="1223" t="s">
        <v>11</v>
      </c>
      <c r="F23" s="1234" t="s">
        <v>14</v>
      </c>
      <c r="G23" s="1225" t="s">
        <v>69</v>
      </c>
      <c r="H23" s="1235"/>
      <c r="I23" s="1249"/>
      <c r="J23" s="1225"/>
      <c r="K23" s="2279"/>
      <c r="L23" s="2280"/>
      <c r="M23" s="1225" t="s">
        <v>1822</v>
      </c>
      <c r="N23" s="1229"/>
    </row>
    <row r="24" spans="1:15" s="1230" customFormat="1" ht="30" customHeight="1">
      <c r="A24" s="1219">
        <f t="shared" si="0"/>
        <v>17</v>
      </c>
      <c r="B24" s="1220" t="s">
        <v>1817</v>
      </c>
      <c r="C24" s="1221">
        <v>41</v>
      </c>
      <c r="D24" s="1222" t="s">
        <v>1818</v>
      </c>
      <c r="E24" s="1223" t="s">
        <v>11</v>
      </c>
      <c r="F24" s="1234" t="s">
        <v>12</v>
      </c>
      <c r="G24" s="1225"/>
      <c r="H24" s="1226" t="s">
        <v>1836</v>
      </c>
      <c r="I24" s="1249"/>
      <c r="J24" s="1225"/>
      <c r="K24" s="2281" t="s">
        <v>29</v>
      </c>
      <c r="L24" s="2282"/>
      <c r="M24" s="1225" t="s">
        <v>1831</v>
      </c>
      <c r="N24" s="1229"/>
      <c r="O24" s="1230" t="s">
        <v>1821</v>
      </c>
    </row>
    <row r="25" spans="1:15" s="1230" customFormat="1" ht="50.1" customHeight="1">
      <c r="A25" s="1219">
        <f t="shared" si="0"/>
        <v>18</v>
      </c>
      <c r="B25" s="1242" t="s">
        <v>1817</v>
      </c>
      <c r="C25" s="1221">
        <v>42</v>
      </c>
      <c r="D25" s="1222" t="s">
        <v>1823</v>
      </c>
      <c r="E25" s="1223" t="s">
        <v>11</v>
      </c>
      <c r="F25" s="1234" t="s">
        <v>14</v>
      </c>
      <c r="G25" s="1225" t="s">
        <v>69</v>
      </c>
      <c r="H25" s="1235"/>
      <c r="I25" s="1249"/>
      <c r="J25" s="1225"/>
      <c r="K25" s="2279"/>
      <c r="L25" s="2280"/>
      <c r="M25" s="1225" t="s">
        <v>1822</v>
      </c>
      <c r="N25" s="1229"/>
    </row>
    <row r="26" spans="1:15" s="1230" customFormat="1" ht="50.1" customHeight="1">
      <c r="A26" s="1219">
        <f t="shared" si="0"/>
        <v>19</v>
      </c>
      <c r="B26" s="1220" t="s">
        <v>1817</v>
      </c>
      <c r="C26" s="1221">
        <v>44</v>
      </c>
      <c r="D26" s="1222" t="s">
        <v>1829</v>
      </c>
      <c r="E26" s="1223" t="s">
        <v>11</v>
      </c>
      <c r="F26" s="1234" t="s">
        <v>14</v>
      </c>
      <c r="G26" s="1225" t="s">
        <v>69</v>
      </c>
      <c r="H26" s="1226"/>
      <c r="I26" s="1249"/>
      <c r="J26" s="1225"/>
      <c r="K26" s="2281"/>
      <c r="L26" s="2282"/>
      <c r="M26" s="1225" t="s">
        <v>1822</v>
      </c>
      <c r="N26" s="1229"/>
    </row>
    <row r="27" spans="1:15" s="1230" customFormat="1" ht="30" customHeight="1">
      <c r="A27" s="1219">
        <f t="shared" si="0"/>
        <v>20</v>
      </c>
      <c r="B27" s="1220" t="s">
        <v>1817</v>
      </c>
      <c r="C27" s="1221">
        <v>45</v>
      </c>
      <c r="D27" s="1222" t="s">
        <v>1818</v>
      </c>
      <c r="E27" s="1223" t="s">
        <v>11</v>
      </c>
      <c r="F27" s="1234" t="s">
        <v>12</v>
      </c>
      <c r="G27" s="1251"/>
      <c r="H27" s="1235" t="s">
        <v>1837</v>
      </c>
      <c r="I27" s="1249"/>
      <c r="J27" s="1225"/>
      <c r="K27" s="2279" t="s">
        <v>29</v>
      </c>
      <c r="L27" s="2280"/>
      <c r="M27" s="1236" t="s">
        <v>1838</v>
      </c>
      <c r="N27" s="1229"/>
      <c r="O27" s="1230" t="s">
        <v>1821</v>
      </c>
    </row>
    <row r="28" spans="1:15" s="1230" customFormat="1" ht="30" customHeight="1">
      <c r="A28" s="1219">
        <f t="shared" si="0"/>
        <v>21</v>
      </c>
      <c r="B28" s="1220" t="s">
        <v>1817</v>
      </c>
      <c r="C28" s="1221">
        <v>46</v>
      </c>
      <c r="D28" s="1222" t="s">
        <v>1818</v>
      </c>
      <c r="E28" s="1223" t="s">
        <v>11</v>
      </c>
      <c r="F28" s="1234" t="s">
        <v>12</v>
      </c>
      <c r="G28" s="1251"/>
      <c r="H28" s="1235" t="s">
        <v>1839</v>
      </c>
      <c r="I28" s="1249"/>
      <c r="J28" s="1225"/>
      <c r="K28" s="2279" t="s">
        <v>29</v>
      </c>
      <c r="L28" s="2280"/>
      <c r="M28" s="1236" t="s">
        <v>1820</v>
      </c>
      <c r="N28" s="1252" t="s">
        <v>1840</v>
      </c>
    </row>
    <row r="29" spans="1:15" s="1230" customFormat="1" ht="30" customHeight="1">
      <c r="A29" s="1219">
        <f t="shared" si="0"/>
        <v>22</v>
      </c>
      <c r="B29" s="1242" t="s">
        <v>1817</v>
      </c>
      <c r="C29" s="1221">
        <v>47</v>
      </c>
      <c r="D29" s="1222" t="s">
        <v>1823</v>
      </c>
      <c r="E29" s="1223" t="s">
        <v>11</v>
      </c>
      <c r="F29" s="1234" t="s">
        <v>12</v>
      </c>
      <c r="G29" s="1251"/>
      <c r="H29" s="1235" t="s">
        <v>1841</v>
      </c>
      <c r="I29" s="1249"/>
      <c r="J29" s="1225"/>
      <c r="K29" s="2279" t="s">
        <v>29</v>
      </c>
      <c r="L29" s="2280"/>
      <c r="M29" s="1236" t="s">
        <v>1842</v>
      </c>
      <c r="N29" s="1229"/>
    </row>
    <row r="30" spans="1:15" s="1230" customFormat="1" ht="75">
      <c r="A30" s="1219">
        <f t="shared" si="0"/>
        <v>23</v>
      </c>
      <c r="B30" s="1220" t="s">
        <v>1817</v>
      </c>
      <c r="C30" s="1221">
        <v>48</v>
      </c>
      <c r="D30" s="1222" t="s">
        <v>1818</v>
      </c>
      <c r="E30" s="1223" t="s">
        <v>11</v>
      </c>
      <c r="F30" s="1234" t="s">
        <v>12</v>
      </c>
      <c r="G30" s="1253"/>
      <c r="H30" s="1226" t="s">
        <v>1833</v>
      </c>
      <c r="I30" s="1249"/>
      <c r="J30" s="1225"/>
      <c r="K30" s="1254" t="s">
        <v>29</v>
      </c>
      <c r="L30" s="1255" t="s">
        <v>1834</v>
      </c>
      <c r="M30" s="1246" t="s">
        <v>1843</v>
      </c>
      <c r="N30" s="1229"/>
    </row>
    <row r="31" spans="1:15" s="1230" customFormat="1" ht="30" customHeight="1">
      <c r="A31" s="1219">
        <f t="shared" si="0"/>
        <v>24</v>
      </c>
      <c r="B31" s="1242" t="s">
        <v>1817</v>
      </c>
      <c r="C31" s="1221">
        <v>50</v>
      </c>
      <c r="D31" s="1222" t="s">
        <v>1823</v>
      </c>
      <c r="E31" s="1223" t="s">
        <v>11</v>
      </c>
      <c r="F31" s="1234" t="s">
        <v>12</v>
      </c>
      <c r="G31" s="1251"/>
      <c r="H31" s="1235" t="s">
        <v>1844</v>
      </c>
      <c r="I31" s="1249"/>
      <c r="J31" s="1225"/>
      <c r="K31" s="2279" t="s">
        <v>29</v>
      </c>
      <c r="L31" s="2280"/>
      <c r="M31" s="1236" t="s">
        <v>1820</v>
      </c>
      <c r="N31" s="1229"/>
    </row>
    <row r="32" spans="1:15" s="1230" customFormat="1" ht="30" customHeight="1">
      <c r="A32" s="1219">
        <f t="shared" si="0"/>
        <v>25</v>
      </c>
      <c r="B32" s="1220" t="s">
        <v>1817</v>
      </c>
      <c r="C32" s="1221">
        <v>54</v>
      </c>
      <c r="D32" s="1222" t="s">
        <v>1818</v>
      </c>
      <c r="E32" s="1223" t="s">
        <v>11</v>
      </c>
      <c r="F32" s="1234" t="s">
        <v>12</v>
      </c>
      <c r="G32" s="1225"/>
      <c r="H32" s="1235" t="s">
        <v>1845</v>
      </c>
      <c r="I32" s="1249"/>
      <c r="J32" s="1225"/>
      <c r="K32" s="2279" t="s">
        <v>29</v>
      </c>
      <c r="L32" s="2280"/>
      <c r="M32" s="1225" t="s">
        <v>1828</v>
      </c>
      <c r="N32" s="1229"/>
    </row>
    <row r="33" spans="1:15" s="1230" customFormat="1" ht="30" customHeight="1">
      <c r="A33" s="1219">
        <f t="shared" si="0"/>
        <v>26</v>
      </c>
      <c r="B33" s="1220" t="s">
        <v>1846</v>
      </c>
      <c r="C33" s="1221">
        <v>3</v>
      </c>
      <c r="D33" s="1222" t="s">
        <v>1823</v>
      </c>
      <c r="E33" s="1223" t="s">
        <v>11</v>
      </c>
      <c r="F33" s="1234" t="s">
        <v>12</v>
      </c>
      <c r="G33" s="1253"/>
      <c r="H33" s="1235" t="s">
        <v>1847</v>
      </c>
      <c r="I33" s="1249"/>
      <c r="J33" s="1225"/>
      <c r="K33" s="2279" t="s">
        <v>29</v>
      </c>
      <c r="L33" s="2280"/>
      <c r="M33" s="1225" t="s">
        <v>1848</v>
      </c>
      <c r="N33" s="1229"/>
    </row>
    <row r="34" spans="1:15" s="1230" customFormat="1" ht="50.1" customHeight="1">
      <c r="A34" s="1219">
        <f t="shared" si="0"/>
        <v>27</v>
      </c>
      <c r="B34" s="1220" t="s">
        <v>1846</v>
      </c>
      <c r="C34" s="1221">
        <v>4</v>
      </c>
      <c r="D34" s="1222" t="s">
        <v>1823</v>
      </c>
      <c r="E34" s="1223" t="s">
        <v>11</v>
      </c>
      <c r="F34" s="1234" t="s">
        <v>14</v>
      </c>
      <c r="G34" s="1225" t="s">
        <v>69</v>
      </c>
      <c r="H34" s="1226"/>
      <c r="I34" s="1249"/>
      <c r="J34" s="1225"/>
      <c r="K34" s="1256"/>
      <c r="L34" s="1257"/>
      <c r="M34" s="1225" t="s">
        <v>1822</v>
      </c>
      <c r="N34" s="1229"/>
    </row>
    <row r="35" spans="1:15" s="1230" customFormat="1" ht="30" customHeight="1">
      <c r="A35" s="1219">
        <f t="shared" si="0"/>
        <v>28</v>
      </c>
      <c r="B35" s="1220" t="s">
        <v>1846</v>
      </c>
      <c r="C35" s="1221">
        <v>5</v>
      </c>
      <c r="D35" s="1222" t="s">
        <v>1829</v>
      </c>
      <c r="E35" s="1223" t="s">
        <v>11</v>
      </c>
      <c r="F35" s="1234" t="s">
        <v>12</v>
      </c>
      <c r="G35" s="1253"/>
      <c r="H35" s="1235" t="s">
        <v>1849</v>
      </c>
      <c r="I35" s="1249"/>
      <c r="J35" s="1225"/>
      <c r="K35" s="2279" t="s">
        <v>29</v>
      </c>
      <c r="L35" s="2280"/>
      <c r="M35" s="1225" t="s">
        <v>1848</v>
      </c>
      <c r="N35" s="1229"/>
    </row>
    <row r="36" spans="1:15" s="1230" customFormat="1" ht="30" customHeight="1">
      <c r="A36" s="1219">
        <f t="shared" si="0"/>
        <v>29</v>
      </c>
      <c r="B36" s="1220" t="s">
        <v>1846</v>
      </c>
      <c r="C36" s="1221">
        <v>6</v>
      </c>
      <c r="D36" s="1222" t="s">
        <v>1829</v>
      </c>
      <c r="E36" s="1223" t="s">
        <v>11</v>
      </c>
      <c r="F36" s="1234" t="s">
        <v>12</v>
      </c>
      <c r="G36" s="1253"/>
      <c r="H36" s="1226" t="s">
        <v>1850</v>
      </c>
      <c r="I36" s="1249"/>
      <c r="J36" s="1225"/>
      <c r="K36" s="2279" t="s">
        <v>29</v>
      </c>
      <c r="L36" s="2280"/>
      <c r="M36" s="1225" t="s">
        <v>1820</v>
      </c>
      <c r="N36" s="1229"/>
      <c r="O36" s="1230" t="s">
        <v>1821</v>
      </c>
    </row>
    <row r="37" spans="1:15" s="1230" customFormat="1" ht="50.1" customHeight="1">
      <c r="A37" s="1219">
        <f t="shared" si="0"/>
        <v>30</v>
      </c>
      <c r="B37" s="1220" t="s">
        <v>1846</v>
      </c>
      <c r="C37" s="1221">
        <v>8</v>
      </c>
      <c r="D37" s="1222" t="s">
        <v>1823</v>
      </c>
      <c r="E37" s="1223" t="s">
        <v>11</v>
      </c>
      <c r="F37" s="1234" t="s">
        <v>14</v>
      </c>
      <c r="G37" s="1225" t="s">
        <v>69</v>
      </c>
      <c r="H37" s="1226"/>
      <c r="I37" s="1249"/>
      <c r="J37" s="1225"/>
      <c r="K37" s="1256"/>
      <c r="L37" s="1257"/>
      <c r="M37" s="1225" t="s">
        <v>1822</v>
      </c>
      <c r="N37" s="1229"/>
    </row>
    <row r="38" spans="1:15" ht="57.95" customHeight="1">
      <c r="A38" s="1219">
        <f t="shared" si="0"/>
        <v>31</v>
      </c>
      <c r="B38" s="1258" t="s">
        <v>1846</v>
      </c>
      <c r="C38" s="1259">
        <v>14</v>
      </c>
      <c r="D38" s="1260" t="s">
        <v>1818</v>
      </c>
      <c r="E38" s="1261" t="s">
        <v>11</v>
      </c>
      <c r="F38" s="1262" t="s">
        <v>14</v>
      </c>
      <c r="G38" s="1253" t="s">
        <v>1851</v>
      </c>
      <c r="H38" s="1226"/>
      <c r="I38" s="1249"/>
      <c r="J38" s="1225"/>
      <c r="K38" s="1256"/>
      <c r="L38" s="1257"/>
      <c r="M38" s="1225" t="s">
        <v>1822</v>
      </c>
    </row>
    <row r="39" spans="1:15" ht="57.95" customHeight="1">
      <c r="A39" s="1219">
        <f t="shared" si="0"/>
        <v>32</v>
      </c>
      <c r="B39" s="1258" t="s">
        <v>1846</v>
      </c>
      <c r="C39" s="1259">
        <v>16</v>
      </c>
      <c r="D39" s="1260" t="s">
        <v>1818</v>
      </c>
      <c r="E39" s="1261" t="s">
        <v>11</v>
      </c>
      <c r="F39" s="1262" t="s">
        <v>14</v>
      </c>
      <c r="G39" s="1253" t="s">
        <v>1851</v>
      </c>
      <c r="H39" s="1226"/>
      <c r="I39" s="1249"/>
      <c r="J39" s="1225"/>
      <c r="K39" s="1256"/>
      <c r="L39" s="1257"/>
      <c r="M39" s="1225" t="s">
        <v>1822</v>
      </c>
    </row>
    <row r="40" spans="1:15" s="1230" customFormat="1" ht="50.1" customHeight="1">
      <c r="A40" s="1219">
        <f t="shared" si="0"/>
        <v>33</v>
      </c>
      <c r="B40" s="1220" t="s">
        <v>1846</v>
      </c>
      <c r="C40" s="1221">
        <v>20</v>
      </c>
      <c r="D40" s="1222" t="s">
        <v>1823</v>
      </c>
      <c r="E40" s="1223" t="s">
        <v>11</v>
      </c>
      <c r="F40" s="1234" t="s">
        <v>14</v>
      </c>
      <c r="G40" s="1225" t="s">
        <v>69</v>
      </c>
      <c r="H40" s="1226"/>
      <c r="I40" s="1249"/>
      <c r="J40" s="1225"/>
      <c r="K40" s="1256"/>
      <c r="L40" s="1257"/>
      <c r="M40" s="1225" t="s">
        <v>1822</v>
      </c>
      <c r="N40" s="1229"/>
    </row>
    <row r="41" spans="1:15" s="1230" customFormat="1" ht="30" customHeight="1">
      <c r="A41" s="1219">
        <f t="shared" si="0"/>
        <v>34</v>
      </c>
      <c r="B41" s="1220" t="s">
        <v>1261</v>
      </c>
      <c r="C41" s="1221">
        <v>9</v>
      </c>
      <c r="D41" s="1222" t="s">
        <v>1829</v>
      </c>
      <c r="E41" s="1223" t="s">
        <v>11</v>
      </c>
      <c r="F41" s="1234" t="s">
        <v>12</v>
      </c>
      <c r="G41" s="1253"/>
      <c r="H41" s="1235" t="s">
        <v>1852</v>
      </c>
      <c r="I41" s="1249"/>
      <c r="J41" s="1225"/>
      <c r="K41" s="2279" t="s">
        <v>29</v>
      </c>
      <c r="L41" s="2280"/>
      <c r="M41" s="1225" t="s">
        <v>1848</v>
      </c>
      <c r="N41" s="1229"/>
    </row>
    <row r="42" spans="1:15" s="1230" customFormat="1" ht="30" customHeight="1">
      <c r="A42" s="1219">
        <f t="shared" si="0"/>
        <v>35</v>
      </c>
      <c r="B42" s="1220" t="s">
        <v>1853</v>
      </c>
      <c r="C42" s="1221">
        <v>2</v>
      </c>
      <c r="D42" s="1222" t="s">
        <v>1818</v>
      </c>
      <c r="E42" s="1223" t="s">
        <v>11</v>
      </c>
      <c r="F42" s="1234" t="s">
        <v>12</v>
      </c>
      <c r="G42" s="1253"/>
      <c r="H42" s="1235" t="s">
        <v>1852</v>
      </c>
      <c r="I42" s="1249"/>
      <c r="J42" s="1225"/>
      <c r="K42" s="2279" t="s">
        <v>29</v>
      </c>
      <c r="L42" s="2280"/>
      <c r="M42" s="1225" t="s">
        <v>1848</v>
      </c>
      <c r="N42" s="1229"/>
    </row>
    <row r="43" spans="1:15" s="1230" customFormat="1" ht="30" customHeight="1">
      <c r="A43" s="1219">
        <f t="shared" si="0"/>
        <v>36</v>
      </c>
      <c r="B43" s="1220" t="s">
        <v>1853</v>
      </c>
      <c r="C43" s="1221">
        <v>3</v>
      </c>
      <c r="D43" s="1222" t="s">
        <v>1818</v>
      </c>
      <c r="E43" s="1223" t="s">
        <v>11</v>
      </c>
      <c r="F43" s="1234" t="s">
        <v>12</v>
      </c>
      <c r="G43" s="1253"/>
      <c r="H43" s="1235" t="s">
        <v>1850</v>
      </c>
      <c r="I43" s="1249"/>
      <c r="J43" s="1225"/>
      <c r="K43" s="2279" t="s">
        <v>29</v>
      </c>
      <c r="L43" s="2280"/>
      <c r="M43" s="1225" t="s">
        <v>1820</v>
      </c>
      <c r="N43" s="1229"/>
      <c r="O43" s="1230" t="s">
        <v>1821</v>
      </c>
    </row>
    <row r="44" spans="1:15" ht="57.95" customHeight="1">
      <c r="A44" s="1219">
        <f t="shared" si="0"/>
        <v>37</v>
      </c>
      <c r="B44" s="1258" t="s">
        <v>1853</v>
      </c>
      <c r="C44" s="1259">
        <v>4</v>
      </c>
      <c r="D44" s="1260" t="s">
        <v>1818</v>
      </c>
      <c r="E44" s="1261" t="s">
        <v>11</v>
      </c>
      <c r="F44" s="1262" t="s">
        <v>14</v>
      </c>
      <c r="G44" s="1253" t="s">
        <v>1851</v>
      </c>
      <c r="H44" s="1226"/>
      <c r="I44" s="1249"/>
      <c r="J44" s="1225"/>
      <c r="K44" s="1256"/>
      <c r="L44" s="1257"/>
      <c r="M44" s="1225" t="s">
        <v>1822</v>
      </c>
    </row>
    <row r="45" spans="1:15" s="1230" customFormat="1" ht="30" customHeight="1">
      <c r="A45" s="1219">
        <f t="shared" si="0"/>
        <v>38</v>
      </c>
      <c r="B45" s="1220" t="s">
        <v>1853</v>
      </c>
      <c r="C45" s="1221">
        <v>5</v>
      </c>
      <c r="D45" s="1222" t="s">
        <v>1829</v>
      </c>
      <c r="E45" s="1223" t="s">
        <v>11</v>
      </c>
      <c r="F45" s="1234" t="s">
        <v>12</v>
      </c>
      <c r="G45" s="1253"/>
      <c r="H45" s="1235" t="s">
        <v>1854</v>
      </c>
      <c r="I45" s="1249"/>
      <c r="J45" s="1225"/>
      <c r="K45" s="2279" t="s">
        <v>29</v>
      </c>
      <c r="L45" s="2280"/>
      <c r="M45" s="1225" t="s">
        <v>1820</v>
      </c>
      <c r="N45" s="1229"/>
    </row>
    <row r="46" spans="1:15" s="1230" customFormat="1" ht="30" customHeight="1">
      <c r="A46" s="1219">
        <f t="shared" si="0"/>
        <v>39</v>
      </c>
      <c r="B46" s="1220" t="s">
        <v>1853</v>
      </c>
      <c r="C46" s="1221">
        <v>6</v>
      </c>
      <c r="D46" s="1222" t="s">
        <v>1818</v>
      </c>
      <c r="E46" s="1223" t="s">
        <v>11</v>
      </c>
      <c r="F46" s="1234" t="s">
        <v>12</v>
      </c>
      <c r="G46" s="1253"/>
      <c r="H46" s="1235" t="s">
        <v>1850</v>
      </c>
      <c r="I46" s="1249"/>
      <c r="J46" s="1225"/>
      <c r="K46" s="2279" t="s">
        <v>29</v>
      </c>
      <c r="L46" s="2280"/>
      <c r="M46" s="1225" t="s">
        <v>1820</v>
      </c>
      <c r="N46" s="1229"/>
      <c r="O46" s="1230" t="s">
        <v>1821</v>
      </c>
    </row>
    <row r="47" spans="1:15" s="1230" customFormat="1" ht="30" customHeight="1">
      <c r="A47" s="1219">
        <f t="shared" si="0"/>
        <v>40</v>
      </c>
      <c r="B47" s="1220" t="s">
        <v>1264</v>
      </c>
      <c r="C47" s="1221">
        <v>2</v>
      </c>
      <c r="D47" s="1222" t="s">
        <v>1823</v>
      </c>
      <c r="E47" s="1223" t="s">
        <v>11</v>
      </c>
      <c r="F47" s="1234" t="s">
        <v>12</v>
      </c>
      <c r="G47" s="1253"/>
      <c r="H47" s="1235" t="s">
        <v>1855</v>
      </c>
      <c r="I47" s="1249"/>
      <c r="J47" s="1225"/>
      <c r="K47" s="2279" t="s">
        <v>29</v>
      </c>
      <c r="L47" s="2280"/>
      <c r="M47" s="1225" t="s">
        <v>1842</v>
      </c>
      <c r="N47" s="1229"/>
      <c r="O47" s="1230" t="s">
        <v>1821</v>
      </c>
    </row>
    <row r="48" spans="1:15" s="1230" customFormat="1" ht="30" customHeight="1">
      <c r="A48" s="1219">
        <f t="shared" si="0"/>
        <v>41</v>
      </c>
      <c r="B48" s="1220" t="s">
        <v>1264</v>
      </c>
      <c r="C48" s="1221">
        <v>15</v>
      </c>
      <c r="D48" s="1222" t="s">
        <v>1818</v>
      </c>
      <c r="E48" s="1223" t="s">
        <v>11</v>
      </c>
      <c r="F48" s="1234" t="s">
        <v>12</v>
      </c>
      <c r="G48" s="1253"/>
      <c r="H48" s="1235" t="s">
        <v>1852</v>
      </c>
      <c r="I48" s="1249"/>
      <c r="J48" s="1225"/>
      <c r="K48" s="2279" t="s">
        <v>29</v>
      </c>
      <c r="L48" s="2280"/>
      <c r="M48" s="1225" t="s">
        <v>1848</v>
      </c>
      <c r="N48" s="1229"/>
    </row>
    <row r="49" spans="1:15" s="1230" customFormat="1" ht="30" customHeight="1">
      <c r="A49" s="1219">
        <f t="shared" si="0"/>
        <v>42</v>
      </c>
      <c r="B49" s="1242" t="s">
        <v>1856</v>
      </c>
      <c r="C49" s="1221">
        <v>3</v>
      </c>
      <c r="D49" s="1222" t="s">
        <v>1818</v>
      </c>
      <c r="E49" s="1223" t="s">
        <v>11</v>
      </c>
      <c r="F49" s="1234" t="s">
        <v>12</v>
      </c>
      <c r="G49" s="1253"/>
      <c r="H49" s="1235" t="s">
        <v>1857</v>
      </c>
      <c r="I49" s="1249"/>
      <c r="J49" s="1225"/>
      <c r="K49" s="2279" t="s">
        <v>29</v>
      </c>
      <c r="L49" s="2280"/>
      <c r="M49" s="1225" t="s">
        <v>1828</v>
      </c>
      <c r="N49" s="1229"/>
      <c r="O49" s="1230" t="s">
        <v>1821</v>
      </c>
    </row>
    <row r="50" spans="1:15" s="1230" customFormat="1" ht="30" customHeight="1">
      <c r="A50" s="1219">
        <f t="shared" si="0"/>
        <v>43</v>
      </c>
      <c r="B50" s="1220" t="s">
        <v>1856</v>
      </c>
      <c r="C50" s="1221">
        <v>5</v>
      </c>
      <c r="D50" s="1222" t="s">
        <v>1829</v>
      </c>
      <c r="E50" s="1223" t="s">
        <v>11</v>
      </c>
      <c r="F50" s="1234" t="s">
        <v>12</v>
      </c>
      <c r="G50" s="1253"/>
      <c r="H50" s="1235" t="s">
        <v>1858</v>
      </c>
      <c r="I50" s="1249"/>
      <c r="J50" s="1225"/>
      <c r="K50" s="2279" t="s">
        <v>29</v>
      </c>
      <c r="L50" s="2280"/>
      <c r="M50" s="1225" t="s">
        <v>1859</v>
      </c>
      <c r="N50" s="1229"/>
      <c r="O50" s="1230" t="s">
        <v>1821</v>
      </c>
    </row>
    <row r="51" spans="1:15" s="1230" customFormat="1" ht="30" customHeight="1">
      <c r="A51" s="1219">
        <f t="shared" si="0"/>
        <v>44</v>
      </c>
      <c r="B51" s="1242" t="s">
        <v>1856</v>
      </c>
      <c r="C51" s="1221">
        <v>7</v>
      </c>
      <c r="D51" s="1222" t="s">
        <v>1823</v>
      </c>
      <c r="E51" s="1223" t="s">
        <v>11</v>
      </c>
      <c r="F51" s="1234" t="s">
        <v>12</v>
      </c>
      <c r="G51" s="1253"/>
      <c r="H51" s="1235" t="s">
        <v>1860</v>
      </c>
      <c r="I51" s="1249"/>
      <c r="J51" s="1225"/>
      <c r="K51" s="2279" t="s">
        <v>29</v>
      </c>
      <c r="L51" s="2280"/>
      <c r="M51" s="1225" t="s">
        <v>1820</v>
      </c>
      <c r="N51" s="1229"/>
      <c r="O51" s="1230" t="s">
        <v>1821</v>
      </c>
    </row>
    <row r="52" spans="1:15" s="1230" customFormat="1" ht="30" customHeight="1">
      <c r="A52" s="1219">
        <f t="shared" si="0"/>
        <v>45</v>
      </c>
      <c r="B52" s="1242" t="s">
        <v>1856</v>
      </c>
      <c r="C52" s="1221">
        <v>9</v>
      </c>
      <c r="D52" s="1222" t="s">
        <v>1823</v>
      </c>
      <c r="E52" s="1223" t="s">
        <v>11</v>
      </c>
      <c r="F52" s="1234" t="s">
        <v>12</v>
      </c>
      <c r="G52" s="1253"/>
      <c r="H52" s="1235" t="s">
        <v>1861</v>
      </c>
      <c r="I52" s="1249"/>
      <c r="J52" s="1225"/>
      <c r="K52" s="2279" t="s">
        <v>29</v>
      </c>
      <c r="L52" s="2280"/>
      <c r="M52" s="1225" t="s">
        <v>1838</v>
      </c>
      <c r="N52" s="1229"/>
      <c r="O52" s="1230" t="s">
        <v>1821</v>
      </c>
    </row>
    <row r="53" spans="1:15" s="1230" customFormat="1" ht="30" customHeight="1">
      <c r="A53" s="1219">
        <f t="shared" si="0"/>
        <v>46</v>
      </c>
      <c r="B53" s="1242" t="s">
        <v>1862</v>
      </c>
      <c r="C53" s="1221">
        <v>6</v>
      </c>
      <c r="D53" s="1222" t="s">
        <v>1818</v>
      </c>
      <c r="E53" s="1223" t="s">
        <v>11</v>
      </c>
      <c r="F53" s="1234" t="s">
        <v>12</v>
      </c>
      <c r="G53" s="1253"/>
      <c r="H53" s="1235" t="s">
        <v>1863</v>
      </c>
      <c r="I53" s="1249"/>
      <c r="J53" s="1225"/>
      <c r="K53" s="2279" t="s">
        <v>29</v>
      </c>
      <c r="L53" s="2280"/>
      <c r="M53" s="1225" t="s">
        <v>1826</v>
      </c>
      <c r="N53" s="1229"/>
      <c r="O53" s="1230" t="s">
        <v>1821</v>
      </c>
    </row>
    <row r="54" spans="1:15" ht="57.95" customHeight="1">
      <c r="A54" s="1219">
        <f t="shared" si="0"/>
        <v>47</v>
      </c>
      <c r="B54" s="1265" t="s">
        <v>1862</v>
      </c>
      <c r="C54" s="1259">
        <v>12</v>
      </c>
      <c r="D54" s="1260" t="s">
        <v>1829</v>
      </c>
      <c r="E54" s="1261" t="s">
        <v>11</v>
      </c>
      <c r="F54" s="1262" t="s">
        <v>14</v>
      </c>
      <c r="G54" s="1253" t="s">
        <v>1864</v>
      </c>
      <c r="H54" s="1226"/>
      <c r="I54" s="1249"/>
      <c r="J54" s="1225"/>
      <c r="K54" s="1256"/>
      <c r="L54" s="1257"/>
      <c r="M54" s="1225" t="s">
        <v>1822</v>
      </c>
    </row>
    <row r="55" spans="1:15" s="1230" customFormat="1" ht="57.95" customHeight="1">
      <c r="A55" s="1219">
        <f t="shared" si="0"/>
        <v>48</v>
      </c>
      <c r="B55" s="1220" t="s">
        <v>1862</v>
      </c>
      <c r="C55" s="1221">
        <v>16</v>
      </c>
      <c r="D55" s="1222" t="s">
        <v>1829</v>
      </c>
      <c r="E55" s="1223" t="s">
        <v>11</v>
      </c>
      <c r="F55" s="1234" t="s">
        <v>14</v>
      </c>
      <c r="G55" s="1253" t="s">
        <v>1864</v>
      </c>
      <c r="H55" s="1226"/>
      <c r="I55" s="1249"/>
      <c r="J55" s="1225"/>
      <c r="K55" s="1256"/>
      <c r="L55" s="1257"/>
      <c r="M55" s="1225" t="s">
        <v>1822</v>
      </c>
      <c r="N55" s="1229"/>
    </row>
    <row r="56" spans="1:15" s="1230" customFormat="1" ht="30" customHeight="1">
      <c r="A56" s="1219">
        <f t="shared" si="0"/>
        <v>49</v>
      </c>
      <c r="B56" s="1220" t="s">
        <v>1865</v>
      </c>
      <c r="C56" s="1221">
        <v>1</v>
      </c>
      <c r="D56" s="1222" t="s">
        <v>1818</v>
      </c>
      <c r="E56" s="1223" t="s">
        <v>11</v>
      </c>
      <c r="F56" s="1234" t="s">
        <v>12</v>
      </c>
      <c r="G56" s="1253"/>
      <c r="H56" s="1235" t="s">
        <v>1866</v>
      </c>
      <c r="I56" s="1249"/>
      <c r="J56" s="1225"/>
      <c r="K56" s="2279" t="s">
        <v>29</v>
      </c>
      <c r="L56" s="2280"/>
      <c r="M56" s="1225" t="s">
        <v>1820</v>
      </c>
      <c r="N56" s="1229"/>
      <c r="O56" s="1230" t="s">
        <v>1821</v>
      </c>
    </row>
    <row r="57" spans="1:15" s="1230" customFormat="1" ht="30" customHeight="1">
      <c r="A57" s="1219">
        <f t="shared" si="0"/>
        <v>50</v>
      </c>
      <c r="B57" s="1220" t="s">
        <v>1865</v>
      </c>
      <c r="C57" s="1221">
        <v>3</v>
      </c>
      <c r="D57" s="1222" t="s">
        <v>1818</v>
      </c>
      <c r="E57" s="1223" t="s">
        <v>11</v>
      </c>
      <c r="F57" s="1234" t="s">
        <v>12</v>
      </c>
      <c r="G57" s="1253"/>
      <c r="H57" s="1235" t="s">
        <v>1867</v>
      </c>
      <c r="I57" s="1249"/>
      <c r="J57" s="1225"/>
      <c r="K57" s="2279" t="s">
        <v>29</v>
      </c>
      <c r="L57" s="2280"/>
      <c r="M57" s="1225" t="s">
        <v>1859</v>
      </c>
      <c r="N57" s="1229"/>
      <c r="O57" s="1230" t="s">
        <v>1821</v>
      </c>
    </row>
    <row r="58" spans="1:15" s="1230" customFormat="1" ht="30" customHeight="1">
      <c r="A58" s="1219">
        <f t="shared" si="0"/>
        <v>51</v>
      </c>
      <c r="B58" s="1220" t="s">
        <v>1865</v>
      </c>
      <c r="C58" s="1221">
        <v>4</v>
      </c>
      <c r="D58" s="1222" t="s">
        <v>1818</v>
      </c>
      <c r="E58" s="1223" t="s">
        <v>11</v>
      </c>
      <c r="F58" s="1234" t="s">
        <v>12</v>
      </c>
      <c r="G58" s="1253"/>
      <c r="H58" s="1235" t="s">
        <v>1868</v>
      </c>
      <c r="I58" s="1249"/>
      <c r="J58" s="1225"/>
      <c r="K58" s="2279" t="s">
        <v>29</v>
      </c>
      <c r="L58" s="2280"/>
      <c r="M58" s="1225" t="s">
        <v>1859</v>
      </c>
      <c r="N58" s="1229"/>
    </row>
    <row r="59" spans="1:15" s="1230" customFormat="1" ht="50.1" customHeight="1">
      <c r="A59" s="1219">
        <f t="shared" si="0"/>
        <v>52</v>
      </c>
      <c r="B59" s="1220" t="s">
        <v>1865</v>
      </c>
      <c r="C59" s="1221">
        <v>6</v>
      </c>
      <c r="D59" s="1222" t="s">
        <v>1823</v>
      </c>
      <c r="E59" s="1223" t="s">
        <v>11</v>
      </c>
      <c r="F59" s="1234" t="s">
        <v>14</v>
      </c>
      <c r="G59" s="1225" t="s">
        <v>69</v>
      </c>
      <c r="H59" s="1226"/>
      <c r="I59" s="1249"/>
      <c r="J59" s="1225"/>
      <c r="K59" s="1256"/>
      <c r="L59" s="1257"/>
      <c r="M59" s="1225" t="s">
        <v>1822</v>
      </c>
      <c r="N59" s="1229"/>
    </row>
    <row r="60" spans="1:15" ht="57.95" customHeight="1">
      <c r="A60" s="1219">
        <f t="shared" si="0"/>
        <v>53</v>
      </c>
      <c r="B60" s="1258" t="s">
        <v>1865</v>
      </c>
      <c r="C60" s="1259">
        <v>8</v>
      </c>
      <c r="D60" s="1260" t="s">
        <v>1818</v>
      </c>
      <c r="E60" s="1261" t="s">
        <v>11</v>
      </c>
      <c r="F60" s="1262" t="s">
        <v>14</v>
      </c>
      <c r="G60" s="1253" t="s">
        <v>1851</v>
      </c>
      <c r="H60" s="1226"/>
      <c r="I60" s="1249"/>
      <c r="J60" s="1225"/>
      <c r="K60" s="1256"/>
      <c r="L60" s="1257"/>
      <c r="M60" s="1225" t="s">
        <v>1822</v>
      </c>
    </row>
    <row r="61" spans="1:15" s="1230" customFormat="1" ht="59.25" customHeight="1">
      <c r="A61" s="1219">
        <f t="shared" si="0"/>
        <v>54</v>
      </c>
      <c r="B61" s="1220" t="s">
        <v>1736</v>
      </c>
      <c r="C61" s="1221">
        <v>4</v>
      </c>
      <c r="D61" s="1222" t="s">
        <v>1818</v>
      </c>
      <c r="E61" s="1223" t="s">
        <v>11</v>
      </c>
      <c r="F61" s="1234" t="s">
        <v>12</v>
      </c>
      <c r="G61" s="1253"/>
      <c r="H61" s="1226" t="s">
        <v>1869</v>
      </c>
      <c r="I61" s="1249"/>
      <c r="J61" s="1225"/>
      <c r="K61" s="1225" t="s">
        <v>29</v>
      </c>
      <c r="L61" s="1266">
        <v>45658</v>
      </c>
      <c r="M61" s="1253" t="s">
        <v>1870</v>
      </c>
      <c r="N61" s="1229"/>
      <c r="O61" s="1267" t="s">
        <v>1821</v>
      </c>
    </row>
    <row r="62" spans="1:15" s="1230" customFormat="1" ht="56.25" customHeight="1">
      <c r="A62" s="1219">
        <f t="shared" si="0"/>
        <v>55</v>
      </c>
      <c r="B62" s="1268" t="s">
        <v>1736</v>
      </c>
      <c r="C62" s="1269" t="s">
        <v>1674</v>
      </c>
      <c r="D62" s="1222" t="s">
        <v>1871</v>
      </c>
      <c r="E62" s="1223" t="s">
        <v>11</v>
      </c>
      <c r="F62" s="1234" t="s">
        <v>12</v>
      </c>
      <c r="G62" s="1253"/>
      <c r="H62" s="1226" t="s">
        <v>1872</v>
      </c>
      <c r="I62" s="1249"/>
      <c r="J62" s="1225"/>
      <c r="K62" s="1225" t="s">
        <v>29</v>
      </c>
      <c r="L62" s="1266">
        <v>45658</v>
      </c>
      <c r="M62" s="1253" t="s">
        <v>1873</v>
      </c>
      <c r="N62" s="1229"/>
      <c r="O62" s="1230" t="s">
        <v>1821</v>
      </c>
    </row>
    <row r="63" spans="1:15" s="1230" customFormat="1" ht="30" customHeight="1">
      <c r="A63" s="1219">
        <f t="shared" si="0"/>
        <v>56</v>
      </c>
      <c r="B63" s="1242" t="s">
        <v>1736</v>
      </c>
      <c r="C63" s="1269" t="s">
        <v>1874</v>
      </c>
      <c r="D63" s="1222" t="s">
        <v>1823</v>
      </c>
      <c r="E63" s="1223" t="s">
        <v>11</v>
      </c>
      <c r="F63" s="1234" t="s">
        <v>12</v>
      </c>
      <c r="G63" s="1253"/>
      <c r="H63" s="1235" t="s">
        <v>1875</v>
      </c>
      <c r="I63" s="1249"/>
      <c r="J63" s="1225"/>
      <c r="K63" s="2279" t="s">
        <v>29</v>
      </c>
      <c r="L63" s="2280"/>
      <c r="M63" s="1225" t="s">
        <v>1826</v>
      </c>
      <c r="N63" s="1229"/>
      <c r="O63" s="1230" t="s">
        <v>1821</v>
      </c>
    </row>
    <row r="64" spans="1:15" s="1230" customFormat="1" ht="30" customHeight="1">
      <c r="A64" s="1219">
        <f t="shared" si="0"/>
        <v>57</v>
      </c>
      <c r="B64" s="1242" t="s">
        <v>1736</v>
      </c>
      <c r="C64" s="1221">
        <v>8</v>
      </c>
      <c r="D64" s="1222" t="s">
        <v>1823</v>
      </c>
      <c r="E64" s="1223" t="s">
        <v>11</v>
      </c>
      <c r="F64" s="1234" t="s">
        <v>12</v>
      </c>
      <c r="G64" s="1253"/>
      <c r="H64" s="1235" t="s">
        <v>1876</v>
      </c>
      <c r="I64" s="1249"/>
      <c r="J64" s="1225"/>
      <c r="K64" s="2279" t="s">
        <v>29</v>
      </c>
      <c r="L64" s="2280"/>
      <c r="M64" s="1225" t="s">
        <v>1838</v>
      </c>
      <c r="N64" s="1229"/>
      <c r="O64" s="1230" t="s">
        <v>1821</v>
      </c>
    </row>
    <row r="65" spans="1:15" s="1230" customFormat="1" ht="30" customHeight="1">
      <c r="A65" s="1219">
        <f t="shared" si="0"/>
        <v>58</v>
      </c>
      <c r="B65" s="1242" t="s">
        <v>1736</v>
      </c>
      <c r="C65" s="1221">
        <v>10</v>
      </c>
      <c r="D65" s="1222" t="s">
        <v>1823</v>
      </c>
      <c r="E65" s="1223" t="s">
        <v>11</v>
      </c>
      <c r="F65" s="1234" t="s">
        <v>12</v>
      </c>
      <c r="G65" s="1253"/>
      <c r="H65" s="1235" t="s">
        <v>1877</v>
      </c>
      <c r="I65" s="1249"/>
      <c r="J65" s="1225"/>
      <c r="K65" s="2279" t="s">
        <v>29</v>
      </c>
      <c r="L65" s="2280"/>
      <c r="M65" s="1225" t="s">
        <v>1828</v>
      </c>
      <c r="N65" s="1229"/>
      <c r="O65" s="1230" t="s">
        <v>1821</v>
      </c>
    </row>
    <row r="66" spans="1:15" s="1230" customFormat="1" ht="30" customHeight="1">
      <c r="A66" s="1219">
        <f t="shared" si="0"/>
        <v>59</v>
      </c>
      <c r="B66" s="1242" t="s">
        <v>1736</v>
      </c>
      <c r="C66" s="1221">
        <v>12</v>
      </c>
      <c r="D66" s="1222" t="s">
        <v>1823</v>
      </c>
      <c r="E66" s="1223" t="s">
        <v>11</v>
      </c>
      <c r="F66" s="1234" t="s">
        <v>12</v>
      </c>
      <c r="G66" s="1253"/>
      <c r="H66" s="1235" t="s">
        <v>1878</v>
      </c>
      <c r="I66" s="1249"/>
      <c r="J66" s="1225"/>
      <c r="K66" s="2279" t="s">
        <v>29</v>
      </c>
      <c r="L66" s="2280"/>
      <c r="M66" s="1225" t="s">
        <v>1820</v>
      </c>
      <c r="N66" s="1229"/>
      <c r="O66" s="1230" t="s">
        <v>1821</v>
      </c>
    </row>
    <row r="67" spans="1:15" s="1230" customFormat="1" ht="30" customHeight="1">
      <c r="A67" s="1219">
        <f t="shared" si="0"/>
        <v>60</v>
      </c>
      <c r="B67" s="1220" t="s">
        <v>1736</v>
      </c>
      <c r="C67" s="1221">
        <v>14</v>
      </c>
      <c r="D67" s="1222" t="s">
        <v>1818</v>
      </c>
      <c r="E67" s="1223" t="s">
        <v>11</v>
      </c>
      <c r="F67" s="1234" t="s">
        <v>12</v>
      </c>
      <c r="G67" s="1253"/>
      <c r="H67" s="1235" t="s">
        <v>1878</v>
      </c>
      <c r="I67" s="1249"/>
      <c r="J67" s="1225"/>
      <c r="K67" s="2279" t="s">
        <v>29</v>
      </c>
      <c r="L67" s="2280"/>
      <c r="M67" s="1225" t="s">
        <v>1820</v>
      </c>
      <c r="N67" s="1229"/>
      <c r="O67" s="1230" t="s">
        <v>1821</v>
      </c>
    </row>
    <row r="68" spans="1:15" s="1230" customFormat="1" ht="30" customHeight="1">
      <c r="A68" s="1219">
        <f t="shared" si="0"/>
        <v>61</v>
      </c>
      <c r="B68" s="1220" t="s">
        <v>1879</v>
      </c>
      <c r="C68" s="1221">
        <v>4</v>
      </c>
      <c r="D68" s="1222" t="s">
        <v>1880</v>
      </c>
      <c r="E68" s="1223" t="s">
        <v>11</v>
      </c>
      <c r="F68" s="1234" t="s">
        <v>12</v>
      </c>
      <c r="G68" s="1253"/>
      <c r="H68" s="1235" t="s">
        <v>1881</v>
      </c>
      <c r="I68" s="1249"/>
      <c r="J68" s="1225"/>
      <c r="K68" s="2279" t="s">
        <v>29</v>
      </c>
      <c r="L68" s="2280"/>
      <c r="M68" s="1225" t="s">
        <v>1838</v>
      </c>
      <c r="N68" s="1229"/>
    </row>
    <row r="69" spans="1:15" s="1230" customFormat="1" ht="33.75" customHeight="1">
      <c r="A69" s="1219">
        <f t="shared" si="0"/>
        <v>62</v>
      </c>
      <c r="B69" s="1270" t="s">
        <v>1882</v>
      </c>
      <c r="C69" s="1221">
        <v>7</v>
      </c>
      <c r="D69" s="1222" t="s">
        <v>1818</v>
      </c>
      <c r="E69" s="1223" t="s">
        <v>11</v>
      </c>
      <c r="F69" s="1234" t="s">
        <v>12</v>
      </c>
      <c r="G69" s="1253"/>
      <c r="H69" s="1235" t="s">
        <v>1883</v>
      </c>
      <c r="I69" s="1249"/>
      <c r="J69" s="1225"/>
      <c r="K69" s="2279" t="s">
        <v>29</v>
      </c>
      <c r="L69" s="2280"/>
      <c r="M69" s="1225" t="s">
        <v>1859</v>
      </c>
    </row>
    <row r="70" spans="1:15" s="1230" customFormat="1" ht="30" customHeight="1">
      <c r="A70" s="1219">
        <f t="shared" si="0"/>
        <v>63</v>
      </c>
      <c r="B70" s="1220" t="s">
        <v>1884</v>
      </c>
      <c r="C70" s="1221">
        <v>9</v>
      </c>
      <c r="D70" s="1222" t="s">
        <v>1823</v>
      </c>
      <c r="E70" s="1223" t="s">
        <v>11</v>
      </c>
      <c r="F70" s="1234" t="s">
        <v>12</v>
      </c>
      <c r="G70" s="1253"/>
      <c r="H70" s="1235" t="s">
        <v>1885</v>
      </c>
      <c r="I70" s="1249"/>
      <c r="J70" s="1225"/>
      <c r="K70" s="2279" t="s">
        <v>29</v>
      </c>
      <c r="L70" s="2280"/>
      <c r="M70" s="1225" t="s">
        <v>1886</v>
      </c>
      <c r="N70" s="1229"/>
      <c r="O70" s="1230" t="s">
        <v>1821</v>
      </c>
    </row>
    <row r="71" spans="1:15" s="1230" customFormat="1" ht="30" customHeight="1">
      <c r="A71" s="1219">
        <f t="shared" si="0"/>
        <v>64</v>
      </c>
      <c r="B71" s="1220" t="s">
        <v>1884</v>
      </c>
      <c r="C71" s="1221">
        <v>11</v>
      </c>
      <c r="D71" s="1222" t="s">
        <v>1887</v>
      </c>
      <c r="E71" s="1223" t="s">
        <v>11</v>
      </c>
      <c r="F71" s="1234" t="s">
        <v>12</v>
      </c>
      <c r="G71" s="1253"/>
      <c r="H71" s="1235" t="s">
        <v>1888</v>
      </c>
      <c r="I71" s="1249"/>
      <c r="J71" s="1225"/>
      <c r="K71" s="2279" t="s">
        <v>29</v>
      </c>
      <c r="L71" s="2280"/>
      <c r="M71" s="1225" t="s">
        <v>1820</v>
      </c>
      <c r="N71" s="1229"/>
    </row>
    <row r="72" spans="1:15" ht="30" customHeight="1">
      <c r="A72" s="1219">
        <f t="shared" si="0"/>
        <v>65</v>
      </c>
      <c r="B72" s="1258" t="s">
        <v>1503</v>
      </c>
      <c r="C72" s="1259">
        <v>1</v>
      </c>
      <c r="D72" s="1260" t="s">
        <v>1829</v>
      </c>
      <c r="E72" s="1261" t="s">
        <v>11</v>
      </c>
      <c r="F72" s="1234" t="s">
        <v>12</v>
      </c>
      <c r="G72" s="1253"/>
      <c r="H72" s="1226" t="s">
        <v>1847</v>
      </c>
      <c r="I72" s="1249"/>
      <c r="J72" s="1225"/>
      <c r="K72" s="2279" t="s">
        <v>29</v>
      </c>
      <c r="L72" s="2280"/>
      <c r="M72" s="1225" t="s">
        <v>1848</v>
      </c>
    </row>
    <row r="73" spans="1:15" s="1230" customFormat="1" ht="50.1" customHeight="1">
      <c r="A73" s="1219">
        <f t="shared" si="0"/>
        <v>66</v>
      </c>
      <c r="B73" s="1220" t="s">
        <v>1503</v>
      </c>
      <c r="C73" s="1269" t="s">
        <v>1889</v>
      </c>
      <c r="D73" s="1222" t="s">
        <v>1818</v>
      </c>
      <c r="E73" s="1223" t="s">
        <v>11</v>
      </c>
      <c r="F73" s="1234" t="s">
        <v>14</v>
      </c>
      <c r="G73" s="1225" t="s">
        <v>69</v>
      </c>
      <c r="H73" s="1226"/>
      <c r="I73" s="1249"/>
      <c r="J73" s="1225"/>
      <c r="K73" s="1256"/>
      <c r="L73" s="1257"/>
      <c r="M73" s="1225" t="s">
        <v>1822</v>
      </c>
      <c r="N73" s="1229"/>
    </row>
    <row r="74" spans="1:15" s="1230" customFormat="1" ht="30" customHeight="1">
      <c r="A74" s="1219">
        <f t="shared" ref="A74:A137" si="1">A73+1</f>
        <v>67</v>
      </c>
      <c r="B74" s="1220" t="s">
        <v>1503</v>
      </c>
      <c r="C74" s="1269" t="s">
        <v>1890</v>
      </c>
      <c r="D74" s="1222" t="s">
        <v>1818</v>
      </c>
      <c r="E74" s="1223" t="s">
        <v>11</v>
      </c>
      <c r="F74" s="1234" t="s">
        <v>12</v>
      </c>
      <c r="G74" s="1253"/>
      <c r="H74" s="1235" t="s">
        <v>1891</v>
      </c>
      <c r="I74" s="1249"/>
      <c r="J74" s="1225"/>
      <c r="K74" s="2279" t="s">
        <v>29</v>
      </c>
      <c r="L74" s="2280"/>
      <c r="M74" s="1225" t="s">
        <v>1892</v>
      </c>
      <c r="N74" s="1229"/>
      <c r="O74" s="1230" t="s">
        <v>1821</v>
      </c>
    </row>
    <row r="75" spans="1:15" s="1230" customFormat="1" ht="30" customHeight="1">
      <c r="A75" s="1219">
        <f t="shared" si="1"/>
        <v>68</v>
      </c>
      <c r="B75" s="1220" t="s">
        <v>1503</v>
      </c>
      <c r="C75" s="1221">
        <v>4</v>
      </c>
      <c r="D75" s="1222" t="s">
        <v>1818</v>
      </c>
      <c r="E75" s="1223" t="s">
        <v>11</v>
      </c>
      <c r="F75" s="1234" t="s">
        <v>12</v>
      </c>
      <c r="G75" s="1253"/>
      <c r="H75" s="1235" t="s">
        <v>1893</v>
      </c>
      <c r="I75" s="1249"/>
      <c r="J75" s="1225"/>
      <c r="K75" s="2279" t="s">
        <v>29</v>
      </c>
      <c r="L75" s="2280"/>
      <c r="M75" s="1225" t="s">
        <v>1859</v>
      </c>
      <c r="N75" s="1229"/>
    </row>
    <row r="76" spans="1:15" ht="57.95" customHeight="1">
      <c r="A76" s="1219">
        <f t="shared" si="1"/>
        <v>69</v>
      </c>
      <c r="B76" s="1258" t="s">
        <v>1503</v>
      </c>
      <c r="C76" s="1259">
        <v>5</v>
      </c>
      <c r="D76" s="1260" t="s">
        <v>1818</v>
      </c>
      <c r="E76" s="1261" t="s">
        <v>11</v>
      </c>
      <c r="F76" s="1262" t="s">
        <v>14</v>
      </c>
      <c r="G76" s="1253" t="s">
        <v>1894</v>
      </c>
      <c r="H76" s="1226"/>
      <c r="I76" s="1249"/>
      <c r="J76" s="1225"/>
      <c r="K76" s="1256"/>
      <c r="L76" s="1257"/>
      <c r="M76" s="1225" t="s">
        <v>1822</v>
      </c>
    </row>
    <row r="77" spans="1:15" ht="57.95" customHeight="1">
      <c r="A77" s="1219">
        <f t="shared" si="1"/>
        <v>70</v>
      </c>
      <c r="B77" s="1258" t="s">
        <v>1503</v>
      </c>
      <c r="C77" s="1259">
        <v>7</v>
      </c>
      <c r="D77" s="1260" t="s">
        <v>1829</v>
      </c>
      <c r="E77" s="1261" t="s">
        <v>11</v>
      </c>
      <c r="F77" s="1262" t="s">
        <v>14</v>
      </c>
      <c r="G77" s="1253" t="s">
        <v>1864</v>
      </c>
      <c r="H77" s="1226"/>
      <c r="I77" s="1249"/>
      <c r="J77" s="1225"/>
      <c r="K77" s="1256"/>
      <c r="L77" s="1257"/>
      <c r="M77" s="1225" t="s">
        <v>1822</v>
      </c>
    </row>
    <row r="78" spans="1:15" ht="50.1" customHeight="1">
      <c r="A78" s="1219">
        <f t="shared" si="1"/>
        <v>71</v>
      </c>
      <c r="B78" s="1258" t="s">
        <v>1503</v>
      </c>
      <c r="C78" s="1259">
        <v>8</v>
      </c>
      <c r="D78" s="1260" t="s">
        <v>1829</v>
      </c>
      <c r="E78" s="1261" t="s">
        <v>11</v>
      </c>
      <c r="F78" s="1262" t="s">
        <v>14</v>
      </c>
      <c r="G78" s="1225" t="s">
        <v>69</v>
      </c>
      <c r="H78" s="1226"/>
      <c r="I78" s="1249"/>
      <c r="J78" s="1225"/>
      <c r="K78" s="1256"/>
      <c r="L78" s="1257"/>
      <c r="M78" s="1225" t="s">
        <v>1822</v>
      </c>
    </row>
    <row r="79" spans="1:15" ht="57.95" customHeight="1">
      <c r="A79" s="1219">
        <f t="shared" si="1"/>
        <v>72</v>
      </c>
      <c r="B79" s="1258" t="s">
        <v>1503</v>
      </c>
      <c r="C79" s="1259">
        <v>9</v>
      </c>
      <c r="D79" s="1260" t="s">
        <v>1829</v>
      </c>
      <c r="E79" s="1261" t="s">
        <v>11</v>
      </c>
      <c r="F79" s="1262" t="s">
        <v>14</v>
      </c>
      <c r="G79" s="1253" t="s">
        <v>1864</v>
      </c>
      <c r="H79" s="1226"/>
      <c r="I79" s="1249"/>
      <c r="J79" s="1225"/>
      <c r="K79" s="1256"/>
      <c r="L79" s="1257"/>
      <c r="M79" s="1225" t="s">
        <v>1822</v>
      </c>
    </row>
    <row r="80" spans="1:15" ht="50.1" customHeight="1">
      <c r="A80" s="1219">
        <f t="shared" si="1"/>
        <v>73</v>
      </c>
      <c r="B80" s="1258" t="s">
        <v>1503</v>
      </c>
      <c r="C80" s="1259">
        <v>10</v>
      </c>
      <c r="D80" s="1260" t="s">
        <v>1829</v>
      </c>
      <c r="E80" s="1261" t="s">
        <v>11</v>
      </c>
      <c r="F80" s="1262" t="s">
        <v>14</v>
      </c>
      <c r="G80" s="1225" t="s">
        <v>69</v>
      </c>
      <c r="H80" s="1226"/>
      <c r="I80" s="1249"/>
      <c r="J80" s="1225"/>
      <c r="K80" s="1256"/>
      <c r="L80" s="1257"/>
      <c r="M80" s="1225" t="s">
        <v>1822</v>
      </c>
    </row>
    <row r="81" spans="1:15" ht="57.95" customHeight="1">
      <c r="A81" s="1219">
        <f t="shared" si="1"/>
        <v>74</v>
      </c>
      <c r="B81" s="1258" t="s">
        <v>1503</v>
      </c>
      <c r="C81" s="1259">
        <v>11</v>
      </c>
      <c r="D81" s="1222" t="s">
        <v>1829</v>
      </c>
      <c r="E81" s="1261" t="s">
        <v>11</v>
      </c>
      <c r="F81" s="1262" t="s">
        <v>14</v>
      </c>
      <c r="G81" s="1253" t="s">
        <v>1864</v>
      </c>
      <c r="H81" s="1226"/>
      <c r="I81" s="1249"/>
      <c r="J81" s="1225"/>
      <c r="K81" s="1256"/>
      <c r="L81" s="1257"/>
      <c r="M81" s="1225" t="s">
        <v>1822</v>
      </c>
    </row>
    <row r="82" spans="1:15" s="1230" customFormat="1" ht="50.1" customHeight="1">
      <c r="A82" s="1219">
        <f t="shared" si="1"/>
        <v>75</v>
      </c>
      <c r="B82" s="1220" t="s">
        <v>1503</v>
      </c>
      <c r="C82" s="1221">
        <v>12</v>
      </c>
      <c r="D82" s="1222" t="s">
        <v>1829</v>
      </c>
      <c r="E82" s="1223" t="s">
        <v>11</v>
      </c>
      <c r="F82" s="1234" t="s">
        <v>14</v>
      </c>
      <c r="G82" s="1225" t="s">
        <v>69</v>
      </c>
      <c r="H82" s="1226"/>
      <c r="I82" s="1249"/>
      <c r="J82" s="1225"/>
      <c r="K82" s="1256"/>
      <c r="L82" s="1257"/>
      <c r="M82" s="1253" t="s">
        <v>1822</v>
      </c>
      <c r="N82" s="1229" t="s">
        <v>1824</v>
      </c>
    </row>
    <row r="83" spans="1:15" ht="57.95" customHeight="1">
      <c r="A83" s="1219">
        <f t="shared" si="1"/>
        <v>76</v>
      </c>
      <c r="B83" s="1258" t="s">
        <v>1503</v>
      </c>
      <c r="C83" s="1259">
        <v>13</v>
      </c>
      <c r="D83" s="1260" t="s">
        <v>1818</v>
      </c>
      <c r="E83" s="1261" t="s">
        <v>11</v>
      </c>
      <c r="F83" s="1262" t="s">
        <v>14</v>
      </c>
      <c r="G83" s="1253" t="s">
        <v>1894</v>
      </c>
      <c r="H83" s="1226"/>
      <c r="I83" s="1249"/>
      <c r="J83" s="1225"/>
      <c r="K83" s="1256"/>
      <c r="L83" s="1257"/>
      <c r="M83" s="1225" t="s">
        <v>1822</v>
      </c>
    </row>
    <row r="84" spans="1:15" s="1230" customFormat="1" ht="30" customHeight="1">
      <c r="A84" s="1219">
        <f t="shared" si="1"/>
        <v>77</v>
      </c>
      <c r="B84" s="1220" t="s">
        <v>1503</v>
      </c>
      <c r="C84" s="1221">
        <v>15</v>
      </c>
      <c r="D84" s="1222" t="s">
        <v>1823</v>
      </c>
      <c r="E84" s="1223" t="s">
        <v>11</v>
      </c>
      <c r="F84" s="1234" t="s">
        <v>12</v>
      </c>
      <c r="G84" s="1253"/>
      <c r="H84" s="1235" t="s">
        <v>1895</v>
      </c>
      <c r="I84" s="1249"/>
      <c r="J84" s="1225"/>
      <c r="K84" s="2279" t="s">
        <v>29</v>
      </c>
      <c r="L84" s="2280"/>
      <c r="M84" s="1225" t="s">
        <v>1848</v>
      </c>
      <c r="N84" s="1229"/>
    </row>
    <row r="85" spans="1:15" ht="57.95" customHeight="1">
      <c r="A85" s="1219">
        <f t="shared" si="1"/>
        <v>78</v>
      </c>
      <c r="B85" s="1258" t="s">
        <v>1503</v>
      </c>
      <c r="C85" s="1259">
        <v>17</v>
      </c>
      <c r="D85" s="1260" t="s">
        <v>1818</v>
      </c>
      <c r="E85" s="1261" t="s">
        <v>11</v>
      </c>
      <c r="F85" s="1262" t="s">
        <v>14</v>
      </c>
      <c r="G85" s="1253" t="s">
        <v>1894</v>
      </c>
      <c r="H85" s="1226"/>
      <c r="I85" s="1249"/>
      <c r="J85" s="1225"/>
      <c r="K85" s="1256"/>
      <c r="L85" s="1257"/>
      <c r="M85" s="1225" t="s">
        <v>1822</v>
      </c>
    </row>
    <row r="86" spans="1:15" s="1230" customFormat="1" ht="30" customHeight="1">
      <c r="A86" s="1219">
        <f t="shared" si="1"/>
        <v>79</v>
      </c>
      <c r="B86" s="1220" t="s">
        <v>1503</v>
      </c>
      <c r="C86" s="1221">
        <v>19</v>
      </c>
      <c r="D86" s="1222" t="s">
        <v>1823</v>
      </c>
      <c r="E86" s="1223" t="s">
        <v>11</v>
      </c>
      <c r="F86" s="1234" t="s">
        <v>12</v>
      </c>
      <c r="G86" s="1253"/>
      <c r="H86" s="1235" t="s">
        <v>1896</v>
      </c>
      <c r="I86" s="1249"/>
      <c r="J86" s="1225"/>
      <c r="K86" s="2279" t="s">
        <v>29</v>
      </c>
      <c r="L86" s="2280"/>
      <c r="M86" s="1225" t="s">
        <v>1859</v>
      </c>
      <c r="N86" s="1229"/>
      <c r="O86" s="1230" t="s">
        <v>1821</v>
      </c>
    </row>
    <row r="87" spans="1:15" ht="57.95" customHeight="1">
      <c r="A87" s="1219">
        <f t="shared" si="1"/>
        <v>80</v>
      </c>
      <c r="B87" s="1258" t="s">
        <v>1503</v>
      </c>
      <c r="C87" s="1259">
        <v>20</v>
      </c>
      <c r="D87" s="1260" t="s">
        <v>1818</v>
      </c>
      <c r="E87" s="1261" t="s">
        <v>11</v>
      </c>
      <c r="F87" s="1262" t="s">
        <v>14</v>
      </c>
      <c r="G87" s="1253" t="s">
        <v>1894</v>
      </c>
      <c r="H87" s="1226"/>
      <c r="I87" s="1249"/>
      <c r="J87" s="1225"/>
      <c r="K87" s="1256"/>
      <c r="L87" s="1257"/>
      <c r="M87" s="1225" t="s">
        <v>1822</v>
      </c>
    </row>
    <row r="88" spans="1:15" ht="57.95" customHeight="1">
      <c r="A88" s="1219">
        <f t="shared" si="1"/>
        <v>81</v>
      </c>
      <c r="B88" s="1258" t="s">
        <v>1503</v>
      </c>
      <c r="C88" s="1259">
        <v>21</v>
      </c>
      <c r="D88" s="1260" t="s">
        <v>1818</v>
      </c>
      <c r="E88" s="1261" t="s">
        <v>11</v>
      </c>
      <c r="F88" s="1262" t="s">
        <v>14</v>
      </c>
      <c r="G88" s="1253" t="s">
        <v>1897</v>
      </c>
      <c r="H88" s="1226"/>
      <c r="I88" s="1249"/>
      <c r="J88" s="1225"/>
      <c r="K88" s="1256"/>
      <c r="L88" s="1257"/>
      <c r="M88" s="1225" t="s">
        <v>1822</v>
      </c>
    </row>
    <row r="89" spans="1:15" s="1230" customFormat="1" ht="30" customHeight="1">
      <c r="A89" s="1219">
        <f t="shared" si="1"/>
        <v>82</v>
      </c>
      <c r="B89" s="1220" t="s">
        <v>1503</v>
      </c>
      <c r="C89" s="1221">
        <v>24</v>
      </c>
      <c r="D89" s="1222" t="s">
        <v>1823</v>
      </c>
      <c r="E89" s="1223" t="s">
        <v>11</v>
      </c>
      <c r="F89" s="1234" t="s">
        <v>12</v>
      </c>
      <c r="G89" s="1253"/>
      <c r="H89" s="1235" t="s">
        <v>1898</v>
      </c>
      <c r="I89" s="1249"/>
      <c r="J89" s="1225"/>
      <c r="K89" s="2279" t="s">
        <v>29</v>
      </c>
      <c r="L89" s="2280"/>
      <c r="M89" s="1225" t="s">
        <v>1848</v>
      </c>
      <c r="N89" s="1229"/>
    </row>
    <row r="90" spans="1:15" ht="57.95" customHeight="1">
      <c r="A90" s="1219">
        <f t="shared" si="1"/>
        <v>83</v>
      </c>
      <c r="B90" s="1258" t="s">
        <v>1503</v>
      </c>
      <c r="C90" s="1259">
        <v>25</v>
      </c>
      <c r="D90" s="1260" t="s">
        <v>1829</v>
      </c>
      <c r="E90" s="1261" t="s">
        <v>11</v>
      </c>
      <c r="F90" s="1262" t="s">
        <v>14</v>
      </c>
      <c r="G90" s="1253" t="s">
        <v>1864</v>
      </c>
      <c r="H90" s="1226"/>
      <c r="I90" s="1249"/>
      <c r="J90" s="1225"/>
      <c r="K90" s="1256"/>
      <c r="L90" s="1257"/>
      <c r="M90" s="1225" t="s">
        <v>1822</v>
      </c>
    </row>
    <row r="91" spans="1:15" s="1230" customFormat="1" ht="50.1" customHeight="1">
      <c r="A91" s="1219">
        <f t="shared" si="1"/>
        <v>84</v>
      </c>
      <c r="B91" s="1220" t="s">
        <v>1503</v>
      </c>
      <c r="C91" s="1221">
        <v>26</v>
      </c>
      <c r="D91" s="1222" t="s">
        <v>1823</v>
      </c>
      <c r="E91" s="1223" t="s">
        <v>11</v>
      </c>
      <c r="F91" s="1234" t="s">
        <v>14</v>
      </c>
      <c r="G91" s="1225" t="s">
        <v>69</v>
      </c>
      <c r="H91" s="1226"/>
      <c r="I91" s="1249"/>
      <c r="J91" s="1225"/>
      <c r="K91" s="2279"/>
      <c r="L91" s="2280"/>
      <c r="M91" s="1225" t="s">
        <v>1822</v>
      </c>
      <c r="N91" s="1229"/>
    </row>
    <row r="92" spans="1:15" s="1230" customFormat="1" ht="30" customHeight="1">
      <c r="A92" s="1219">
        <f t="shared" si="1"/>
        <v>85</v>
      </c>
      <c r="B92" s="1220" t="s">
        <v>1503</v>
      </c>
      <c r="C92" s="1221">
        <v>27</v>
      </c>
      <c r="D92" s="1222" t="s">
        <v>1829</v>
      </c>
      <c r="E92" s="1223" t="s">
        <v>11</v>
      </c>
      <c r="F92" s="1234" t="s">
        <v>12</v>
      </c>
      <c r="G92" s="1253"/>
      <c r="H92" s="1226" t="s">
        <v>1899</v>
      </c>
      <c r="I92" s="1249"/>
      <c r="J92" s="1225"/>
      <c r="K92" s="2279" t="s">
        <v>29</v>
      </c>
      <c r="L92" s="2280"/>
      <c r="M92" s="1225" t="s">
        <v>1859</v>
      </c>
      <c r="N92" s="1229"/>
      <c r="O92" s="1230" t="s">
        <v>1821</v>
      </c>
    </row>
    <row r="93" spans="1:15" ht="57.95" customHeight="1">
      <c r="A93" s="1219">
        <f t="shared" si="1"/>
        <v>86</v>
      </c>
      <c r="B93" s="1258" t="s">
        <v>1503</v>
      </c>
      <c r="C93" s="1259">
        <v>28</v>
      </c>
      <c r="D93" s="1260" t="s">
        <v>1829</v>
      </c>
      <c r="E93" s="1261" t="s">
        <v>11</v>
      </c>
      <c r="F93" s="1262" t="s">
        <v>14</v>
      </c>
      <c r="G93" s="1253" t="s">
        <v>1864</v>
      </c>
      <c r="H93" s="1226"/>
      <c r="I93" s="1249"/>
      <c r="J93" s="1225"/>
      <c r="K93" s="1256"/>
      <c r="L93" s="1257"/>
      <c r="M93" s="1225" t="s">
        <v>1822</v>
      </c>
    </row>
    <row r="94" spans="1:15" s="1230" customFormat="1" ht="50.1" customHeight="1">
      <c r="A94" s="1219">
        <f t="shared" si="1"/>
        <v>87</v>
      </c>
      <c r="B94" s="1220" t="s">
        <v>1503</v>
      </c>
      <c r="C94" s="1221">
        <v>29</v>
      </c>
      <c r="D94" s="1222" t="s">
        <v>1823</v>
      </c>
      <c r="E94" s="1223" t="s">
        <v>11</v>
      </c>
      <c r="F94" s="1234" t="s">
        <v>14</v>
      </c>
      <c r="G94" s="1225" t="s">
        <v>69</v>
      </c>
      <c r="H94" s="1226"/>
      <c r="I94" s="1249"/>
      <c r="J94" s="1225"/>
      <c r="K94" s="1256"/>
      <c r="L94" s="1257"/>
      <c r="M94" s="1225" t="s">
        <v>1822</v>
      </c>
      <c r="N94" s="1229"/>
    </row>
    <row r="95" spans="1:15" ht="57.95" customHeight="1">
      <c r="A95" s="1219">
        <f t="shared" si="1"/>
        <v>88</v>
      </c>
      <c r="B95" s="1258" t="s">
        <v>1503</v>
      </c>
      <c r="C95" s="1259">
        <v>31</v>
      </c>
      <c r="D95" s="1260" t="s">
        <v>1818</v>
      </c>
      <c r="E95" s="1261" t="s">
        <v>11</v>
      </c>
      <c r="F95" s="1262" t="s">
        <v>14</v>
      </c>
      <c r="G95" s="1253" t="s">
        <v>1897</v>
      </c>
      <c r="H95" s="1226"/>
      <c r="I95" s="1249"/>
      <c r="J95" s="1225"/>
      <c r="K95" s="1256"/>
      <c r="L95" s="1257"/>
      <c r="M95" s="1225" t="s">
        <v>1822</v>
      </c>
    </row>
    <row r="96" spans="1:15" s="1230" customFormat="1" ht="30" customHeight="1">
      <c r="A96" s="1219">
        <f t="shared" si="1"/>
        <v>89</v>
      </c>
      <c r="B96" s="1220" t="s">
        <v>1503</v>
      </c>
      <c r="C96" s="1221">
        <v>33</v>
      </c>
      <c r="D96" s="1222" t="s">
        <v>1818</v>
      </c>
      <c r="E96" s="1223" t="s">
        <v>11</v>
      </c>
      <c r="F96" s="1234" t="s">
        <v>12</v>
      </c>
      <c r="G96" s="1253"/>
      <c r="H96" s="1226" t="s">
        <v>1900</v>
      </c>
      <c r="I96" s="1249"/>
      <c r="J96" s="1225"/>
      <c r="K96" s="2279" t="s">
        <v>29</v>
      </c>
      <c r="L96" s="2280"/>
      <c r="M96" s="1225" t="s">
        <v>1820</v>
      </c>
      <c r="N96" s="1229"/>
      <c r="O96" s="1230" t="s">
        <v>1821</v>
      </c>
    </row>
    <row r="97" spans="1:15" ht="57.95" customHeight="1">
      <c r="A97" s="1219">
        <f t="shared" si="1"/>
        <v>90</v>
      </c>
      <c r="B97" s="1258" t="s">
        <v>1503</v>
      </c>
      <c r="C97" s="1259">
        <v>35</v>
      </c>
      <c r="D97" s="1260" t="s">
        <v>1818</v>
      </c>
      <c r="E97" s="1261" t="s">
        <v>11</v>
      </c>
      <c r="F97" s="1262" t="s">
        <v>14</v>
      </c>
      <c r="G97" s="1253" t="s">
        <v>1897</v>
      </c>
      <c r="H97" s="1226"/>
      <c r="I97" s="1249"/>
      <c r="J97" s="1225"/>
      <c r="K97" s="1256"/>
      <c r="L97" s="1257"/>
      <c r="M97" s="1225" t="s">
        <v>1822</v>
      </c>
    </row>
    <row r="98" spans="1:15" s="1230" customFormat="1" ht="30" customHeight="1">
      <c r="A98" s="1219">
        <f t="shared" si="1"/>
        <v>91</v>
      </c>
      <c r="B98" s="1220" t="s">
        <v>1503</v>
      </c>
      <c r="C98" s="1221">
        <v>36</v>
      </c>
      <c r="D98" s="1222" t="s">
        <v>1818</v>
      </c>
      <c r="E98" s="1223" t="s">
        <v>11</v>
      </c>
      <c r="F98" s="1234" t="s">
        <v>12</v>
      </c>
      <c r="G98" s="1253"/>
      <c r="H98" s="1226" t="s">
        <v>1901</v>
      </c>
      <c r="I98" s="1249"/>
      <c r="J98" s="1225"/>
      <c r="K98" s="2279" t="s">
        <v>29</v>
      </c>
      <c r="L98" s="2280"/>
      <c r="M98" s="1225" t="s">
        <v>1820</v>
      </c>
      <c r="N98" s="1229"/>
    </row>
    <row r="99" spans="1:15" s="1230" customFormat="1" ht="30" customHeight="1">
      <c r="A99" s="1219">
        <f t="shared" si="1"/>
        <v>92</v>
      </c>
      <c r="B99" s="1220" t="s">
        <v>1503</v>
      </c>
      <c r="C99" s="1221">
        <v>37</v>
      </c>
      <c r="D99" s="1222" t="s">
        <v>1818</v>
      </c>
      <c r="E99" s="1223" t="s">
        <v>11</v>
      </c>
      <c r="F99" s="1234" t="s">
        <v>12</v>
      </c>
      <c r="G99" s="1253"/>
      <c r="H99" s="1226" t="s">
        <v>1902</v>
      </c>
      <c r="I99" s="1249"/>
      <c r="J99" s="1225"/>
      <c r="K99" s="2279" t="s">
        <v>29</v>
      </c>
      <c r="L99" s="2280"/>
      <c r="M99" s="1225" t="s">
        <v>1842</v>
      </c>
      <c r="N99" s="1229"/>
      <c r="O99" s="1230" t="s">
        <v>1821</v>
      </c>
    </row>
    <row r="100" spans="1:15" s="1230" customFormat="1" ht="75">
      <c r="A100" s="1219">
        <f t="shared" si="1"/>
        <v>93</v>
      </c>
      <c r="B100" s="1220" t="s">
        <v>1503</v>
      </c>
      <c r="C100" s="1221">
        <v>40</v>
      </c>
      <c r="D100" s="1222" t="s">
        <v>1818</v>
      </c>
      <c r="E100" s="1223" t="s">
        <v>11</v>
      </c>
      <c r="F100" s="1234" t="s">
        <v>12</v>
      </c>
      <c r="G100" s="1253"/>
      <c r="H100" s="1243" t="s">
        <v>1903</v>
      </c>
      <c r="I100" s="1249"/>
      <c r="J100" s="1225"/>
      <c r="K100" s="1244" t="s">
        <v>29</v>
      </c>
      <c r="L100" s="1245" t="s">
        <v>1834</v>
      </c>
      <c r="M100" s="1253" t="s">
        <v>1904</v>
      </c>
      <c r="N100" s="1271" t="s">
        <v>1905</v>
      </c>
      <c r="O100" s="1230" t="s">
        <v>1821</v>
      </c>
    </row>
    <row r="101" spans="1:15" ht="50.1" customHeight="1">
      <c r="A101" s="1219">
        <f t="shared" si="1"/>
        <v>94</v>
      </c>
      <c r="B101" s="1258" t="s">
        <v>1503</v>
      </c>
      <c r="C101" s="1259">
        <v>44</v>
      </c>
      <c r="D101" s="1260" t="s">
        <v>1818</v>
      </c>
      <c r="E101" s="1261" t="s">
        <v>11</v>
      </c>
      <c r="F101" s="1262" t="s">
        <v>14</v>
      </c>
      <c r="G101" s="1225" t="s">
        <v>69</v>
      </c>
      <c r="H101" s="1272"/>
      <c r="I101" s="1273"/>
      <c r="J101" s="1274"/>
      <c r="K101" s="1275"/>
      <c r="L101" s="1276"/>
      <c r="M101" s="1225" t="s">
        <v>1822</v>
      </c>
    </row>
    <row r="102" spans="1:15" s="1230" customFormat="1" ht="30" customHeight="1">
      <c r="A102" s="1219">
        <f t="shared" si="1"/>
        <v>95</v>
      </c>
      <c r="B102" s="1220" t="s">
        <v>1503</v>
      </c>
      <c r="C102" s="1221">
        <v>46</v>
      </c>
      <c r="D102" s="1222" t="s">
        <v>1818</v>
      </c>
      <c r="E102" s="1223" t="s">
        <v>11</v>
      </c>
      <c r="F102" s="1234" t="s">
        <v>12</v>
      </c>
      <c r="G102" s="1253"/>
      <c r="H102" s="1226" t="s">
        <v>1906</v>
      </c>
      <c r="I102" s="1249"/>
      <c r="J102" s="1225"/>
      <c r="K102" s="2279" t="s">
        <v>29</v>
      </c>
      <c r="L102" s="2280"/>
      <c r="M102" s="1225" t="s">
        <v>1886</v>
      </c>
      <c r="N102" s="1229"/>
      <c r="O102" s="1230" t="s">
        <v>1821</v>
      </c>
    </row>
    <row r="103" spans="1:15" s="1230" customFormat="1" ht="30" customHeight="1">
      <c r="A103" s="1219">
        <f t="shared" si="1"/>
        <v>96</v>
      </c>
      <c r="B103" s="1220" t="s">
        <v>1807</v>
      </c>
      <c r="C103" s="1221">
        <v>3</v>
      </c>
      <c r="D103" s="1222" t="s">
        <v>1818</v>
      </c>
      <c r="E103" s="1223" t="s">
        <v>11</v>
      </c>
      <c r="F103" s="1234" t="s">
        <v>12</v>
      </c>
      <c r="G103" s="1253"/>
      <c r="H103" s="1226" t="s">
        <v>1907</v>
      </c>
      <c r="I103" s="1249"/>
      <c r="J103" s="1225"/>
      <c r="K103" s="2279" t="s">
        <v>29</v>
      </c>
      <c r="L103" s="2280"/>
      <c r="M103" s="1225" t="s">
        <v>1820</v>
      </c>
      <c r="N103" s="1229"/>
      <c r="O103" s="1230" t="s">
        <v>1821</v>
      </c>
    </row>
    <row r="104" spans="1:15" ht="56.25">
      <c r="A104" s="1219">
        <f t="shared" si="1"/>
        <v>97</v>
      </c>
      <c r="B104" s="1268" t="s">
        <v>1807</v>
      </c>
      <c r="C104" s="1221">
        <v>5</v>
      </c>
      <c r="D104" s="1222" t="s">
        <v>1871</v>
      </c>
      <c r="E104" s="1223" t="s">
        <v>11</v>
      </c>
      <c r="F104" s="1234" t="s">
        <v>12</v>
      </c>
      <c r="G104" s="1253"/>
      <c r="H104" s="1226" t="s">
        <v>1908</v>
      </c>
      <c r="I104" s="1249"/>
      <c r="J104" s="1225"/>
      <c r="K104" s="1244" t="s">
        <v>29</v>
      </c>
      <c r="L104" s="1245" t="s">
        <v>1834</v>
      </c>
      <c r="M104" s="1274" t="s">
        <v>1909</v>
      </c>
      <c r="N104" s="1277" t="s">
        <v>1910</v>
      </c>
      <c r="O104" s="1264" t="s">
        <v>1821</v>
      </c>
    </row>
    <row r="105" spans="1:15" s="1230" customFormat="1" ht="30" customHeight="1">
      <c r="A105" s="1219">
        <f t="shared" si="1"/>
        <v>98</v>
      </c>
      <c r="B105" s="1220" t="s">
        <v>1807</v>
      </c>
      <c r="C105" s="1221">
        <v>7</v>
      </c>
      <c r="D105" s="1222" t="s">
        <v>1823</v>
      </c>
      <c r="E105" s="1223" t="s">
        <v>11</v>
      </c>
      <c r="F105" s="1234" t="s">
        <v>12</v>
      </c>
      <c r="G105" s="1253"/>
      <c r="H105" s="1226" t="s">
        <v>1911</v>
      </c>
      <c r="I105" s="1249"/>
      <c r="J105" s="1225"/>
      <c r="K105" s="2279" t="s">
        <v>29</v>
      </c>
      <c r="L105" s="2280"/>
      <c r="M105" s="1225" t="s">
        <v>1820</v>
      </c>
      <c r="N105" s="1229"/>
      <c r="O105" s="1230" t="s">
        <v>1821</v>
      </c>
    </row>
    <row r="106" spans="1:15" s="1230" customFormat="1" ht="30" customHeight="1">
      <c r="A106" s="1219">
        <f t="shared" si="1"/>
        <v>99</v>
      </c>
      <c r="B106" s="1220" t="s">
        <v>1807</v>
      </c>
      <c r="C106" s="1221">
        <v>9</v>
      </c>
      <c r="D106" s="1222" t="s">
        <v>1829</v>
      </c>
      <c r="E106" s="1223" t="s">
        <v>11</v>
      </c>
      <c r="F106" s="1234" t="s">
        <v>12</v>
      </c>
      <c r="G106" s="1253"/>
      <c r="H106" s="1226" t="s">
        <v>1857</v>
      </c>
      <c r="I106" s="1249"/>
      <c r="J106" s="1225"/>
      <c r="K106" s="2279" t="s">
        <v>29</v>
      </c>
      <c r="L106" s="2280"/>
      <c r="M106" s="1225" t="s">
        <v>1828</v>
      </c>
      <c r="N106" s="1229"/>
      <c r="O106" s="1230" t="s">
        <v>1821</v>
      </c>
    </row>
    <row r="107" spans="1:15" s="1230" customFormat="1" ht="30" customHeight="1">
      <c r="A107" s="1219">
        <f t="shared" si="1"/>
        <v>100</v>
      </c>
      <c r="B107" s="1220" t="s">
        <v>1807</v>
      </c>
      <c r="C107" s="1221">
        <v>17</v>
      </c>
      <c r="D107" s="1222" t="s">
        <v>1823</v>
      </c>
      <c r="E107" s="1223" t="s">
        <v>11</v>
      </c>
      <c r="F107" s="1234" t="s">
        <v>12</v>
      </c>
      <c r="G107" s="1253"/>
      <c r="H107" s="1226" t="s">
        <v>1861</v>
      </c>
      <c r="I107" s="1249"/>
      <c r="J107" s="1225"/>
      <c r="K107" s="2279" t="s">
        <v>29</v>
      </c>
      <c r="L107" s="2280"/>
      <c r="M107" s="1225" t="s">
        <v>1838</v>
      </c>
      <c r="N107" s="1229"/>
    </row>
    <row r="108" spans="1:15" s="1230" customFormat="1" ht="30" customHeight="1">
      <c r="A108" s="1219">
        <f t="shared" si="1"/>
        <v>101</v>
      </c>
      <c r="B108" s="1220" t="s">
        <v>1807</v>
      </c>
      <c r="C108" s="1221">
        <v>19</v>
      </c>
      <c r="D108" s="1222" t="s">
        <v>1818</v>
      </c>
      <c r="E108" s="1223" t="s">
        <v>11</v>
      </c>
      <c r="F108" s="1234" t="s">
        <v>12</v>
      </c>
      <c r="G108" s="1253"/>
      <c r="H108" s="1226" t="s">
        <v>1912</v>
      </c>
      <c r="I108" s="1249"/>
      <c r="J108" s="1225"/>
      <c r="K108" s="2279" t="s">
        <v>29</v>
      </c>
      <c r="L108" s="2280"/>
      <c r="M108" s="1225" t="s">
        <v>1838</v>
      </c>
      <c r="N108" s="1229"/>
      <c r="O108" s="1230" t="s">
        <v>1821</v>
      </c>
    </row>
    <row r="109" spans="1:15" s="1230" customFormat="1" ht="75">
      <c r="A109" s="1219">
        <f t="shared" si="1"/>
        <v>102</v>
      </c>
      <c r="B109" s="1220" t="s">
        <v>948</v>
      </c>
      <c r="C109" s="1221">
        <v>1</v>
      </c>
      <c r="D109" s="1222" t="s">
        <v>1818</v>
      </c>
      <c r="E109" s="1223" t="s">
        <v>11</v>
      </c>
      <c r="F109" s="1234" t="s">
        <v>12</v>
      </c>
      <c r="G109" s="1253"/>
      <c r="H109" s="1226" t="s">
        <v>1833</v>
      </c>
      <c r="I109" s="1249"/>
      <c r="J109" s="1225"/>
      <c r="K109" s="1225" t="s">
        <v>29</v>
      </c>
      <c r="L109" s="1257" t="s">
        <v>1834</v>
      </c>
      <c r="M109" s="1253" t="s">
        <v>1904</v>
      </c>
      <c r="N109" s="1229"/>
      <c r="O109" s="1230" t="s">
        <v>1821</v>
      </c>
    </row>
    <row r="110" spans="1:15" s="1230" customFormat="1" ht="30" customHeight="1">
      <c r="A110" s="1219">
        <f t="shared" si="1"/>
        <v>103</v>
      </c>
      <c r="B110" s="1220" t="s">
        <v>948</v>
      </c>
      <c r="C110" s="1221">
        <v>3</v>
      </c>
      <c r="D110" s="1222" t="s">
        <v>1818</v>
      </c>
      <c r="E110" s="1223" t="s">
        <v>11</v>
      </c>
      <c r="F110" s="1234" t="s">
        <v>12</v>
      </c>
      <c r="G110" s="1253"/>
      <c r="H110" s="1226" t="s">
        <v>1913</v>
      </c>
      <c r="I110" s="1249"/>
      <c r="J110" s="1225"/>
      <c r="K110" s="2279" t="s">
        <v>29</v>
      </c>
      <c r="L110" s="2280"/>
      <c r="M110" s="1225" t="s">
        <v>1828</v>
      </c>
      <c r="N110" s="1229"/>
      <c r="O110" s="1230" t="s">
        <v>1821</v>
      </c>
    </row>
    <row r="111" spans="1:15" s="1230" customFormat="1" ht="30" customHeight="1">
      <c r="A111" s="1219">
        <f t="shared" si="1"/>
        <v>104</v>
      </c>
      <c r="B111" s="1220" t="s">
        <v>948</v>
      </c>
      <c r="C111" s="1221">
        <v>7</v>
      </c>
      <c r="D111" s="1222" t="s">
        <v>1818</v>
      </c>
      <c r="E111" s="1223" t="s">
        <v>11</v>
      </c>
      <c r="F111" s="1234" t="s">
        <v>12</v>
      </c>
      <c r="G111" s="1253"/>
      <c r="H111" s="1226" t="s">
        <v>1914</v>
      </c>
      <c r="I111" s="1249"/>
      <c r="J111" s="1225"/>
      <c r="K111" s="2279" t="s">
        <v>29</v>
      </c>
      <c r="L111" s="2280"/>
      <c r="M111" s="1225" t="s">
        <v>1859</v>
      </c>
      <c r="N111" s="1229"/>
    </row>
    <row r="112" spans="1:15" ht="50.1" customHeight="1">
      <c r="A112" s="1219">
        <f t="shared" si="1"/>
        <v>105</v>
      </c>
      <c r="B112" s="1220" t="s">
        <v>948</v>
      </c>
      <c r="C112" s="1221">
        <v>9</v>
      </c>
      <c r="D112" s="1222" t="s">
        <v>1818</v>
      </c>
      <c r="E112" s="1223" t="s">
        <v>11</v>
      </c>
      <c r="F112" s="1234" t="s">
        <v>14</v>
      </c>
      <c r="G112" s="1225" t="s">
        <v>69</v>
      </c>
      <c r="H112" s="1226"/>
      <c r="I112" s="1249"/>
      <c r="J112" s="1225"/>
      <c r="K112" s="1256"/>
      <c r="L112" s="1257"/>
      <c r="M112" s="1253"/>
      <c r="N112" s="1229" t="s">
        <v>1840</v>
      </c>
      <c r="O112" s="1264" t="s">
        <v>1821</v>
      </c>
    </row>
    <row r="113" spans="1:15" s="1230" customFormat="1" ht="30" customHeight="1">
      <c r="A113" s="1219">
        <f t="shared" si="1"/>
        <v>106</v>
      </c>
      <c r="B113" s="1220" t="s">
        <v>948</v>
      </c>
      <c r="C113" s="1269" t="s">
        <v>1915</v>
      </c>
      <c r="D113" s="1222" t="s">
        <v>1823</v>
      </c>
      <c r="E113" s="1223" t="s">
        <v>11</v>
      </c>
      <c r="F113" s="1234" t="s">
        <v>12</v>
      </c>
      <c r="G113" s="1253"/>
      <c r="H113" s="1226" t="s">
        <v>1916</v>
      </c>
      <c r="I113" s="1249"/>
      <c r="J113" s="1225"/>
      <c r="K113" s="2279" t="s">
        <v>29</v>
      </c>
      <c r="L113" s="2280"/>
      <c r="M113" s="1225" t="s">
        <v>1820</v>
      </c>
      <c r="N113" s="1229"/>
    </row>
    <row r="114" spans="1:15" ht="50.1" customHeight="1">
      <c r="A114" s="1219">
        <f t="shared" si="1"/>
        <v>107</v>
      </c>
      <c r="B114" s="1220" t="s">
        <v>948</v>
      </c>
      <c r="C114" s="1269" t="s">
        <v>1917</v>
      </c>
      <c r="D114" s="1222" t="s">
        <v>1823</v>
      </c>
      <c r="E114" s="1223" t="s">
        <v>11</v>
      </c>
      <c r="F114" s="1234" t="s">
        <v>1592</v>
      </c>
      <c r="G114" s="1225" t="s">
        <v>69</v>
      </c>
      <c r="H114" s="1226"/>
      <c r="I114" s="1249"/>
      <c r="J114" s="1225"/>
      <c r="K114" s="2279"/>
      <c r="L114" s="2280"/>
      <c r="M114" s="1225"/>
      <c r="N114" s="1229" t="s">
        <v>1840</v>
      </c>
    </row>
    <row r="115" spans="1:15" s="1230" customFormat="1" ht="30" customHeight="1">
      <c r="A115" s="1219">
        <f t="shared" si="1"/>
        <v>108</v>
      </c>
      <c r="B115" s="1220" t="s">
        <v>1535</v>
      </c>
      <c r="C115" s="1278">
        <v>1</v>
      </c>
      <c r="D115" s="1222" t="s">
        <v>1818</v>
      </c>
      <c r="E115" s="1223" t="s">
        <v>11</v>
      </c>
      <c r="F115" s="1234" t="s">
        <v>12</v>
      </c>
      <c r="G115" s="1253"/>
      <c r="H115" s="1226" t="s">
        <v>1878</v>
      </c>
      <c r="I115" s="1249"/>
      <c r="J115" s="1225"/>
      <c r="K115" s="2279" t="s">
        <v>29</v>
      </c>
      <c r="L115" s="2280"/>
      <c r="M115" s="1225" t="s">
        <v>1820</v>
      </c>
      <c r="N115" s="1229"/>
      <c r="O115" s="1230" t="s">
        <v>1821</v>
      </c>
    </row>
    <row r="116" spans="1:15" s="1230" customFormat="1" ht="30" customHeight="1">
      <c r="A116" s="1219">
        <f t="shared" si="1"/>
        <v>109</v>
      </c>
      <c r="B116" s="1220" t="s">
        <v>1535</v>
      </c>
      <c r="C116" s="1278">
        <v>3</v>
      </c>
      <c r="D116" s="1222" t="s">
        <v>1818</v>
      </c>
      <c r="E116" s="1223" t="s">
        <v>11</v>
      </c>
      <c r="F116" s="1234" t="s">
        <v>12</v>
      </c>
      <c r="G116" s="1253"/>
      <c r="H116" s="1226" t="s">
        <v>1850</v>
      </c>
      <c r="I116" s="1249"/>
      <c r="J116" s="1225"/>
      <c r="K116" s="2279" t="s">
        <v>29</v>
      </c>
      <c r="L116" s="2280"/>
      <c r="M116" s="1225" t="s">
        <v>1820</v>
      </c>
      <c r="N116" s="1229"/>
    </row>
    <row r="117" spans="1:15" s="1230" customFormat="1" ht="50.1" customHeight="1">
      <c r="A117" s="1219">
        <f t="shared" si="1"/>
        <v>110</v>
      </c>
      <c r="B117" s="1220" t="s">
        <v>1535</v>
      </c>
      <c r="C117" s="1278">
        <v>4</v>
      </c>
      <c r="D117" s="1222" t="s">
        <v>1818</v>
      </c>
      <c r="E117" s="1223" t="s">
        <v>11</v>
      </c>
      <c r="F117" s="1234" t="s">
        <v>14</v>
      </c>
      <c r="G117" s="1225" t="s">
        <v>69</v>
      </c>
      <c r="H117" s="1226"/>
      <c r="I117" s="1249"/>
      <c r="J117" s="1225"/>
      <c r="K117" s="1256"/>
      <c r="L117" s="1257"/>
      <c r="M117" s="1253"/>
      <c r="N117" s="1229" t="s">
        <v>1840</v>
      </c>
    </row>
    <row r="118" spans="1:15" s="1230" customFormat="1" ht="30" customHeight="1">
      <c r="A118" s="1219">
        <f t="shared" si="1"/>
        <v>111</v>
      </c>
      <c r="B118" s="1220" t="s">
        <v>1535</v>
      </c>
      <c r="C118" s="1278">
        <v>5</v>
      </c>
      <c r="D118" s="1222" t="s">
        <v>1823</v>
      </c>
      <c r="E118" s="1223" t="s">
        <v>11</v>
      </c>
      <c r="F118" s="1234" t="s">
        <v>12</v>
      </c>
      <c r="G118" s="1253"/>
      <c r="H118" s="1226" t="s">
        <v>1918</v>
      </c>
      <c r="I118" s="1249"/>
      <c r="J118" s="1225"/>
      <c r="K118" s="2279" t="s">
        <v>29</v>
      </c>
      <c r="L118" s="2280"/>
      <c r="M118" s="1225" t="s">
        <v>1919</v>
      </c>
      <c r="N118" s="1229"/>
      <c r="O118" s="1230" t="s">
        <v>1821</v>
      </c>
    </row>
    <row r="119" spans="1:15" s="1230" customFormat="1" ht="30" customHeight="1">
      <c r="A119" s="1219">
        <f t="shared" si="1"/>
        <v>112</v>
      </c>
      <c r="B119" s="1220" t="s">
        <v>1535</v>
      </c>
      <c r="C119" s="1278">
        <v>6</v>
      </c>
      <c r="D119" s="1222" t="s">
        <v>1818</v>
      </c>
      <c r="E119" s="1223" t="s">
        <v>11</v>
      </c>
      <c r="F119" s="1234" t="s">
        <v>12</v>
      </c>
      <c r="G119" s="1253"/>
      <c r="H119" s="1226" t="s">
        <v>1847</v>
      </c>
      <c r="I119" s="1249"/>
      <c r="J119" s="1225"/>
      <c r="K119" s="2279" t="s">
        <v>29</v>
      </c>
      <c r="L119" s="2280"/>
      <c r="M119" s="1253" t="s">
        <v>1848</v>
      </c>
      <c r="N119" s="1229"/>
    </row>
    <row r="120" spans="1:15" s="1230" customFormat="1" ht="30" customHeight="1">
      <c r="A120" s="1219">
        <f t="shared" si="1"/>
        <v>113</v>
      </c>
      <c r="B120" s="1220" t="s">
        <v>1535</v>
      </c>
      <c r="C120" s="1278">
        <v>7</v>
      </c>
      <c r="D120" s="1222" t="s">
        <v>1818</v>
      </c>
      <c r="E120" s="1223" t="s">
        <v>11</v>
      </c>
      <c r="F120" s="1234" t="s">
        <v>12</v>
      </c>
      <c r="G120" s="1253"/>
      <c r="H120" s="1226" t="s">
        <v>1920</v>
      </c>
      <c r="I120" s="1249"/>
      <c r="J120" s="1225"/>
      <c r="K120" s="2279" t="s">
        <v>29</v>
      </c>
      <c r="L120" s="2280"/>
      <c r="M120" s="1253" t="s">
        <v>1859</v>
      </c>
      <c r="N120" s="1252"/>
    </row>
    <row r="121" spans="1:15" s="1230" customFormat="1" ht="30" customHeight="1">
      <c r="A121" s="1219">
        <f t="shared" si="1"/>
        <v>114</v>
      </c>
      <c r="B121" s="1220" t="s">
        <v>1535</v>
      </c>
      <c r="C121" s="1278">
        <v>8</v>
      </c>
      <c r="D121" s="1222" t="s">
        <v>1818</v>
      </c>
      <c r="E121" s="1223" t="s">
        <v>11</v>
      </c>
      <c r="F121" s="1234" t="s">
        <v>12</v>
      </c>
      <c r="G121" s="1253"/>
      <c r="H121" s="1226" t="s">
        <v>1866</v>
      </c>
      <c r="I121" s="1249"/>
      <c r="J121" s="1225"/>
      <c r="K121" s="2279" t="s">
        <v>29</v>
      </c>
      <c r="L121" s="2280"/>
      <c r="M121" s="1225" t="s">
        <v>1820</v>
      </c>
      <c r="N121" s="1229"/>
      <c r="O121" s="1230" t="s">
        <v>1821</v>
      </c>
    </row>
    <row r="122" spans="1:15" s="1230" customFormat="1" ht="30" customHeight="1">
      <c r="A122" s="1219">
        <f t="shared" si="1"/>
        <v>115</v>
      </c>
      <c r="B122" s="1220" t="s">
        <v>1535</v>
      </c>
      <c r="C122" s="1278">
        <v>10</v>
      </c>
      <c r="D122" s="1222" t="s">
        <v>1818</v>
      </c>
      <c r="E122" s="1223" t="s">
        <v>11</v>
      </c>
      <c r="F122" s="1234" t="s">
        <v>12</v>
      </c>
      <c r="G122" s="1253"/>
      <c r="H122" s="1226" t="s">
        <v>1921</v>
      </c>
      <c r="I122" s="1249"/>
      <c r="J122" s="1225"/>
      <c r="K122" s="2279" t="s">
        <v>29</v>
      </c>
      <c r="L122" s="2280"/>
      <c r="M122" s="1225" t="s">
        <v>1922</v>
      </c>
      <c r="N122" s="1229"/>
    </row>
    <row r="123" spans="1:15" s="1230" customFormat="1" ht="30" customHeight="1">
      <c r="A123" s="1219">
        <f t="shared" si="1"/>
        <v>116</v>
      </c>
      <c r="B123" s="1220" t="s">
        <v>1535</v>
      </c>
      <c r="C123" s="1278">
        <v>11</v>
      </c>
      <c r="D123" s="1222" t="s">
        <v>1818</v>
      </c>
      <c r="E123" s="1223" t="s">
        <v>11</v>
      </c>
      <c r="F123" s="1234" t="s">
        <v>12</v>
      </c>
      <c r="G123" s="1253"/>
      <c r="H123" s="1226" t="s">
        <v>1866</v>
      </c>
      <c r="I123" s="1249"/>
      <c r="J123" s="1225"/>
      <c r="K123" s="2279" t="s">
        <v>29</v>
      </c>
      <c r="L123" s="2280"/>
      <c r="M123" s="1225" t="s">
        <v>1820</v>
      </c>
      <c r="N123" s="1252"/>
      <c r="O123" s="1230" t="s">
        <v>1821</v>
      </c>
    </row>
    <row r="124" spans="1:15" s="1230" customFormat="1" ht="30" customHeight="1">
      <c r="A124" s="1219">
        <f t="shared" si="1"/>
        <v>117</v>
      </c>
      <c r="B124" s="1220" t="s">
        <v>1535</v>
      </c>
      <c r="C124" s="1278">
        <v>12</v>
      </c>
      <c r="D124" s="1222" t="s">
        <v>1818</v>
      </c>
      <c r="E124" s="1223" t="s">
        <v>11</v>
      </c>
      <c r="F124" s="1234" t="s">
        <v>12</v>
      </c>
      <c r="G124" s="1253"/>
      <c r="H124" s="1226" t="s">
        <v>1923</v>
      </c>
      <c r="I124" s="1249"/>
      <c r="J124" s="1225"/>
      <c r="K124" s="2279" t="s">
        <v>29</v>
      </c>
      <c r="L124" s="2280"/>
      <c r="M124" s="1225" t="s">
        <v>1820</v>
      </c>
      <c r="N124" s="1229"/>
      <c r="O124" s="1230" t="s">
        <v>1821</v>
      </c>
    </row>
    <row r="125" spans="1:15" s="1230" customFormat="1" ht="30" customHeight="1">
      <c r="A125" s="1219">
        <f t="shared" si="1"/>
        <v>118</v>
      </c>
      <c r="B125" s="1220" t="s">
        <v>1535</v>
      </c>
      <c r="C125" s="1278">
        <v>14</v>
      </c>
      <c r="D125" s="1222" t="s">
        <v>1823</v>
      </c>
      <c r="E125" s="1223" t="s">
        <v>11</v>
      </c>
      <c r="F125" s="1234" t="s">
        <v>12</v>
      </c>
      <c r="G125" s="1253"/>
      <c r="H125" s="1226" t="s">
        <v>1924</v>
      </c>
      <c r="I125" s="1249"/>
      <c r="J125" s="1225"/>
      <c r="K125" s="2279" t="s">
        <v>29</v>
      </c>
      <c r="L125" s="2280"/>
      <c r="M125" s="1253" t="s">
        <v>1925</v>
      </c>
      <c r="N125" s="1229"/>
      <c r="O125" s="1230" t="s">
        <v>1821</v>
      </c>
    </row>
    <row r="126" spans="1:15" s="1230" customFormat="1" ht="30" customHeight="1">
      <c r="A126" s="1219">
        <f t="shared" si="1"/>
        <v>119</v>
      </c>
      <c r="B126" s="1220" t="s">
        <v>1535</v>
      </c>
      <c r="C126" s="1269" t="s">
        <v>1926</v>
      </c>
      <c r="D126" s="1222" t="s">
        <v>1829</v>
      </c>
      <c r="E126" s="1223" t="s">
        <v>11</v>
      </c>
      <c r="F126" s="1234" t="s">
        <v>12</v>
      </c>
      <c r="G126" s="1253"/>
      <c r="H126" s="1226" t="s">
        <v>1927</v>
      </c>
      <c r="I126" s="1249"/>
      <c r="J126" s="1225"/>
      <c r="K126" s="2279" t="s">
        <v>29</v>
      </c>
      <c r="L126" s="2280"/>
      <c r="M126" s="1253" t="s">
        <v>1831</v>
      </c>
      <c r="N126" s="1229"/>
      <c r="O126" s="1230" t="s">
        <v>1821</v>
      </c>
    </row>
    <row r="127" spans="1:15" s="1230" customFormat="1" ht="30" customHeight="1">
      <c r="A127" s="1219">
        <f t="shared" si="1"/>
        <v>120</v>
      </c>
      <c r="B127" s="1242" t="s">
        <v>1535</v>
      </c>
      <c r="C127" s="1278">
        <v>16</v>
      </c>
      <c r="D127" s="1222" t="s">
        <v>1823</v>
      </c>
      <c r="E127" s="1223" t="s">
        <v>11</v>
      </c>
      <c r="F127" s="1234" t="s">
        <v>12</v>
      </c>
      <c r="G127" s="1253"/>
      <c r="H127" s="1226" t="s">
        <v>1928</v>
      </c>
      <c r="I127" s="1249"/>
      <c r="J127" s="1225"/>
      <c r="K127" s="2279" t="s">
        <v>29</v>
      </c>
      <c r="L127" s="2280"/>
      <c r="M127" s="1225" t="s">
        <v>1842</v>
      </c>
      <c r="N127" s="1229"/>
      <c r="O127" s="1230" t="s">
        <v>1821</v>
      </c>
    </row>
    <row r="128" spans="1:15" s="1230" customFormat="1" ht="30" customHeight="1">
      <c r="A128" s="1219">
        <f t="shared" si="1"/>
        <v>121</v>
      </c>
      <c r="B128" s="1242" t="s">
        <v>1535</v>
      </c>
      <c r="C128" s="1278">
        <v>17</v>
      </c>
      <c r="D128" s="1222" t="s">
        <v>1823</v>
      </c>
      <c r="E128" s="1223" t="s">
        <v>11</v>
      </c>
      <c r="F128" s="1234" t="s">
        <v>12</v>
      </c>
      <c r="G128" s="1253"/>
      <c r="H128" s="1226" t="s">
        <v>1883</v>
      </c>
      <c r="I128" s="1249"/>
      <c r="J128" s="1225"/>
      <c r="K128" s="2279" t="s">
        <v>29</v>
      </c>
      <c r="L128" s="2280"/>
      <c r="M128" s="1253" t="s">
        <v>1859</v>
      </c>
      <c r="N128" s="1229"/>
      <c r="O128" s="1230" t="s">
        <v>1821</v>
      </c>
    </row>
    <row r="129" spans="1:15" s="1230" customFormat="1" ht="30" customHeight="1">
      <c r="A129" s="1219">
        <f t="shared" si="1"/>
        <v>122</v>
      </c>
      <c r="B129" s="1242" t="s">
        <v>1535</v>
      </c>
      <c r="C129" s="1278">
        <v>18</v>
      </c>
      <c r="D129" s="1222" t="s">
        <v>1823</v>
      </c>
      <c r="E129" s="1223" t="s">
        <v>11</v>
      </c>
      <c r="F129" s="1234" t="s">
        <v>12</v>
      </c>
      <c r="G129" s="1253"/>
      <c r="H129" s="1226" t="s">
        <v>1929</v>
      </c>
      <c r="I129" s="1249"/>
      <c r="J129" s="1225"/>
      <c r="K129" s="2279" t="s">
        <v>29</v>
      </c>
      <c r="L129" s="2280"/>
      <c r="M129" s="1225" t="s">
        <v>1838</v>
      </c>
      <c r="N129" s="1229"/>
      <c r="O129" s="1230" t="s">
        <v>1821</v>
      </c>
    </row>
    <row r="130" spans="1:15" s="1230" customFormat="1" ht="30" customHeight="1">
      <c r="A130" s="1219">
        <f t="shared" si="1"/>
        <v>123</v>
      </c>
      <c r="B130" s="1220" t="s">
        <v>1535</v>
      </c>
      <c r="C130" s="1278">
        <v>19</v>
      </c>
      <c r="D130" s="1222" t="s">
        <v>1818</v>
      </c>
      <c r="E130" s="1223" t="s">
        <v>11</v>
      </c>
      <c r="F130" s="1234" t="s">
        <v>12</v>
      </c>
      <c r="G130" s="1253"/>
      <c r="H130" s="1226" t="s">
        <v>1878</v>
      </c>
      <c r="I130" s="1249"/>
      <c r="J130" s="1225"/>
      <c r="K130" s="2279" t="s">
        <v>29</v>
      </c>
      <c r="L130" s="2280"/>
      <c r="M130" s="1225" t="s">
        <v>1820</v>
      </c>
      <c r="N130" s="1229"/>
      <c r="O130" s="1230" t="s">
        <v>1821</v>
      </c>
    </row>
    <row r="131" spans="1:15" s="1230" customFormat="1" ht="30" customHeight="1">
      <c r="A131" s="1219">
        <f t="shared" si="1"/>
        <v>124</v>
      </c>
      <c r="B131" s="1220" t="s">
        <v>1535</v>
      </c>
      <c r="C131" s="1278">
        <v>20</v>
      </c>
      <c r="D131" s="1222" t="s">
        <v>1823</v>
      </c>
      <c r="E131" s="1223" t="s">
        <v>11</v>
      </c>
      <c r="F131" s="1234" t="s">
        <v>12</v>
      </c>
      <c r="G131" s="1253"/>
      <c r="H131" s="1226" t="s">
        <v>1930</v>
      </c>
      <c r="I131" s="1249"/>
      <c r="J131" s="1225"/>
      <c r="K131" s="2279" t="s">
        <v>29</v>
      </c>
      <c r="L131" s="2280"/>
      <c r="M131" s="1253" t="s">
        <v>1820</v>
      </c>
      <c r="N131" s="1279" t="s">
        <v>1931</v>
      </c>
      <c r="O131" s="1230" t="s">
        <v>1821</v>
      </c>
    </row>
    <row r="132" spans="1:15" s="1230" customFormat="1" ht="30" customHeight="1">
      <c r="A132" s="1219">
        <f t="shared" si="1"/>
        <v>125</v>
      </c>
      <c r="B132" s="1233" t="s">
        <v>1535</v>
      </c>
      <c r="C132" s="1278">
        <v>21</v>
      </c>
      <c r="D132" s="1222" t="s">
        <v>1823</v>
      </c>
      <c r="E132" s="1223" t="s">
        <v>11</v>
      </c>
      <c r="F132" s="1234" t="s">
        <v>12</v>
      </c>
      <c r="G132" s="1253"/>
      <c r="H132" s="1226" t="s">
        <v>1932</v>
      </c>
      <c r="I132" s="1249"/>
      <c r="J132" s="1225"/>
      <c r="K132" s="2279" t="s">
        <v>29</v>
      </c>
      <c r="L132" s="2280"/>
      <c r="M132" s="1253" t="s">
        <v>1859</v>
      </c>
      <c r="N132" s="1279" t="s">
        <v>1933</v>
      </c>
      <c r="O132" s="1230" t="s">
        <v>1821</v>
      </c>
    </row>
    <row r="133" spans="1:15" s="1230" customFormat="1" ht="33" customHeight="1">
      <c r="A133" s="1219">
        <f t="shared" si="1"/>
        <v>126</v>
      </c>
      <c r="B133" s="1220" t="s">
        <v>1535</v>
      </c>
      <c r="C133" s="1278">
        <v>22</v>
      </c>
      <c r="D133" s="1222" t="s">
        <v>1818</v>
      </c>
      <c r="E133" s="1223" t="s">
        <v>11</v>
      </c>
      <c r="F133" s="1234" t="s">
        <v>12</v>
      </c>
      <c r="G133" s="1253"/>
      <c r="H133" s="1226" t="s">
        <v>1934</v>
      </c>
      <c r="I133" s="1249"/>
      <c r="J133" s="1225"/>
      <c r="K133" s="1256"/>
      <c r="L133" s="1257"/>
      <c r="M133" s="1253" t="s">
        <v>1859</v>
      </c>
      <c r="N133" s="1252"/>
    </row>
    <row r="134" spans="1:15" s="1230" customFormat="1" ht="75">
      <c r="A134" s="1219">
        <f t="shared" si="1"/>
        <v>127</v>
      </c>
      <c r="B134" s="1220" t="s">
        <v>1535</v>
      </c>
      <c r="C134" s="1278">
        <v>23</v>
      </c>
      <c r="D134" s="1222" t="s">
        <v>1818</v>
      </c>
      <c r="E134" s="1223" t="s">
        <v>11</v>
      </c>
      <c r="F134" s="1234" t="s">
        <v>12</v>
      </c>
      <c r="G134" s="1253"/>
      <c r="H134" s="1226" t="s">
        <v>1935</v>
      </c>
      <c r="I134" s="1249"/>
      <c r="J134" s="1225"/>
      <c r="K134" s="1225" t="s">
        <v>29</v>
      </c>
      <c r="L134" s="1257" t="s">
        <v>1834</v>
      </c>
      <c r="M134" s="1253" t="s">
        <v>1904</v>
      </c>
      <c r="N134" s="1271" t="s">
        <v>1936</v>
      </c>
      <c r="O134" s="1230" t="s">
        <v>1821</v>
      </c>
    </row>
    <row r="135" spans="1:15" s="1230" customFormat="1" ht="30" customHeight="1">
      <c r="A135" s="1219">
        <f t="shared" si="1"/>
        <v>128</v>
      </c>
      <c r="B135" s="1220" t="s">
        <v>1535</v>
      </c>
      <c r="C135" s="1278">
        <v>24</v>
      </c>
      <c r="D135" s="1222" t="s">
        <v>1818</v>
      </c>
      <c r="E135" s="1223" t="s">
        <v>11</v>
      </c>
      <c r="F135" s="1234" t="s">
        <v>12</v>
      </c>
      <c r="G135" s="1253"/>
      <c r="H135" s="1226" t="s">
        <v>1937</v>
      </c>
      <c r="I135" s="1249"/>
      <c r="J135" s="1225"/>
      <c r="K135" s="2279" t="s">
        <v>29</v>
      </c>
      <c r="L135" s="2280"/>
      <c r="M135" s="1253" t="s">
        <v>1826</v>
      </c>
      <c r="N135" s="1279" t="s">
        <v>1938</v>
      </c>
      <c r="O135" s="1230" t="s">
        <v>1821</v>
      </c>
    </row>
    <row r="136" spans="1:15" s="1230" customFormat="1" ht="30" customHeight="1">
      <c r="A136" s="1219">
        <f t="shared" si="1"/>
        <v>129</v>
      </c>
      <c r="B136" s="1220" t="s">
        <v>1535</v>
      </c>
      <c r="C136" s="1278">
        <v>25</v>
      </c>
      <c r="D136" s="1222" t="s">
        <v>1818</v>
      </c>
      <c r="E136" s="1223" t="s">
        <v>11</v>
      </c>
      <c r="F136" s="1234" t="s">
        <v>12</v>
      </c>
      <c r="G136" s="1253"/>
      <c r="H136" s="1226" t="s">
        <v>1939</v>
      </c>
      <c r="I136" s="1249"/>
      <c r="J136" s="1225"/>
      <c r="K136" s="2279" t="s">
        <v>29</v>
      </c>
      <c r="L136" s="2280"/>
      <c r="M136" s="1225" t="s">
        <v>1820</v>
      </c>
      <c r="N136" s="1252"/>
    </row>
    <row r="137" spans="1:15" s="1230" customFormat="1" ht="30" customHeight="1">
      <c r="A137" s="1219">
        <f t="shared" si="1"/>
        <v>130</v>
      </c>
      <c r="B137" s="1233" t="s">
        <v>1535</v>
      </c>
      <c r="C137" s="1278">
        <v>27</v>
      </c>
      <c r="D137" s="1222" t="s">
        <v>1823</v>
      </c>
      <c r="E137" s="1223" t="s">
        <v>11</v>
      </c>
      <c r="F137" s="1234" t="s">
        <v>12</v>
      </c>
      <c r="G137" s="1253"/>
      <c r="H137" s="1226" t="s">
        <v>1940</v>
      </c>
      <c r="I137" s="1249"/>
      <c r="J137" s="1225"/>
      <c r="K137" s="2279" t="s">
        <v>29</v>
      </c>
      <c r="L137" s="2280"/>
      <c r="M137" s="1225" t="s">
        <v>1838</v>
      </c>
      <c r="N137" s="1252"/>
      <c r="O137" s="1230" t="s">
        <v>1821</v>
      </c>
    </row>
    <row r="138" spans="1:15" s="1230" customFormat="1" ht="30" customHeight="1">
      <c r="A138" s="1219">
        <f t="shared" ref="A138:A201" si="2">A137+1</f>
        <v>131</v>
      </c>
      <c r="B138" s="1220" t="s">
        <v>1535</v>
      </c>
      <c r="C138" s="1278">
        <v>28</v>
      </c>
      <c r="D138" s="1222" t="s">
        <v>1818</v>
      </c>
      <c r="E138" s="1223" t="s">
        <v>11</v>
      </c>
      <c r="F138" s="1234" t="s">
        <v>12</v>
      </c>
      <c r="G138" s="1253"/>
      <c r="H138" s="1226" t="s">
        <v>1899</v>
      </c>
      <c r="I138" s="1249"/>
      <c r="J138" s="1225"/>
      <c r="K138" s="2279" t="s">
        <v>29</v>
      </c>
      <c r="L138" s="2280"/>
      <c r="M138" s="1225" t="s">
        <v>1859</v>
      </c>
      <c r="N138" s="1252"/>
    </row>
    <row r="139" spans="1:15" s="1230" customFormat="1" ht="30" customHeight="1">
      <c r="A139" s="1219">
        <f t="shared" si="2"/>
        <v>132</v>
      </c>
      <c r="B139" s="1233" t="s">
        <v>1535</v>
      </c>
      <c r="C139" s="1269" t="s">
        <v>1941</v>
      </c>
      <c r="D139" s="1222" t="s">
        <v>1823</v>
      </c>
      <c r="E139" s="1223" t="s">
        <v>11</v>
      </c>
      <c r="F139" s="1234" t="s">
        <v>12</v>
      </c>
      <c r="G139" s="1253"/>
      <c r="H139" s="1226" t="s">
        <v>1942</v>
      </c>
      <c r="I139" s="1249"/>
      <c r="J139" s="1225"/>
      <c r="K139" s="2279" t="s">
        <v>29</v>
      </c>
      <c r="L139" s="2280"/>
      <c r="M139" s="1225" t="s">
        <v>1820</v>
      </c>
      <c r="N139" s="1229" t="s">
        <v>1943</v>
      </c>
      <c r="O139" s="1230" t="s">
        <v>1821</v>
      </c>
    </row>
    <row r="140" spans="1:15" s="1230" customFormat="1" ht="77.25" customHeight="1">
      <c r="A140" s="1219">
        <f t="shared" si="2"/>
        <v>133</v>
      </c>
      <c r="B140" s="1220" t="s">
        <v>1535</v>
      </c>
      <c r="C140" s="1278">
        <v>30</v>
      </c>
      <c r="D140" s="1222" t="s">
        <v>1818</v>
      </c>
      <c r="E140" s="1223" t="s">
        <v>11</v>
      </c>
      <c r="F140" s="1234" t="s">
        <v>12</v>
      </c>
      <c r="G140" s="1253"/>
      <c r="H140" s="1226" t="s">
        <v>1935</v>
      </c>
      <c r="I140" s="1249"/>
      <c r="J140" s="1225"/>
      <c r="K140" s="2281" t="s">
        <v>29</v>
      </c>
      <c r="L140" s="2282"/>
      <c r="M140" s="1253" t="s">
        <v>1944</v>
      </c>
      <c r="N140" s="1229"/>
      <c r="O140" s="1230" t="s">
        <v>1821</v>
      </c>
    </row>
    <row r="141" spans="1:15" s="1230" customFormat="1" ht="30" customHeight="1">
      <c r="A141" s="1219">
        <f t="shared" si="2"/>
        <v>134</v>
      </c>
      <c r="B141" s="1220" t="s">
        <v>1535</v>
      </c>
      <c r="C141" s="1278">
        <v>31</v>
      </c>
      <c r="D141" s="1222" t="s">
        <v>1829</v>
      </c>
      <c r="E141" s="1223" t="s">
        <v>11</v>
      </c>
      <c r="F141" s="1234" t="s">
        <v>12</v>
      </c>
      <c r="G141" s="1253"/>
      <c r="H141" s="1226" t="s">
        <v>1945</v>
      </c>
      <c r="I141" s="1249"/>
      <c r="J141" s="1225"/>
      <c r="K141" s="2279" t="s">
        <v>29</v>
      </c>
      <c r="L141" s="2280"/>
      <c r="M141" s="1225" t="s">
        <v>1838</v>
      </c>
      <c r="N141" s="1229" t="s">
        <v>1946</v>
      </c>
      <c r="O141" s="1230" t="s">
        <v>1821</v>
      </c>
    </row>
    <row r="142" spans="1:15" s="1230" customFormat="1" ht="30" customHeight="1">
      <c r="A142" s="1219">
        <f t="shared" si="2"/>
        <v>135</v>
      </c>
      <c r="B142" s="1220" t="s">
        <v>1363</v>
      </c>
      <c r="C142" s="1278">
        <v>3</v>
      </c>
      <c r="D142" s="1222" t="s">
        <v>1818</v>
      </c>
      <c r="E142" s="1223" t="s">
        <v>11</v>
      </c>
      <c r="F142" s="1234" t="s">
        <v>12</v>
      </c>
      <c r="G142" s="1253"/>
      <c r="H142" s="1226" t="s">
        <v>1947</v>
      </c>
      <c r="I142" s="1249"/>
      <c r="J142" s="1225"/>
      <c r="K142" s="2279" t="s">
        <v>29</v>
      </c>
      <c r="L142" s="2280"/>
      <c r="M142" s="1225" t="s">
        <v>1820</v>
      </c>
      <c r="N142" s="1229" t="s">
        <v>1948</v>
      </c>
      <c r="O142" s="1230" t="s">
        <v>1821</v>
      </c>
    </row>
    <row r="143" spans="1:15" s="1230" customFormat="1" ht="30" customHeight="1">
      <c r="A143" s="1219">
        <f t="shared" si="2"/>
        <v>136</v>
      </c>
      <c r="B143" s="1220" t="s">
        <v>1363</v>
      </c>
      <c r="C143" s="1278">
        <v>4</v>
      </c>
      <c r="D143" s="1222" t="s">
        <v>1818</v>
      </c>
      <c r="E143" s="1223" t="s">
        <v>11</v>
      </c>
      <c r="F143" s="1234" t="s">
        <v>12</v>
      </c>
      <c r="G143" s="1253"/>
      <c r="H143" s="1226" t="s">
        <v>1949</v>
      </c>
      <c r="I143" s="1249"/>
      <c r="J143" s="1225"/>
      <c r="K143" s="2279" t="s">
        <v>29</v>
      </c>
      <c r="L143" s="2280"/>
      <c r="M143" s="1225" t="s">
        <v>1820</v>
      </c>
      <c r="N143" s="1229"/>
      <c r="O143" s="1230" t="s">
        <v>1821</v>
      </c>
    </row>
    <row r="144" spans="1:15" s="1230" customFormat="1" ht="30" customHeight="1">
      <c r="A144" s="1219">
        <f t="shared" si="2"/>
        <v>137</v>
      </c>
      <c r="B144" s="1220" t="s">
        <v>1363</v>
      </c>
      <c r="C144" s="1278">
        <v>5</v>
      </c>
      <c r="D144" s="1222" t="s">
        <v>1818</v>
      </c>
      <c r="E144" s="1223" t="s">
        <v>11</v>
      </c>
      <c r="F144" s="1234" t="s">
        <v>12</v>
      </c>
      <c r="G144" s="1253"/>
      <c r="H144" s="1226" t="s">
        <v>1950</v>
      </c>
      <c r="I144" s="1249"/>
      <c r="J144" s="1225"/>
      <c r="K144" s="2279" t="s">
        <v>29</v>
      </c>
      <c r="L144" s="2280"/>
      <c r="M144" s="1225" t="s">
        <v>1886</v>
      </c>
      <c r="N144" s="1229"/>
    </row>
    <row r="145" spans="1:15" s="1230" customFormat="1" ht="30" customHeight="1">
      <c r="A145" s="1219">
        <f t="shared" si="2"/>
        <v>138</v>
      </c>
      <c r="B145" s="1220" t="s">
        <v>1363</v>
      </c>
      <c r="C145" s="1278">
        <v>6</v>
      </c>
      <c r="D145" s="1222" t="s">
        <v>1823</v>
      </c>
      <c r="E145" s="1223" t="s">
        <v>11</v>
      </c>
      <c r="F145" s="1234" t="s">
        <v>12</v>
      </c>
      <c r="G145" s="1253"/>
      <c r="H145" s="1226" t="s">
        <v>1951</v>
      </c>
      <c r="I145" s="1249"/>
      <c r="J145" s="1225"/>
      <c r="K145" s="2279" t="s">
        <v>29</v>
      </c>
      <c r="L145" s="2280"/>
      <c r="M145" s="1225" t="s">
        <v>1820</v>
      </c>
      <c r="N145" s="1229"/>
    </row>
    <row r="146" spans="1:15" s="1230" customFormat="1" ht="30" customHeight="1">
      <c r="A146" s="1219">
        <f t="shared" si="2"/>
        <v>139</v>
      </c>
      <c r="B146" s="1220" t="s">
        <v>1363</v>
      </c>
      <c r="C146" s="1278">
        <v>7</v>
      </c>
      <c r="D146" s="1222" t="s">
        <v>1823</v>
      </c>
      <c r="E146" s="1223" t="s">
        <v>11</v>
      </c>
      <c r="F146" s="1234" t="s">
        <v>12</v>
      </c>
      <c r="G146" s="1253"/>
      <c r="H146" s="1226" t="s">
        <v>1952</v>
      </c>
      <c r="I146" s="1249"/>
      <c r="J146" s="1225"/>
      <c r="K146" s="2279" t="s">
        <v>29</v>
      </c>
      <c r="L146" s="2280"/>
      <c r="M146" s="1225" t="s">
        <v>1919</v>
      </c>
      <c r="N146" s="1229"/>
      <c r="O146" s="1230" t="s">
        <v>1821</v>
      </c>
    </row>
    <row r="147" spans="1:15" s="1230" customFormat="1" ht="30" customHeight="1">
      <c r="A147" s="1219">
        <f t="shared" si="2"/>
        <v>140</v>
      </c>
      <c r="B147" s="1220" t="s">
        <v>1363</v>
      </c>
      <c r="C147" s="1278">
        <v>8</v>
      </c>
      <c r="D147" s="1222" t="s">
        <v>1818</v>
      </c>
      <c r="E147" s="1223" t="s">
        <v>11</v>
      </c>
      <c r="F147" s="1234" t="s">
        <v>12</v>
      </c>
      <c r="G147" s="1253"/>
      <c r="H147" s="1226" t="s">
        <v>1953</v>
      </c>
      <c r="I147" s="1249"/>
      <c r="J147" s="1225"/>
      <c r="K147" s="2279" t="s">
        <v>29</v>
      </c>
      <c r="L147" s="2280"/>
      <c r="M147" s="1225" t="s">
        <v>1919</v>
      </c>
      <c r="N147" s="1229"/>
      <c r="O147" s="1230" t="s">
        <v>1821</v>
      </c>
    </row>
    <row r="148" spans="1:15" s="1230" customFormat="1" ht="30" customHeight="1">
      <c r="A148" s="1219">
        <f t="shared" si="2"/>
        <v>141</v>
      </c>
      <c r="B148" s="1220" t="s">
        <v>1363</v>
      </c>
      <c r="C148" s="1278">
        <v>9</v>
      </c>
      <c r="D148" s="1222" t="s">
        <v>1818</v>
      </c>
      <c r="E148" s="1223" t="s">
        <v>11</v>
      </c>
      <c r="F148" s="1234" t="s">
        <v>12</v>
      </c>
      <c r="G148" s="1253"/>
      <c r="H148" s="1226" t="s">
        <v>1954</v>
      </c>
      <c r="I148" s="1249"/>
      <c r="J148" s="1225"/>
      <c r="K148" s="2279" t="s">
        <v>29</v>
      </c>
      <c r="L148" s="2280"/>
      <c r="M148" s="1225" t="s">
        <v>1842</v>
      </c>
      <c r="N148" s="1229"/>
      <c r="O148" s="1230" t="s">
        <v>1821</v>
      </c>
    </row>
    <row r="149" spans="1:15" s="1230" customFormat="1" ht="75">
      <c r="A149" s="1219">
        <f t="shared" si="2"/>
        <v>142</v>
      </c>
      <c r="B149" s="1220" t="s">
        <v>1363</v>
      </c>
      <c r="C149" s="1278">
        <v>12</v>
      </c>
      <c r="D149" s="1222" t="s">
        <v>1818</v>
      </c>
      <c r="E149" s="1223" t="s">
        <v>11</v>
      </c>
      <c r="F149" s="1234" t="s">
        <v>12</v>
      </c>
      <c r="G149" s="1253"/>
      <c r="H149" s="1226" t="s">
        <v>1955</v>
      </c>
      <c r="I149" s="1249"/>
      <c r="J149" s="1225"/>
      <c r="K149" s="1225" t="s">
        <v>29</v>
      </c>
      <c r="L149" s="1257" t="s">
        <v>1834</v>
      </c>
      <c r="M149" s="1253" t="s">
        <v>1843</v>
      </c>
      <c r="N149" s="1271" t="s">
        <v>1956</v>
      </c>
      <c r="O149" s="1230" t="s">
        <v>1821</v>
      </c>
    </row>
    <row r="150" spans="1:15" s="1230" customFormat="1" ht="50.1" customHeight="1">
      <c r="A150" s="1219">
        <f t="shared" si="2"/>
        <v>143</v>
      </c>
      <c r="B150" s="1280" t="s">
        <v>1957</v>
      </c>
      <c r="C150" s="1281" t="s">
        <v>1958</v>
      </c>
      <c r="D150" s="1222" t="s">
        <v>1818</v>
      </c>
      <c r="E150" s="1223" t="s">
        <v>11</v>
      </c>
      <c r="F150" s="1234" t="s">
        <v>14</v>
      </c>
      <c r="G150" s="1225" t="s">
        <v>69</v>
      </c>
      <c r="H150" s="1226"/>
      <c r="I150" s="1249"/>
      <c r="J150" s="1225"/>
      <c r="K150" s="1256"/>
      <c r="L150" s="1257"/>
      <c r="M150" s="1253"/>
      <c r="N150" s="1229" t="s">
        <v>1959</v>
      </c>
    </row>
    <row r="151" spans="1:15" s="1230" customFormat="1" ht="30" customHeight="1">
      <c r="A151" s="1219">
        <f t="shared" si="2"/>
        <v>144</v>
      </c>
      <c r="B151" s="1220" t="s">
        <v>1386</v>
      </c>
      <c r="C151" s="1278">
        <v>3</v>
      </c>
      <c r="D151" s="1222" t="s">
        <v>1823</v>
      </c>
      <c r="E151" s="1223" t="s">
        <v>11</v>
      </c>
      <c r="F151" s="1234" t="s">
        <v>12</v>
      </c>
      <c r="G151" s="1253"/>
      <c r="H151" s="1226" t="s">
        <v>1852</v>
      </c>
      <c r="I151" s="1249"/>
      <c r="J151" s="1225"/>
      <c r="K151" s="2279" t="s">
        <v>29</v>
      </c>
      <c r="L151" s="2280"/>
      <c r="M151" s="1225" t="s">
        <v>1848</v>
      </c>
      <c r="N151" s="1229"/>
    </row>
    <row r="152" spans="1:15" s="1230" customFormat="1" ht="50.1" customHeight="1">
      <c r="A152" s="1219">
        <f t="shared" si="2"/>
        <v>145</v>
      </c>
      <c r="B152" s="1220" t="s">
        <v>1386</v>
      </c>
      <c r="C152" s="1278">
        <v>4</v>
      </c>
      <c r="D152" s="1222" t="s">
        <v>1829</v>
      </c>
      <c r="E152" s="1223" t="s">
        <v>11</v>
      </c>
      <c r="F152" s="1234" t="s">
        <v>14</v>
      </c>
      <c r="G152" s="1225" t="s">
        <v>69</v>
      </c>
      <c r="H152" s="1226"/>
      <c r="I152" s="1249"/>
      <c r="J152" s="1225"/>
      <c r="K152" s="1256"/>
      <c r="L152" s="1257"/>
      <c r="M152" s="1225" t="s">
        <v>1822</v>
      </c>
      <c r="N152" s="1229"/>
    </row>
    <row r="153" spans="1:15" s="1230" customFormat="1" ht="30" customHeight="1">
      <c r="A153" s="1219">
        <f t="shared" si="2"/>
        <v>146</v>
      </c>
      <c r="B153" s="1220" t="s">
        <v>1386</v>
      </c>
      <c r="C153" s="1278">
        <v>5</v>
      </c>
      <c r="D153" s="1222" t="s">
        <v>1823</v>
      </c>
      <c r="E153" s="1223" t="s">
        <v>11</v>
      </c>
      <c r="F153" s="1234" t="s">
        <v>12</v>
      </c>
      <c r="G153" s="1253"/>
      <c r="H153" s="1226" t="s">
        <v>1852</v>
      </c>
      <c r="I153" s="1249"/>
      <c r="J153" s="1225"/>
      <c r="K153" s="2279" t="s">
        <v>29</v>
      </c>
      <c r="L153" s="2280"/>
      <c r="M153" s="1225" t="s">
        <v>1848</v>
      </c>
      <c r="N153" s="1229"/>
    </row>
    <row r="154" spans="1:15" s="1230" customFormat="1" ht="30" customHeight="1">
      <c r="A154" s="1219">
        <f t="shared" si="2"/>
        <v>147</v>
      </c>
      <c r="B154" s="1220" t="s">
        <v>1386</v>
      </c>
      <c r="C154" s="1278">
        <v>6</v>
      </c>
      <c r="D154" s="1222" t="s">
        <v>1823</v>
      </c>
      <c r="E154" s="1223" t="s">
        <v>11</v>
      </c>
      <c r="F154" s="1234" t="s">
        <v>12</v>
      </c>
      <c r="G154" s="1253"/>
      <c r="H154" s="1226" t="s">
        <v>1960</v>
      </c>
      <c r="I154" s="1249"/>
      <c r="J154" s="1225"/>
      <c r="K154" s="2279" t="s">
        <v>29</v>
      </c>
      <c r="L154" s="2280"/>
      <c r="M154" s="1225" t="s">
        <v>1826</v>
      </c>
      <c r="N154" s="1229"/>
    </row>
    <row r="155" spans="1:15" s="1230" customFormat="1" ht="50.1" customHeight="1">
      <c r="A155" s="1219">
        <f t="shared" si="2"/>
        <v>148</v>
      </c>
      <c r="B155" s="1220" t="s">
        <v>1386</v>
      </c>
      <c r="C155" s="1278">
        <v>8</v>
      </c>
      <c r="D155" s="1222" t="s">
        <v>1823</v>
      </c>
      <c r="E155" s="1223" t="s">
        <v>11</v>
      </c>
      <c r="F155" s="1234" t="s">
        <v>14</v>
      </c>
      <c r="G155" s="1225" t="s">
        <v>69</v>
      </c>
      <c r="H155" s="1226"/>
      <c r="I155" s="1249"/>
      <c r="J155" s="1225"/>
      <c r="K155" s="1256"/>
      <c r="L155" s="1257"/>
      <c r="M155" s="1225" t="s">
        <v>1822</v>
      </c>
      <c r="N155" s="1229"/>
    </row>
    <row r="156" spans="1:15" ht="57.95" customHeight="1">
      <c r="A156" s="1219">
        <f t="shared" si="2"/>
        <v>149</v>
      </c>
      <c r="B156" s="1258" t="s">
        <v>1386</v>
      </c>
      <c r="C156" s="1282">
        <v>14</v>
      </c>
      <c r="D156" s="1260" t="s">
        <v>1818</v>
      </c>
      <c r="E156" s="1261" t="s">
        <v>11</v>
      </c>
      <c r="F156" s="1262" t="s">
        <v>14</v>
      </c>
      <c r="G156" s="1253" t="s">
        <v>1897</v>
      </c>
      <c r="H156" s="1226"/>
      <c r="I156" s="1249"/>
      <c r="J156" s="1225"/>
      <c r="K156" s="1256"/>
      <c r="L156" s="1257"/>
      <c r="M156" s="1225" t="s">
        <v>1822</v>
      </c>
    </row>
    <row r="157" spans="1:15" s="1230" customFormat="1" ht="30" customHeight="1">
      <c r="A157" s="1219">
        <f t="shared" si="2"/>
        <v>150</v>
      </c>
      <c r="B157" s="1220" t="s">
        <v>1386</v>
      </c>
      <c r="C157" s="1278">
        <v>16</v>
      </c>
      <c r="D157" s="1222" t="s">
        <v>1818</v>
      </c>
      <c r="E157" s="1223" t="s">
        <v>11</v>
      </c>
      <c r="F157" s="1234" t="s">
        <v>12</v>
      </c>
      <c r="G157" s="1253"/>
      <c r="H157" s="1226" t="s">
        <v>1850</v>
      </c>
      <c r="I157" s="1249"/>
      <c r="J157" s="1225"/>
      <c r="K157" s="2279" t="s">
        <v>29</v>
      </c>
      <c r="L157" s="2280"/>
      <c r="M157" s="1225" t="s">
        <v>1820</v>
      </c>
      <c r="N157" s="1229"/>
    </row>
    <row r="158" spans="1:15" s="1230" customFormat="1" ht="30" customHeight="1">
      <c r="A158" s="1219">
        <f t="shared" si="2"/>
        <v>151</v>
      </c>
      <c r="B158" s="1220" t="s">
        <v>1808</v>
      </c>
      <c r="C158" s="1278">
        <v>3</v>
      </c>
      <c r="D158" s="1222" t="s">
        <v>1818</v>
      </c>
      <c r="E158" s="1223" t="s">
        <v>11</v>
      </c>
      <c r="F158" s="1234" t="s">
        <v>12</v>
      </c>
      <c r="G158" s="1253"/>
      <c r="H158" s="1226" t="s">
        <v>1923</v>
      </c>
      <c r="I158" s="1249"/>
      <c r="J158" s="1225"/>
      <c r="K158" s="2279" t="s">
        <v>29</v>
      </c>
      <c r="L158" s="2280"/>
      <c r="M158" s="1225" t="s">
        <v>1820</v>
      </c>
      <c r="N158" s="1229"/>
      <c r="O158" s="1230" t="s">
        <v>1821</v>
      </c>
    </row>
    <row r="159" spans="1:15" s="1230" customFormat="1" ht="30" customHeight="1">
      <c r="A159" s="1219">
        <f t="shared" si="2"/>
        <v>152</v>
      </c>
      <c r="B159" s="1220" t="s">
        <v>1808</v>
      </c>
      <c r="C159" s="1278">
        <v>5</v>
      </c>
      <c r="D159" s="1222" t="s">
        <v>1818</v>
      </c>
      <c r="E159" s="1223" t="s">
        <v>11</v>
      </c>
      <c r="F159" s="1234" t="s">
        <v>12</v>
      </c>
      <c r="G159" s="1253"/>
      <c r="H159" s="1226" t="s">
        <v>1961</v>
      </c>
      <c r="I159" s="1249"/>
      <c r="J159" s="1225"/>
      <c r="K159" s="2279" t="s">
        <v>29</v>
      </c>
      <c r="L159" s="2280"/>
      <c r="M159" s="1225" t="s">
        <v>1859</v>
      </c>
      <c r="N159" s="1229"/>
    </row>
    <row r="160" spans="1:15" s="1230" customFormat="1" ht="30" customHeight="1">
      <c r="A160" s="1219">
        <f t="shared" si="2"/>
        <v>153</v>
      </c>
      <c r="B160" s="1220" t="s">
        <v>1808</v>
      </c>
      <c r="C160" s="1278">
        <v>7</v>
      </c>
      <c r="D160" s="1222" t="s">
        <v>1818</v>
      </c>
      <c r="E160" s="1223" t="s">
        <v>11</v>
      </c>
      <c r="F160" s="1234" t="s">
        <v>12</v>
      </c>
      <c r="G160" s="1253"/>
      <c r="H160" s="1226" t="s">
        <v>1854</v>
      </c>
      <c r="I160" s="1249"/>
      <c r="J160" s="1225"/>
      <c r="K160" s="2279" t="s">
        <v>29</v>
      </c>
      <c r="L160" s="2280"/>
      <c r="M160" s="1225" t="s">
        <v>1820</v>
      </c>
      <c r="N160" s="1229"/>
    </row>
    <row r="161" spans="1:15" s="1230" customFormat="1" ht="30" customHeight="1">
      <c r="A161" s="1219">
        <f t="shared" si="2"/>
        <v>154</v>
      </c>
      <c r="B161" s="1220" t="s">
        <v>1808</v>
      </c>
      <c r="C161" s="1269" t="s">
        <v>1962</v>
      </c>
      <c r="D161" s="1222" t="s">
        <v>1818</v>
      </c>
      <c r="E161" s="1223" t="s">
        <v>11</v>
      </c>
      <c r="F161" s="1234" t="s">
        <v>12</v>
      </c>
      <c r="G161" s="1253"/>
      <c r="H161" s="1226" t="s">
        <v>1963</v>
      </c>
      <c r="I161" s="1249"/>
      <c r="J161" s="1225"/>
      <c r="K161" s="2279" t="s">
        <v>29</v>
      </c>
      <c r="L161" s="2280"/>
      <c r="M161" s="1225" t="s">
        <v>1820</v>
      </c>
      <c r="N161" s="1229"/>
    </row>
    <row r="162" spans="1:15" s="1230" customFormat="1" ht="30" customHeight="1">
      <c r="A162" s="1219">
        <f t="shared" si="2"/>
        <v>155</v>
      </c>
      <c r="B162" s="1220" t="s">
        <v>1808</v>
      </c>
      <c r="C162" s="1269" t="s">
        <v>1964</v>
      </c>
      <c r="D162" s="1222" t="s">
        <v>1818</v>
      </c>
      <c r="E162" s="1223" t="s">
        <v>11</v>
      </c>
      <c r="F162" s="1234" t="s">
        <v>12</v>
      </c>
      <c r="G162" s="1253"/>
      <c r="H162" s="1226" t="s">
        <v>1963</v>
      </c>
      <c r="I162" s="1249"/>
      <c r="J162" s="1225"/>
      <c r="K162" s="2279" t="s">
        <v>29</v>
      </c>
      <c r="L162" s="2280"/>
      <c r="M162" s="1225" t="s">
        <v>1820</v>
      </c>
      <c r="N162" s="1229"/>
    </row>
    <row r="163" spans="1:15" s="1230" customFormat="1" ht="75">
      <c r="A163" s="1219">
        <f t="shared" si="2"/>
        <v>156</v>
      </c>
      <c r="B163" s="1220" t="s">
        <v>1808</v>
      </c>
      <c r="C163" s="1269" t="s">
        <v>1339</v>
      </c>
      <c r="D163" s="1222" t="s">
        <v>1818</v>
      </c>
      <c r="E163" s="1223" t="s">
        <v>11</v>
      </c>
      <c r="F163" s="1234" t="s">
        <v>12</v>
      </c>
      <c r="G163" s="1253"/>
      <c r="H163" s="1226" t="s">
        <v>1965</v>
      </c>
      <c r="I163" s="1249"/>
      <c r="J163" s="1225"/>
      <c r="K163" s="1225" t="s">
        <v>29</v>
      </c>
      <c r="L163" s="1257" t="s">
        <v>1834</v>
      </c>
      <c r="M163" s="1253" t="s">
        <v>1843</v>
      </c>
      <c r="N163" s="1229"/>
      <c r="O163" s="1230" t="s">
        <v>1821</v>
      </c>
    </row>
    <row r="164" spans="1:15" s="1230" customFormat="1" ht="30" customHeight="1">
      <c r="A164" s="1219">
        <f t="shared" si="2"/>
        <v>157</v>
      </c>
      <c r="B164" s="1220" t="s">
        <v>1808</v>
      </c>
      <c r="C164" s="1269" t="s">
        <v>1966</v>
      </c>
      <c r="D164" s="1222" t="s">
        <v>1818</v>
      </c>
      <c r="E164" s="1223" t="s">
        <v>11</v>
      </c>
      <c r="F164" s="1234" t="s">
        <v>12</v>
      </c>
      <c r="G164" s="1253"/>
      <c r="H164" s="1226" t="s">
        <v>1967</v>
      </c>
      <c r="I164" s="1249"/>
      <c r="J164" s="1225"/>
      <c r="K164" s="2279" t="s">
        <v>29</v>
      </c>
      <c r="L164" s="2280"/>
      <c r="M164" s="1225" t="s">
        <v>1859</v>
      </c>
      <c r="N164" s="1229"/>
    </row>
    <row r="165" spans="1:15" s="1230" customFormat="1" ht="30" customHeight="1">
      <c r="A165" s="1219">
        <f t="shared" si="2"/>
        <v>158</v>
      </c>
      <c r="B165" s="1220" t="s">
        <v>1808</v>
      </c>
      <c r="C165" s="1278">
        <v>11</v>
      </c>
      <c r="D165" s="1222" t="s">
        <v>1823</v>
      </c>
      <c r="E165" s="1223" t="s">
        <v>11</v>
      </c>
      <c r="F165" s="1234" t="s">
        <v>12</v>
      </c>
      <c r="G165" s="1253"/>
      <c r="H165" s="1226" t="s">
        <v>1854</v>
      </c>
      <c r="I165" s="1249"/>
      <c r="J165" s="1225"/>
      <c r="K165" s="2279" t="s">
        <v>29</v>
      </c>
      <c r="L165" s="2280"/>
      <c r="M165" s="1225" t="s">
        <v>1820</v>
      </c>
      <c r="N165" s="1229"/>
      <c r="O165" s="1230" t="s">
        <v>1821</v>
      </c>
    </row>
    <row r="166" spans="1:15" s="1230" customFormat="1" ht="50.1" customHeight="1">
      <c r="A166" s="1219">
        <f t="shared" si="2"/>
        <v>159</v>
      </c>
      <c r="B166" s="1220" t="s">
        <v>1808</v>
      </c>
      <c r="C166" s="1278">
        <v>12</v>
      </c>
      <c r="D166" s="1222" t="s">
        <v>1829</v>
      </c>
      <c r="E166" s="1223" t="s">
        <v>11</v>
      </c>
      <c r="F166" s="1234" t="s">
        <v>14</v>
      </c>
      <c r="G166" s="1225" t="s">
        <v>69</v>
      </c>
      <c r="H166" s="1226"/>
      <c r="I166" s="1249"/>
      <c r="J166" s="1225"/>
      <c r="K166" s="1256"/>
      <c r="L166" s="1257"/>
      <c r="M166" s="1225" t="s">
        <v>1822</v>
      </c>
      <c r="N166" s="1229"/>
    </row>
    <row r="167" spans="1:15" s="1230" customFormat="1" ht="30" customHeight="1">
      <c r="A167" s="1219">
        <f t="shared" si="2"/>
        <v>160</v>
      </c>
      <c r="B167" s="1220" t="s">
        <v>1808</v>
      </c>
      <c r="C167" s="1278">
        <v>13</v>
      </c>
      <c r="D167" s="1222" t="s">
        <v>1823</v>
      </c>
      <c r="E167" s="1223" t="s">
        <v>11</v>
      </c>
      <c r="F167" s="1234" t="s">
        <v>12</v>
      </c>
      <c r="G167" s="1253"/>
      <c r="H167" s="1226" t="s">
        <v>1968</v>
      </c>
      <c r="I167" s="1249"/>
      <c r="J167" s="1225"/>
      <c r="K167" s="2279" t="s">
        <v>29</v>
      </c>
      <c r="L167" s="2280"/>
      <c r="M167" s="1225" t="s">
        <v>1859</v>
      </c>
      <c r="N167" s="1229"/>
      <c r="O167" s="1230" t="s">
        <v>1821</v>
      </c>
    </row>
    <row r="168" spans="1:15" s="1230" customFormat="1" ht="30" customHeight="1">
      <c r="A168" s="1219">
        <f t="shared" si="2"/>
        <v>161</v>
      </c>
      <c r="B168" s="1220" t="s">
        <v>1808</v>
      </c>
      <c r="C168" s="1278">
        <v>15</v>
      </c>
      <c r="D168" s="1222" t="s">
        <v>1829</v>
      </c>
      <c r="E168" s="1223" t="s">
        <v>11</v>
      </c>
      <c r="F168" s="1234" t="s">
        <v>12</v>
      </c>
      <c r="G168" s="1253"/>
      <c r="H168" s="1226" t="s">
        <v>1969</v>
      </c>
      <c r="I168" s="1249"/>
      <c r="J168" s="1225"/>
      <c r="K168" s="2279" t="s">
        <v>29</v>
      </c>
      <c r="L168" s="2280"/>
      <c r="M168" s="1225" t="s">
        <v>1820</v>
      </c>
      <c r="N168" s="1229" t="s">
        <v>1970</v>
      </c>
      <c r="O168" s="1230" t="s">
        <v>1821</v>
      </c>
    </row>
    <row r="169" spans="1:15" s="1230" customFormat="1" ht="30" customHeight="1">
      <c r="A169" s="1219">
        <f t="shared" si="2"/>
        <v>162</v>
      </c>
      <c r="B169" s="1220" t="s">
        <v>1808</v>
      </c>
      <c r="C169" s="1278">
        <v>19</v>
      </c>
      <c r="D169" s="1222" t="s">
        <v>1818</v>
      </c>
      <c r="E169" s="1223" t="s">
        <v>11</v>
      </c>
      <c r="F169" s="1234" t="s">
        <v>12</v>
      </c>
      <c r="G169" s="1253"/>
      <c r="H169" s="1226" t="s">
        <v>1971</v>
      </c>
      <c r="I169" s="1249"/>
      <c r="J169" s="1225"/>
      <c r="K169" s="2279" t="s">
        <v>29</v>
      </c>
      <c r="L169" s="2280"/>
      <c r="M169" s="1225" t="s">
        <v>1826</v>
      </c>
      <c r="N169" s="1229"/>
    </row>
    <row r="170" spans="1:15" s="1230" customFormat="1" ht="61.5" customHeight="1">
      <c r="A170" s="1219">
        <f t="shared" si="2"/>
        <v>163</v>
      </c>
      <c r="B170" s="1268" t="s">
        <v>1808</v>
      </c>
      <c r="C170" s="1278">
        <v>24</v>
      </c>
      <c r="D170" s="1222" t="s">
        <v>1871</v>
      </c>
      <c r="E170" s="1223" t="s">
        <v>11</v>
      </c>
      <c r="F170" s="1234" t="s">
        <v>12</v>
      </c>
      <c r="G170" s="1253"/>
      <c r="H170" s="1226" t="s">
        <v>1872</v>
      </c>
      <c r="I170" s="1249"/>
      <c r="J170" s="1225"/>
      <c r="K170" s="1225" t="s">
        <v>29</v>
      </c>
      <c r="L170" s="1257" t="s">
        <v>1834</v>
      </c>
      <c r="M170" s="1253" t="s">
        <v>1972</v>
      </c>
      <c r="N170" s="1229"/>
      <c r="O170" s="1230" t="s">
        <v>1821</v>
      </c>
    </row>
    <row r="171" spans="1:15" s="1230" customFormat="1" ht="30" customHeight="1">
      <c r="A171" s="1219">
        <f t="shared" si="2"/>
        <v>164</v>
      </c>
      <c r="B171" s="1220" t="s">
        <v>1808</v>
      </c>
      <c r="C171" s="1278">
        <v>26</v>
      </c>
      <c r="D171" s="1222" t="s">
        <v>1823</v>
      </c>
      <c r="E171" s="1223" t="s">
        <v>11</v>
      </c>
      <c r="F171" s="1234" t="s">
        <v>12</v>
      </c>
      <c r="G171" s="1253"/>
      <c r="H171" s="1226" t="s">
        <v>1920</v>
      </c>
      <c r="I171" s="1249"/>
      <c r="J171" s="1225"/>
      <c r="K171" s="2279" t="s">
        <v>29</v>
      </c>
      <c r="L171" s="2280"/>
      <c r="M171" s="1225" t="s">
        <v>1859</v>
      </c>
      <c r="N171" s="1229"/>
      <c r="O171" s="1230" t="s">
        <v>1821</v>
      </c>
    </row>
    <row r="172" spans="1:15" ht="75">
      <c r="A172" s="1219">
        <f t="shared" si="2"/>
        <v>165</v>
      </c>
      <c r="B172" s="1220" t="s">
        <v>1808</v>
      </c>
      <c r="C172" s="1278">
        <v>27</v>
      </c>
      <c r="D172" s="1222" t="s">
        <v>1818</v>
      </c>
      <c r="E172" s="1223" t="s">
        <v>11</v>
      </c>
      <c r="F172" s="1234" t="s">
        <v>12</v>
      </c>
      <c r="G172" s="1253"/>
      <c r="H172" s="1226" t="s">
        <v>1973</v>
      </c>
      <c r="I172" s="1249"/>
      <c r="J172" s="1225"/>
      <c r="K172" s="2281" t="s">
        <v>29</v>
      </c>
      <c r="L172" s="2282"/>
      <c r="M172" s="1253" t="s">
        <v>1974</v>
      </c>
      <c r="N172" s="1229"/>
      <c r="O172" s="1264" t="s">
        <v>1821</v>
      </c>
    </row>
    <row r="173" spans="1:15" s="1230" customFormat="1" ht="30" customHeight="1">
      <c r="A173" s="1219">
        <f t="shared" si="2"/>
        <v>166</v>
      </c>
      <c r="B173" s="1220" t="s">
        <v>1808</v>
      </c>
      <c r="C173" s="1278">
        <v>29</v>
      </c>
      <c r="D173" s="1222" t="s">
        <v>1818</v>
      </c>
      <c r="E173" s="1223" t="s">
        <v>11</v>
      </c>
      <c r="F173" s="1234" t="s">
        <v>12</v>
      </c>
      <c r="G173" s="1253"/>
      <c r="H173" s="1226" t="s">
        <v>1912</v>
      </c>
      <c r="I173" s="1249"/>
      <c r="J173" s="1225"/>
      <c r="K173" s="2279" t="s">
        <v>29</v>
      </c>
      <c r="L173" s="2280"/>
      <c r="M173" s="1225" t="s">
        <v>1838</v>
      </c>
      <c r="N173" s="1229"/>
    </row>
    <row r="174" spans="1:15" s="1230" customFormat="1" ht="75">
      <c r="A174" s="1219">
        <f t="shared" si="2"/>
        <v>167</v>
      </c>
      <c r="B174" s="1220" t="s">
        <v>1808</v>
      </c>
      <c r="C174" s="1278">
        <v>30</v>
      </c>
      <c r="D174" s="1222" t="s">
        <v>1818</v>
      </c>
      <c r="E174" s="1223" t="s">
        <v>11</v>
      </c>
      <c r="F174" s="1234" t="s">
        <v>12</v>
      </c>
      <c r="G174" s="1253"/>
      <c r="H174" s="1226" t="s">
        <v>1935</v>
      </c>
      <c r="I174" s="1249"/>
      <c r="J174" s="1225"/>
      <c r="K174" s="1225" t="s">
        <v>29</v>
      </c>
      <c r="L174" s="1266">
        <v>45658</v>
      </c>
      <c r="M174" s="1253" t="s">
        <v>1843</v>
      </c>
      <c r="N174" s="1229"/>
      <c r="O174" s="1230" t="s">
        <v>1821</v>
      </c>
    </row>
    <row r="175" spans="1:15" s="1230" customFormat="1" ht="30" customHeight="1">
      <c r="A175" s="1219">
        <f t="shared" si="2"/>
        <v>168</v>
      </c>
      <c r="B175" s="1220" t="s">
        <v>1808</v>
      </c>
      <c r="C175" s="1278">
        <v>31</v>
      </c>
      <c r="D175" s="1222" t="s">
        <v>1823</v>
      </c>
      <c r="E175" s="1223" t="s">
        <v>11</v>
      </c>
      <c r="F175" s="1234" t="s">
        <v>12</v>
      </c>
      <c r="G175" s="1253"/>
      <c r="H175" s="1226" t="s">
        <v>1953</v>
      </c>
      <c r="I175" s="1249"/>
      <c r="J175" s="1225"/>
      <c r="K175" s="2279" t="s">
        <v>29</v>
      </c>
      <c r="L175" s="2280"/>
      <c r="M175" s="1225" t="s">
        <v>1919</v>
      </c>
      <c r="N175" s="1229"/>
      <c r="O175" s="1230" t="s">
        <v>1821</v>
      </c>
    </row>
    <row r="176" spans="1:15" s="1230" customFormat="1" ht="30" customHeight="1">
      <c r="A176" s="1219">
        <f t="shared" si="2"/>
        <v>169</v>
      </c>
      <c r="B176" s="1220" t="s">
        <v>1808</v>
      </c>
      <c r="C176" s="1269" t="s">
        <v>1975</v>
      </c>
      <c r="D176" s="1222" t="s">
        <v>1823</v>
      </c>
      <c r="E176" s="1223" t="s">
        <v>11</v>
      </c>
      <c r="F176" s="1234" t="s">
        <v>12</v>
      </c>
      <c r="G176" s="1253"/>
      <c r="H176" s="1226" t="s">
        <v>1976</v>
      </c>
      <c r="I176" s="1249"/>
      <c r="J176" s="1225"/>
      <c r="K176" s="2279" t="s">
        <v>29</v>
      </c>
      <c r="L176" s="2280"/>
      <c r="M176" s="1225" t="s">
        <v>1826</v>
      </c>
      <c r="N176" s="1229"/>
      <c r="O176" s="1230" t="s">
        <v>1821</v>
      </c>
    </row>
    <row r="177" spans="1:15" s="1230" customFormat="1" ht="30" customHeight="1">
      <c r="A177" s="1219">
        <f t="shared" si="2"/>
        <v>170</v>
      </c>
      <c r="B177" s="1220" t="s">
        <v>1808</v>
      </c>
      <c r="C177" s="1278">
        <v>33</v>
      </c>
      <c r="D177" s="1222" t="s">
        <v>1818</v>
      </c>
      <c r="E177" s="1223" t="s">
        <v>11</v>
      </c>
      <c r="F177" s="1234" t="s">
        <v>12</v>
      </c>
      <c r="G177" s="1253"/>
      <c r="H177" s="1226" t="s">
        <v>1977</v>
      </c>
      <c r="I177" s="1249"/>
      <c r="J177" s="1225"/>
      <c r="K177" s="2279" t="s">
        <v>29</v>
      </c>
      <c r="L177" s="2280"/>
      <c r="M177" s="1225" t="s">
        <v>1859</v>
      </c>
      <c r="N177" s="1229"/>
    </row>
    <row r="178" spans="1:15" s="1230" customFormat="1" ht="30" customHeight="1">
      <c r="A178" s="1219">
        <f t="shared" si="2"/>
        <v>171</v>
      </c>
      <c r="B178" s="1220" t="s">
        <v>1808</v>
      </c>
      <c r="C178" s="1278">
        <v>34</v>
      </c>
      <c r="D178" s="1222" t="s">
        <v>1823</v>
      </c>
      <c r="E178" s="1223" t="s">
        <v>11</v>
      </c>
      <c r="F178" s="1234" t="s">
        <v>12</v>
      </c>
      <c r="G178" s="1253"/>
      <c r="H178" s="1226" t="s">
        <v>1942</v>
      </c>
      <c r="I178" s="1249"/>
      <c r="J178" s="1225"/>
      <c r="K178" s="2279" t="s">
        <v>29</v>
      </c>
      <c r="L178" s="2280"/>
      <c r="M178" s="1225" t="s">
        <v>1820</v>
      </c>
      <c r="N178" s="1229" t="s">
        <v>1978</v>
      </c>
      <c r="O178" s="1230" t="s">
        <v>1821</v>
      </c>
    </row>
    <row r="179" spans="1:15" s="1230" customFormat="1" ht="30" customHeight="1">
      <c r="A179" s="1219">
        <f t="shared" si="2"/>
        <v>172</v>
      </c>
      <c r="B179" s="1220" t="s">
        <v>1808</v>
      </c>
      <c r="C179" s="1278">
        <v>35</v>
      </c>
      <c r="D179" s="1222" t="s">
        <v>1818</v>
      </c>
      <c r="E179" s="1223" t="s">
        <v>11</v>
      </c>
      <c r="F179" s="1234" t="s">
        <v>12</v>
      </c>
      <c r="G179" s="1253"/>
      <c r="H179" s="1226" t="s">
        <v>1940</v>
      </c>
      <c r="I179" s="1249"/>
      <c r="J179" s="1225"/>
      <c r="K179" s="2279" t="s">
        <v>29</v>
      </c>
      <c r="L179" s="2280"/>
      <c r="M179" s="1225" t="s">
        <v>1838</v>
      </c>
      <c r="N179" s="1229"/>
      <c r="O179" s="1230" t="s">
        <v>1821</v>
      </c>
    </row>
    <row r="180" spans="1:15" s="1230" customFormat="1" ht="30" customHeight="1">
      <c r="A180" s="1219">
        <f t="shared" si="2"/>
        <v>173</v>
      </c>
      <c r="B180" s="1220" t="s">
        <v>1808</v>
      </c>
      <c r="C180" s="1278">
        <v>37</v>
      </c>
      <c r="D180" s="1222" t="s">
        <v>1823</v>
      </c>
      <c r="E180" s="1223" t="s">
        <v>11</v>
      </c>
      <c r="F180" s="1234" t="s">
        <v>12</v>
      </c>
      <c r="G180" s="1253"/>
      <c r="H180" s="1226" t="s">
        <v>1832</v>
      </c>
      <c r="I180" s="1249"/>
      <c r="J180" s="1225"/>
      <c r="K180" s="2279" t="s">
        <v>29</v>
      </c>
      <c r="L180" s="2280"/>
      <c r="M180" s="1225" t="s">
        <v>1826</v>
      </c>
      <c r="N180" s="1229" t="s">
        <v>1979</v>
      </c>
      <c r="O180" s="1230" t="s">
        <v>1821</v>
      </c>
    </row>
    <row r="181" spans="1:15" s="1230" customFormat="1" ht="30" customHeight="1">
      <c r="A181" s="1219">
        <f t="shared" si="2"/>
        <v>174</v>
      </c>
      <c r="B181" s="1220" t="s">
        <v>1808</v>
      </c>
      <c r="C181" s="1278">
        <v>39</v>
      </c>
      <c r="D181" s="1222" t="s">
        <v>1818</v>
      </c>
      <c r="E181" s="1223" t="s">
        <v>11</v>
      </c>
      <c r="F181" s="1234" t="s">
        <v>12</v>
      </c>
      <c r="G181" s="1253"/>
      <c r="H181" s="1226" t="s">
        <v>1920</v>
      </c>
      <c r="I181" s="1249"/>
      <c r="J181" s="1225"/>
      <c r="K181" s="2279" t="s">
        <v>29</v>
      </c>
      <c r="L181" s="2280"/>
      <c r="M181" s="1225" t="s">
        <v>1859</v>
      </c>
      <c r="N181" s="1229"/>
    </row>
    <row r="182" spans="1:15" s="1230" customFormat="1" ht="30" customHeight="1">
      <c r="A182" s="1219">
        <f t="shared" si="2"/>
        <v>175</v>
      </c>
      <c r="B182" s="1220" t="s">
        <v>1808</v>
      </c>
      <c r="C182" s="1278">
        <v>43</v>
      </c>
      <c r="D182" s="1222" t="s">
        <v>1818</v>
      </c>
      <c r="E182" s="1223" t="s">
        <v>11</v>
      </c>
      <c r="F182" s="1234" t="s">
        <v>12</v>
      </c>
      <c r="G182" s="1253"/>
      <c r="H182" s="1226" t="s">
        <v>1980</v>
      </c>
      <c r="I182" s="1249"/>
      <c r="J182" s="1225"/>
      <c r="K182" s="2279" t="s">
        <v>29</v>
      </c>
      <c r="L182" s="2280"/>
      <c r="M182" s="1225" t="s">
        <v>1826</v>
      </c>
      <c r="N182" s="1229"/>
      <c r="O182" s="1230" t="s">
        <v>1821</v>
      </c>
    </row>
    <row r="183" spans="1:15" s="1230" customFormat="1" ht="30" customHeight="1">
      <c r="A183" s="1219">
        <f t="shared" si="2"/>
        <v>176</v>
      </c>
      <c r="B183" s="1220" t="s">
        <v>1808</v>
      </c>
      <c r="C183" s="1278">
        <v>45</v>
      </c>
      <c r="D183" s="1222" t="s">
        <v>1818</v>
      </c>
      <c r="E183" s="1223" t="s">
        <v>11</v>
      </c>
      <c r="F183" s="1234" t="s">
        <v>12</v>
      </c>
      <c r="G183" s="1253"/>
      <c r="H183" s="1226" t="s">
        <v>1981</v>
      </c>
      <c r="I183" s="1249"/>
      <c r="J183" s="1225"/>
      <c r="K183" s="2279" t="s">
        <v>29</v>
      </c>
      <c r="L183" s="2280"/>
      <c r="M183" s="1225" t="s">
        <v>1838</v>
      </c>
      <c r="N183" s="1229" t="s">
        <v>1982</v>
      </c>
      <c r="O183" s="1230" t="s">
        <v>1821</v>
      </c>
    </row>
    <row r="184" spans="1:15" s="1230" customFormat="1" ht="93.75">
      <c r="A184" s="1219">
        <f t="shared" si="2"/>
        <v>177</v>
      </c>
      <c r="B184" s="1220" t="s">
        <v>1808</v>
      </c>
      <c r="C184" s="1278">
        <v>46</v>
      </c>
      <c r="D184" s="1222" t="s">
        <v>1983</v>
      </c>
      <c r="E184" s="1223" t="s">
        <v>11</v>
      </c>
      <c r="F184" s="1234" t="s">
        <v>12</v>
      </c>
      <c r="G184" s="1253"/>
      <c r="H184" s="1226" t="s">
        <v>1984</v>
      </c>
      <c r="I184" s="1249"/>
      <c r="J184" s="1225"/>
      <c r="K184" s="2279" t="s">
        <v>29</v>
      </c>
      <c r="L184" s="2280"/>
      <c r="M184" s="1253" t="s">
        <v>1985</v>
      </c>
      <c r="N184" s="1229"/>
      <c r="O184" s="1230" t="s">
        <v>1821</v>
      </c>
    </row>
    <row r="185" spans="1:15" s="1230" customFormat="1" ht="30" customHeight="1">
      <c r="A185" s="1219">
        <f t="shared" si="2"/>
        <v>178</v>
      </c>
      <c r="B185" s="1220" t="s">
        <v>1808</v>
      </c>
      <c r="C185" s="1278">
        <v>48</v>
      </c>
      <c r="D185" s="1222" t="s">
        <v>1823</v>
      </c>
      <c r="E185" s="1223" t="s">
        <v>11</v>
      </c>
      <c r="F185" s="1234" t="s">
        <v>12</v>
      </c>
      <c r="G185" s="1253"/>
      <c r="H185" s="1226" t="s">
        <v>1986</v>
      </c>
      <c r="I185" s="1249"/>
      <c r="J185" s="1225"/>
      <c r="K185" s="2279" t="s">
        <v>29</v>
      </c>
      <c r="L185" s="2280"/>
      <c r="M185" s="1225" t="s">
        <v>1828</v>
      </c>
      <c r="N185" s="1229"/>
    </row>
    <row r="186" spans="1:15" s="1230" customFormat="1" ht="30" customHeight="1">
      <c r="A186" s="1219">
        <f t="shared" si="2"/>
        <v>179</v>
      </c>
      <c r="B186" s="1220" t="s">
        <v>1808</v>
      </c>
      <c r="C186" s="1278">
        <v>49</v>
      </c>
      <c r="D186" s="1222" t="s">
        <v>1823</v>
      </c>
      <c r="E186" s="1223" t="s">
        <v>11</v>
      </c>
      <c r="F186" s="1234" t="s">
        <v>12</v>
      </c>
      <c r="G186" s="1253"/>
      <c r="H186" s="1226" t="s">
        <v>1923</v>
      </c>
      <c r="I186" s="1249"/>
      <c r="J186" s="1225"/>
      <c r="K186" s="2279" t="s">
        <v>29</v>
      </c>
      <c r="L186" s="2280"/>
      <c r="M186" s="1225" t="s">
        <v>1820</v>
      </c>
      <c r="N186" s="1229"/>
      <c r="O186" s="1230" t="s">
        <v>1821</v>
      </c>
    </row>
    <row r="187" spans="1:15" s="1230" customFormat="1" ht="30" customHeight="1">
      <c r="A187" s="1219">
        <f t="shared" si="2"/>
        <v>180</v>
      </c>
      <c r="B187" s="1220" t="s">
        <v>1808</v>
      </c>
      <c r="C187" s="1269" t="s">
        <v>1987</v>
      </c>
      <c r="D187" s="1222" t="s">
        <v>1823</v>
      </c>
      <c r="E187" s="1223" t="s">
        <v>11</v>
      </c>
      <c r="F187" s="1234" t="s">
        <v>12</v>
      </c>
      <c r="G187" s="1253"/>
      <c r="H187" s="1226" t="s">
        <v>1988</v>
      </c>
      <c r="I187" s="1249"/>
      <c r="J187" s="1225"/>
      <c r="K187" s="2279" t="s">
        <v>29</v>
      </c>
      <c r="L187" s="2280"/>
      <c r="M187" s="1225" t="s">
        <v>1838</v>
      </c>
      <c r="N187" s="1229"/>
      <c r="O187" s="1230" t="s">
        <v>1821</v>
      </c>
    </row>
    <row r="188" spans="1:15" s="1230" customFormat="1" ht="75">
      <c r="A188" s="1219">
        <f t="shared" si="2"/>
        <v>181</v>
      </c>
      <c r="B188" s="1220" t="s">
        <v>1808</v>
      </c>
      <c r="C188" s="1278">
        <v>50</v>
      </c>
      <c r="D188" s="1222" t="s">
        <v>1989</v>
      </c>
      <c r="E188" s="1223" t="s">
        <v>11</v>
      </c>
      <c r="F188" s="1234" t="s">
        <v>12</v>
      </c>
      <c r="G188" s="1253"/>
      <c r="H188" s="1226" t="s">
        <v>1990</v>
      </c>
      <c r="I188" s="1249"/>
      <c r="J188" s="1225"/>
      <c r="K188" s="2281" t="s">
        <v>29</v>
      </c>
      <c r="L188" s="2282"/>
      <c r="M188" s="1253" t="s">
        <v>1991</v>
      </c>
      <c r="N188" s="1229"/>
      <c r="O188" s="1230" t="s">
        <v>1821</v>
      </c>
    </row>
    <row r="189" spans="1:15" s="1230" customFormat="1" ht="30" customHeight="1">
      <c r="A189" s="1219">
        <f t="shared" si="2"/>
        <v>182</v>
      </c>
      <c r="B189" s="1220" t="s">
        <v>1808</v>
      </c>
      <c r="C189" s="1278">
        <v>51</v>
      </c>
      <c r="D189" s="1222" t="s">
        <v>1823</v>
      </c>
      <c r="E189" s="1223" t="s">
        <v>11</v>
      </c>
      <c r="F189" s="1234" t="s">
        <v>12</v>
      </c>
      <c r="G189" s="1253"/>
      <c r="H189" s="1226" t="s">
        <v>1992</v>
      </c>
      <c r="I189" s="1249"/>
      <c r="J189" s="1225"/>
      <c r="K189" s="2279" t="s">
        <v>29</v>
      </c>
      <c r="L189" s="2280"/>
      <c r="M189" s="1225" t="s">
        <v>1859</v>
      </c>
      <c r="N189" s="1229" t="s">
        <v>1993</v>
      </c>
    </row>
    <row r="190" spans="1:15" s="1230" customFormat="1" ht="30" customHeight="1">
      <c r="A190" s="1219">
        <f t="shared" si="2"/>
        <v>183</v>
      </c>
      <c r="B190" s="1220" t="s">
        <v>1808</v>
      </c>
      <c r="C190" s="1278">
        <v>53</v>
      </c>
      <c r="D190" s="1222" t="s">
        <v>1823</v>
      </c>
      <c r="E190" s="1223" t="s">
        <v>11</v>
      </c>
      <c r="F190" s="1234" t="s">
        <v>12</v>
      </c>
      <c r="G190" s="1253"/>
      <c r="H190" s="1226" t="s">
        <v>1923</v>
      </c>
      <c r="I190" s="1249"/>
      <c r="J190" s="1225"/>
      <c r="K190" s="2279" t="s">
        <v>29</v>
      </c>
      <c r="L190" s="2280"/>
      <c r="M190" s="1225" t="s">
        <v>1820</v>
      </c>
      <c r="N190" s="1229"/>
      <c r="O190" s="1230" t="s">
        <v>1821</v>
      </c>
    </row>
    <row r="191" spans="1:15" s="1230" customFormat="1" ht="30" customHeight="1">
      <c r="A191" s="1219">
        <f t="shared" si="2"/>
        <v>184</v>
      </c>
      <c r="B191" s="1220" t="s">
        <v>1808</v>
      </c>
      <c r="C191" s="1269" t="s">
        <v>1994</v>
      </c>
      <c r="D191" s="1222" t="s">
        <v>1818</v>
      </c>
      <c r="E191" s="1223" t="s">
        <v>11</v>
      </c>
      <c r="F191" s="1234" t="s">
        <v>12</v>
      </c>
      <c r="G191" s="1253"/>
      <c r="H191" s="1226" t="s">
        <v>1850</v>
      </c>
      <c r="I191" s="1249"/>
      <c r="J191" s="1225"/>
      <c r="K191" s="2279" t="s">
        <v>29</v>
      </c>
      <c r="L191" s="2280"/>
      <c r="M191" s="1225" t="s">
        <v>1820</v>
      </c>
      <c r="N191" s="1229"/>
    </row>
    <row r="192" spans="1:15" s="1230" customFormat="1" ht="32.25" customHeight="1">
      <c r="A192" s="1219">
        <f t="shared" si="2"/>
        <v>185</v>
      </c>
      <c r="B192" s="1220" t="s">
        <v>1808</v>
      </c>
      <c r="C192" s="1269" t="s">
        <v>1995</v>
      </c>
      <c r="D192" s="1222" t="s">
        <v>1823</v>
      </c>
      <c r="E192" s="1223" t="s">
        <v>11</v>
      </c>
      <c r="F192" s="1234" t="s">
        <v>12</v>
      </c>
      <c r="G192" s="1253"/>
      <c r="H192" s="1226" t="s">
        <v>1996</v>
      </c>
      <c r="I192" s="1249"/>
      <c r="J192" s="1225"/>
      <c r="K192" s="2279" t="s">
        <v>29</v>
      </c>
      <c r="L192" s="2280"/>
      <c r="M192" s="1225" t="s">
        <v>1842</v>
      </c>
      <c r="N192" s="1229"/>
      <c r="O192" s="1230" t="s">
        <v>1821</v>
      </c>
    </row>
    <row r="193" spans="1:15" s="1230" customFormat="1" ht="30" customHeight="1">
      <c r="A193" s="1219">
        <f t="shared" si="2"/>
        <v>186</v>
      </c>
      <c r="B193" s="1220" t="s">
        <v>1808</v>
      </c>
      <c r="C193" s="1278">
        <v>56</v>
      </c>
      <c r="D193" s="1222" t="s">
        <v>1818</v>
      </c>
      <c r="E193" s="1223" t="s">
        <v>11</v>
      </c>
      <c r="F193" s="1234" t="s">
        <v>12</v>
      </c>
      <c r="G193" s="1253"/>
      <c r="H193" s="1226" t="s">
        <v>1997</v>
      </c>
      <c r="I193" s="1249"/>
      <c r="J193" s="1225"/>
      <c r="K193" s="2279" t="s">
        <v>29</v>
      </c>
      <c r="L193" s="2280"/>
      <c r="M193" s="1225" t="s">
        <v>1828</v>
      </c>
      <c r="N193" s="1229" t="s">
        <v>1998</v>
      </c>
    </row>
    <row r="194" spans="1:15" s="1230" customFormat="1" ht="30" customHeight="1">
      <c r="A194" s="1219">
        <f t="shared" si="2"/>
        <v>187</v>
      </c>
      <c r="B194" s="1220" t="s">
        <v>1808</v>
      </c>
      <c r="C194" s="1278">
        <v>57</v>
      </c>
      <c r="D194" s="1222" t="s">
        <v>1823</v>
      </c>
      <c r="E194" s="1223" t="s">
        <v>11</v>
      </c>
      <c r="F194" s="1234" t="s">
        <v>12</v>
      </c>
      <c r="G194" s="1253"/>
      <c r="H194" s="1226" t="s">
        <v>1999</v>
      </c>
      <c r="I194" s="1249"/>
      <c r="J194" s="1225"/>
      <c r="K194" s="2279" t="s">
        <v>29</v>
      </c>
      <c r="L194" s="2280"/>
      <c r="M194" s="1225" t="s">
        <v>1820</v>
      </c>
      <c r="N194" s="1229" t="s">
        <v>2000</v>
      </c>
      <c r="O194" s="1230" t="s">
        <v>1821</v>
      </c>
    </row>
    <row r="195" spans="1:15" s="1230" customFormat="1" ht="30" customHeight="1">
      <c r="A195" s="1219">
        <f t="shared" si="2"/>
        <v>188</v>
      </c>
      <c r="B195" s="1220" t="s">
        <v>1808</v>
      </c>
      <c r="C195" s="1278">
        <v>58</v>
      </c>
      <c r="D195" s="1222" t="s">
        <v>1823</v>
      </c>
      <c r="E195" s="1223" t="s">
        <v>11</v>
      </c>
      <c r="F195" s="1234" t="s">
        <v>12</v>
      </c>
      <c r="G195" s="1253"/>
      <c r="H195" s="1226" t="s">
        <v>2001</v>
      </c>
      <c r="I195" s="1249"/>
      <c r="J195" s="1225"/>
      <c r="K195" s="2279" t="s">
        <v>29</v>
      </c>
      <c r="L195" s="2280"/>
      <c r="M195" s="1225" t="s">
        <v>1842</v>
      </c>
      <c r="N195" s="1229"/>
      <c r="O195" s="1230" t="s">
        <v>1821</v>
      </c>
    </row>
    <row r="196" spans="1:15" s="1230" customFormat="1" ht="76.5" customHeight="1">
      <c r="A196" s="1219">
        <f t="shared" si="2"/>
        <v>189</v>
      </c>
      <c r="B196" s="1220" t="s">
        <v>1808</v>
      </c>
      <c r="C196" s="1278">
        <v>59</v>
      </c>
      <c r="D196" s="1222" t="s">
        <v>1818</v>
      </c>
      <c r="E196" s="1223" t="s">
        <v>11</v>
      </c>
      <c r="F196" s="1234" t="s">
        <v>12</v>
      </c>
      <c r="G196" s="1253"/>
      <c r="H196" s="1226" t="s">
        <v>2002</v>
      </c>
      <c r="I196" s="1249"/>
      <c r="J196" s="1225"/>
      <c r="K196" s="2279" t="s">
        <v>29</v>
      </c>
      <c r="L196" s="2280"/>
      <c r="M196" s="1253" t="s">
        <v>1835</v>
      </c>
      <c r="N196" s="1229"/>
    </row>
    <row r="197" spans="1:15" ht="57.95" customHeight="1">
      <c r="A197" s="1219">
        <f t="shared" si="2"/>
        <v>190</v>
      </c>
      <c r="B197" s="1258" t="s">
        <v>1808</v>
      </c>
      <c r="C197" s="1282">
        <v>70</v>
      </c>
      <c r="D197" s="1260" t="s">
        <v>1829</v>
      </c>
      <c r="E197" s="1261" t="s">
        <v>11</v>
      </c>
      <c r="F197" s="1262" t="s">
        <v>14</v>
      </c>
      <c r="G197" s="1253" t="s">
        <v>1864</v>
      </c>
      <c r="H197" s="1226"/>
      <c r="I197" s="1249"/>
      <c r="J197" s="1225"/>
      <c r="K197" s="1256"/>
      <c r="L197" s="1257"/>
      <c r="M197" s="1253"/>
    </row>
    <row r="198" spans="1:15" s="1230" customFormat="1" ht="30" customHeight="1">
      <c r="A198" s="1219">
        <f t="shared" si="2"/>
        <v>191</v>
      </c>
      <c r="B198" s="1220" t="s">
        <v>1808</v>
      </c>
      <c r="C198" s="1278">
        <v>72</v>
      </c>
      <c r="D198" s="1222" t="s">
        <v>1818</v>
      </c>
      <c r="E198" s="1223" t="s">
        <v>11</v>
      </c>
      <c r="F198" s="1234" t="s">
        <v>12</v>
      </c>
      <c r="G198" s="1253"/>
      <c r="H198" s="1226" t="s">
        <v>1844</v>
      </c>
      <c r="I198" s="1249"/>
      <c r="J198" s="1225"/>
      <c r="K198" s="2279" t="s">
        <v>29</v>
      </c>
      <c r="L198" s="2280"/>
      <c r="M198" s="1225" t="s">
        <v>1820</v>
      </c>
      <c r="N198" s="1229"/>
      <c r="O198" s="1230" t="s">
        <v>1821</v>
      </c>
    </row>
    <row r="199" spans="1:15" s="1230" customFormat="1" ht="50.1" customHeight="1">
      <c r="A199" s="1219">
        <f t="shared" si="2"/>
        <v>192</v>
      </c>
      <c r="B199" s="1220" t="s">
        <v>1808</v>
      </c>
      <c r="C199" s="1278">
        <v>73</v>
      </c>
      <c r="D199" s="1222" t="s">
        <v>1829</v>
      </c>
      <c r="E199" s="1223" t="s">
        <v>11</v>
      </c>
      <c r="F199" s="1234" t="s">
        <v>14</v>
      </c>
      <c r="G199" s="1225" t="s">
        <v>69</v>
      </c>
      <c r="H199" s="1226"/>
      <c r="I199" s="1249"/>
      <c r="J199" s="1225"/>
      <c r="K199" s="1256"/>
      <c r="L199" s="1257"/>
      <c r="M199" s="1225" t="s">
        <v>1822</v>
      </c>
      <c r="N199" s="1229"/>
    </row>
    <row r="200" spans="1:15" s="1230" customFormat="1" ht="30" customHeight="1">
      <c r="A200" s="1219">
        <f t="shared" si="2"/>
        <v>193</v>
      </c>
      <c r="B200" s="1220" t="s">
        <v>2003</v>
      </c>
      <c r="C200" s="1278">
        <v>3</v>
      </c>
      <c r="D200" s="1222" t="s">
        <v>1818</v>
      </c>
      <c r="E200" s="1223" t="s">
        <v>11</v>
      </c>
      <c r="F200" s="1234" t="s">
        <v>12</v>
      </c>
      <c r="G200" s="1253"/>
      <c r="H200" s="1226" t="s">
        <v>2004</v>
      </c>
      <c r="I200" s="1249"/>
      <c r="J200" s="1225"/>
      <c r="K200" s="2279" t="s">
        <v>29</v>
      </c>
      <c r="L200" s="2280"/>
      <c r="M200" s="1225" t="s">
        <v>1859</v>
      </c>
      <c r="N200" s="1229"/>
    </row>
    <row r="201" spans="1:15" s="1230" customFormat="1" ht="30" customHeight="1">
      <c r="A201" s="1219">
        <f t="shared" si="2"/>
        <v>194</v>
      </c>
      <c r="B201" s="1220" t="s">
        <v>2003</v>
      </c>
      <c r="C201" s="1278">
        <v>7</v>
      </c>
      <c r="D201" s="1222" t="s">
        <v>1818</v>
      </c>
      <c r="E201" s="1223" t="s">
        <v>11</v>
      </c>
      <c r="F201" s="1234" t="s">
        <v>12</v>
      </c>
      <c r="G201" s="1253"/>
      <c r="H201" s="1226" t="s">
        <v>2005</v>
      </c>
      <c r="I201" s="1249"/>
      <c r="J201" s="1225"/>
      <c r="K201" s="2279" t="s">
        <v>29</v>
      </c>
      <c r="L201" s="2280"/>
      <c r="M201" s="1225" t="s">
        <v>1828</v>
      </c>
      <c r="N201" s="1229"/>
    </row>
    <row r="202" spans="1:15" s="1230" customFormat="1" ht="30" customHeight="1">
      <c r="A202" s="1219">
        <f t="shared" ref="A202:A216" si="3">A201+1</f>
        <v>195</v>
      </c>
      <c r="B202" s="1220" t="s">
        <v>2003</v>
      </c>
      <c r="C202" s="1278">
        <v>13</v>
      </c>
      <c r="D202" s="1222" t="s">
        <v>1818</v>
      </c>
      <c r="E202" s="1223" t="s">
        <v>11</v>
      </c>
      <c r="F202" s="1234" t="s">
        <v>12</v>
      </c>
      <c r="G202" s="1253"/>
      <c r="H202" s="1226" t="s">
        <v>2006</v>
      </c>
      <c r="I202" s="1249"/>
      <c r="J202" s="1225"/>
      <c r="K202" s="2279" t="s">
        <v>29</v>
      </c>
      <c r="L202" s="2280"/>
      <c r="M202" s="1225" t="s">
        <v>1859</v>
      </c>
      <c r="N202" s="1229"/>
      <c r="O202" s="1230" t="s">
        <v>1821</v>
      </c>
    </row>
    <row r="203" spans="1:15" s="1230" customFormat="1" ht="30" customHeight="1">
      <c r="A203" s="1219">
        <f t="shared" si="3"/>
        <v>196</v>
      </c>
      <c r="B203" s="1220" t="s">
        <v>2003</v>
      </c>
      <c r="C203" s="1278">
        <v>17</v>
      </c>
      <c r="D203" s="1222" t="s">
        <v>1823</v>
      </c>
      <c r="E203" s="1223" t="s">
        <v>11</v>
      </c>
      <c r="F203" s="1234" t="s">
        <v>12</v>
      </c>
      <c r="G203" s="1253"/>
      <c r="H203" s="1226" t="s">
        <v>2007</v>
      </c>
      <c r="I203" s="1249"/>
      <c r="J203" s="1225"/>
      <c r="K203" s="2279" t="s">
        <v>29</v>
      </c>
      <c r="L203" s="2280"/>
      <c r="M203" s="1225" t="s">
        <v>1820</v>
      </c>
      <c r="N203" s="1229"/>
      <c r="O203" s="1230" t="s">
        <v>1821</v>
      </c>
    </row>
    <row r="204" spans="1:15" s="1230" customFormat="1" ht="75">
      <c r="A204" s="1219">
        <f t="shared" si="3"/>
        <v>197</v>
      </c>
      <c r="B204" s="1220" t="s">
        <v>2008</v>
      </c>
      <c r="C204" s="1278">
        <v>2</v>
      </c>
      <c r="D204" s="1222" t="s">
        <v>1823</v>
      </c>
      <c r="E204" s="1223" t="s">
        <v>11</v>
      </c>
      <c r="F204" s="1234" t="s">
        <v>12</v>
      </c>
      <c r="G204" s="1253"/>
      <c r="H204" s="1226" t="s">
        <v>2009</v>
      </c>
      <c r="I204" s="1249"/>
      <c r="J204" s="1225"/>
      <c r="K204" s="2279" t="s">
        <v>29</v>
      </c>
      <c r="L204" s="2280"/>
      <c r="M204" s="1253" t="s">
        <v>2010</v>
      </c>
      <c r="N204" s="1229"/>
      <c r="O204" s="1230" t="s">
        <v>1821</v>
      </c>
    </row>
    <row r="205" spans="1:15" s="1230" customFormat="1" ht="46.5" customHeight="1">
      <c r="A205" s="1219">
        <f t="shared" si="3"/>
        <v>198</v>
      </c>
      <c r="B205" s="1268" t="s">
        <v>2008</v>
      </c>
      <c r="C205" s="1278">
        <v>8</v>
      </c>
      <c r="D205" s="1222" t="s">
        <v>1871</v>
      </c>
      <c r="E205" s="1223" t="s">
        <v>11</v>
      </c>
      <c r="F205" s="1234" t="s">
        <v>12</v>
      </c>
      <c r="G205" s="1253"/>
      <c r="H205" s="1226" t="s">
        <v>2011</v>
      </c>
      <c r="I205" s="1249"/>
      <c r="J205" s="1225"/>
      <c r="K205" s="2279" t="s">
        <v>29</v>
      </c>
      <c r="L205" s="2280"/>
      <c r="M205" s="1225" t="s">
        <v>1842</v>
      </c>
      <c r="N205" s="1229"/>
      <c r="O205" s="1230" t="s">
        <v>1821</v>
      </c>
    </row>
    <row r="206" spans="1:15" s="1230" customFormat="1" ht="37.5">
      <c r="A206" s="1219">
        <f t="shared" si="3"/>
        <v>199</v>
      </c>
      <c r="B206" s="1268" t="s">
        <v>1528</v>
      </c>
      <c r="C206" s="1278">
        <v>3</v>
      </c>
      <c r="D206" s="1222" t="s">
        <v>1871</v>
      </c>
      <c r="E206" s="1223" t="s">
        <v>11</v>
      </c>
      <c r="F206" s="1234" t="s">
        <v>12</v>
      </c>
      <c r="G206" s="1253"/>
      <c r="H206" s="2283" t="s">
        <v>2012</v>
      </c>
      <c r="I206" s="1249"/>
      <c r="J206" s="1225"/>
      <c r="K206" s="2286" t="s">
        <v>29</v>
      </c>
      <c r="L206" s="2289">
        <v>45658</v>
      </c>
      <c r="M206" s="2294" t="s">
        <v>2013</v>
      </c>
      <c r="N206" s="1229"/>
    </row>
    <row r="207" spans="1:15" ht="37.5">
      <c r="A207" s="1219">
        <f t="shared" si="3"/>
        <v>200</v>
      </c>
      <c r="B207" s="1258" t="s">
        <v>1528</v>
      </c>
      <c r="C207" s="1283" t="s">
        <v>2014</v>
      </c>
      <c r="D207" s="1260" t="s">
        <v>1871</v>
      </c>
      <c r="E207" s="1261" t="s">
        <v>11</v>
      </c>
      <c r="F207" s="1234" t="s">
        <v>12</v>
      </c>
      <c r="G207" s="1284"/>
      <c r="H207" s="2284"/>
      <c r="I207" s="1249"/>
      <c r="J207" s="1225"/>
      <c r="K207" s="2287"/>
      <c r="L207" s="2290"/>
      <c r="M207" s="2295"/>
    </row>
    <row r="208" spans="1:15" ht="37.5">
      <c r="A208" s="1219">
        <f t="shared" si="3"/>
        <v>201</v>
      </c>
      <c r="B208" s="1258" t="s">
        <v>1528</v>
      </c>
      <c r="C208" s="1283" t="s">
        <v>2015</v>
      </c>
      <c r="D208" s="1260" t="s">
        <v>1871</v>
      </c>
      <c r="E208" s="1261" t="s">
        <v>11</v>
      </c>
      <c r="F208" s="1234" t="s">
        <v>12</v>
      </c>
      <c r="G208" s="1284"/>
      <c r="H208" s="2285"/>
      <c r="I208" s="1249"/>
      <c r="J208" s="1225"/>
      <c r="K208" s="2288"/>
      <c r="L208" s="2291"/>
      <c r="M208" s="2296"/>
    </row>
    <row r="209" spans="1:25" s="1230" customFormat="1" ht="81.75" customHeight="1">
      <c r="A209" s="1219">
        <f t="shared" si="3"/>
        <v>202</v>
      </c>
      <c r="B209" s="1220" t="s">
        <v>1528</v>
      </c>
      <c r="C209" s="1269" t="s">
        <v>2016</v>
      </c>
      <c r="D209" s="1222" t="s">
        <v>1818</v>
      </c>
      <c r="E209" s="1223" t="s">
        <v>11</v>
      </c>
      <c r="F209" s="1234" t="s">
        <v>12</v>
      </c>
      <c r="G209" s="1253"/>
      <c r="H209" s="1226" t="s">
        <v>1973</v>
      </c>
      <c r="I209" s="1249"/>
      <c r="J209" s="1225"/>
      <c r="K209" s="1225" t="s">
        <v>29</v>
      </c>
      <c r="L209" s="1266">
        <v>45658</v>
      </c>
      <c r="M209" s="1253" t="s">
        <v>1843</v>
      </c>
      <c r="N209" s="1229"/>
      <c r="O209" s="1230" t="s">
        <v>1821</v>
      </c>
    </row>
    <row r="210" spans="1:25" s="1230" customFormat="1" ht="30" customHeight="1">
      <c r="A210" s="1219">
        <f t="shared" si="3"/>
        <v>203</v>
      </c>
      <c r="B210" s="1220" t="s">
        <v>1528</v>
      </c>
      <c r="C210" s="1269" t="s">
        <v>466</v>
      </c>
      <c r="D210" s="1222" t="s">
        <v>1818</v>
      </c>
      <c r="E210" s="1223" t="s">
        <v>11</v>
      </c>
      <c r="F210" s="1234" t="s">
        <v>12</v>
      </c>
      <c r="G210" s="1253"/>
      <c r="H210" s="1226" t="s">
        <v>2017</v>
      </c>
      <c r="I210" s="1249"/>
      <c r="J210" s="1225"/>
      <c r="K210" s="2279" t="s">
        <v>29</v>
      </c>
      <c r="L210" s="2280"/>
      <c r="M210" s="1225" t="s">
        <v>1820</v>
      </c>
      <c r="N210" s="1229"/>
      <c r="O210" s="1230" t="s">
        <v>1821</v>
      </c>
    </row>
    <row r="211" spans="1:25" s="1230" customFormat="1" ht="30" customHeight="1">
      <c r="A211" s="1219">
        <f t="shared" si="3"/>
        <v>204</v>
      </c>
      <c r="B211" s="1220" t="s">
        <v>1528</v>
      </c>
      <c r="C211" s="1269" t="s">
        <v>1351</v>
      </c>
      <c r="D211" s="1222" t="s">
        <v>1829</v>
      </c>
      <c r="E211" s="1223" t="s">
        <v>11</v>
      </c>
      <c r="F211" s="1234" t="s">
        <v>12</v>
      </c>
      <c r="G211" s="1253"/>
      <c r="H211" s="1226" t="s">
        <v>2018</v>
      </c>
      <c r="I211" s="1249"/>
      <c r="J211" s="1225"/>
      <c r="K211" s="2279" t="s">
        <v>29</v>
      </c>
      <c r="L211" s="2280"/>
      <c r="M211" s="1225" t="s">
        <v>1842</v>
      </c>
      <c r="N211" s="1229"/>
    </row>
    <row r="212" spans="1:25" s="1230" customFormat="1" ht="30" customHeight="1">
      <c r="A212" s="1219">
        <f t="shared" si="3"/>
        <v>205</v>
      </c>
      <c r="B212" s="1220" t="s">
        <v>1528</v>
      </c>
      <c r="C212" s="1278">
        <v>5</v>
      </c>
      <c r="D212" s="1222" t="s">
        <v>1823</v>
      </c>
      <c r="E212" s="1223" t="s">
        <v>11</v>
      </c>
      <c r="F212" s="1234" t="s">
        <v>12</v>
      </c>
      <c r="G212" s="1253"/>
      <c r="H212" s="1226" t="s">
        <v>2019</v>
      </c>
      <c r="I212" s="1249"/>
      <c r="J212" s="1225"/>
      <c r="K212" s="2281" t="s">
        <v>29</v>
      </c>
      <c r="L212" s="2282"/>
      <c r="M212" s="1253" t="s">
        <v>1838</v>
      </c>
      <c r="N212" s="1229"/>
      <c r="O212" s="1230" t="s">
        <v>1821</v>
      </c>
    </row>
    <row r="213" spans="1:25" s="1230" customFormat="1" ht="50.25" customHeight="1">
      <c r="A213" s="1219">
        <f t="shared" si="3"/>
        <v>206</v>
      </c>
      <c r="B213" s="1220" t="s">
        <v>1528</v>
      </c>
      <c r="C213" s="1278">
        <v>7</v>
      </c>
      <c r="D213" s="1222" t="s">
        <v>1823</v>
      </c>
      <c r="E213" s="1223" t="s">
        <v>11</v>
      </c>
      <c r="F213" s="1234" t="s">
        <v>12</v>
      </c>
      <c r="G213" s="1253"/>
      <c r="H213" s="1226" t="s">
        <v>1916</v>
      </c>
      <c r="I213" s="1249"/>
      <c r="J213" s="1225"/>
      <c r="K213" s="2281" t="s">
        <v>29</v>
      </c>
      <c r="L213" s="2282"/>
      <c r="M213" s="1253" t="s">
        <v>1820</v>
      </c>
      <c r="N213" s="1229"/>
      <c r="O213" s="1230" t="s">
        <v>1821</v>
      </c>
    </row>
    <row r="214" spans="1:25" s="1230" customFormat="1" ht="30" customHeight="1">
      <c r="A214" s="1219">
        <f t="shared" si="3"/>
        <v>207</v>
      </c>
      <c r="B214" s="1220" t="s">
        <v>1528</v>
      </c>
      <c r="C214" s="1269" t="s">
        <v>22</v>
      </c>
      <c r="D214" s="1222" t="s">
        <v>1823</v>
      </c>
      <c r="E214" s="1223" t="s">
        <v>11</v>
      </c>
      <c r="F214" s="1234" t="s">
        <v>12</v>
      </c>
      <c r="G214" s="1253"/>
      <c r="H214" s="1226" t="s">
        <v>2020</v>
      </c>
      <c r="I214" s="1249"/>
      <c r="J214" s="1225"/>
      <c r="K214" s="2279" t="s">
        <v>29</v>
      </c>
      <c r="L214" s="2280"/>
      <c r="M214" s="1225" t="s">
        <v>1828</v>
      </c>
      <c r="N214" s="1229"/>
    </row>
    <row r="215" spans="1:25" s="1230" customFormat="1" ht="30" customHeight="1">
      <c r="A215" s="1219">
        <f t="shared" si="3"/>
        <v>208</v>
      </c>
      <c r="B215" s="1220" t="s">
        <v>1528</v>
      </c>
      <c r="C215" s="1278">
        <v>9</v>
      </c>
      <c r="D215" s="1222" t="s">
        <v>1818</v>
      </c>
      <c r="E215" s="1223" t="s">
        <v>11</v>
      </c>
      <c r="F215" s="1234" t="s">
        <v>12</v>
      </c>
      <c r="G215" s="1253"/>
      <c r="H215" s="1226" t="s">
        <v>2021</v>
      </c>
      <c r="I215" s="1249"/>
      <c r="J215" s="1225"/>
      <c r="K215" s="2279" t="s">
        <v>29</v>
      </c>
      <c r="L215" s="2280"/>
      <c r="M215" s="1225" t="s">
        <v>1820</v>
      </c>
      <c r="N215" s="1229"/>
    </row>
    <row r="216" spans="1:25" s="1230" customFormat="1" ht="30" customHeight="1">
      <c r="A216" s="1219">
        <f t="shared" si="3"/>
        <v>209</v>
      </c>
      <c r="B216" s="1220" t="s">
        <v>1528</v>
      </c>
      <c r="C216" s="1269" t="s">
        <v>32</v>
      </c>
      <c r="D216" s="1222" t="s">
        <v>1823</v>
      </c>
      <c r="E216" s="1223" t="s">
        <v>11</v>
      </c>
      <c r="F216" s="1234" t="s">
        <v>12</v>
      </c>
      <c r="G216" s="1253"/>
      <c r="H216" s="1226" t="s">
        <v>2022</v>
      </c>
      <c r="I216" s="1249"/>
      <c r="J216" s="1225"/>
      <c r="K216" s="2281" t="s">
        <v>29</v>
      </c>
      <c r="L216" s="2282"/>
      <c r="M216" s="1253" t="s">
        <v>1842</v>
      </c>
      <c r="N216" s="1229"/>
      <c r="O216" s="1230" t="s">
        <v>1821</v>
      </c>
    </row>
    <row r="217" spans="1:25" ht="31.9" customHeight="1">
      <c r="A217" s="1286" t="s">
        <v>16</v>
      </c>
      <c r="B217" s="2292">
        <f>A216</f>
        <v>209</v>
      </c>
      <c r="C217" s="2292"/>
      <c r="D217" s="1287"/>
      <c r="E217" s="1287"/>
      <c r="F217" s="1288"/>
      <c r="G217" s="1288"/>
      <c r="H217" s="1289"/>
      <c r="I217" s="1290"/>
      <c r="J217" s="1290"/>
      <c r="K217" s="1290"/>
      <c r="L217" s="1291"/>
      <c r="M217" s="1213"/>
    </row>
    <row r="218" spans="1:25" ht="31.9" customHeight="1">
      <c r="A218" s="1287"/>
      <c r="B218" s="1287"/>
      <c r="C218" s="1292"/>
      <c r="D218" s="1292"/>
      <c r="E218" s="1287"/>
      <c r="F218" s="1288"/>
      <c r="G218" s="1288"/>
      <c r="H218" s="1289"/>
      <c r="I218" s="1290"/>
      <c r="J218" s="1290"/>
      <c r="K218" s="1290"/>
      <c r="L218" s="1291"/>
      <c r="M218" s="1264"/>
    </row>
    <row r="219" spans="1:25" s="1297" customFormat="1" ht="45.75" customHeight="1">
      <c r="A219" s="2293" t="s">
        <v>17</v>
      </c>
      <c r="B219" s="2293"/>
      <c r="C219" s="2293"/>
      <c r="D219" s="2293"/>
      <c r="E219" s="2293"/>
      <c r="F219" s="2293"/>
      <c r="G219" s="2293"/>
      <c r="H219" s="2293"/>
      <c r="I219" s="2293"/>
      <c r="J219" s="2293"/>
      <c r="K219" s="2293"/>
      <c r="L219" s="2293"/>
      <c r="M219" s="2293"/>
      <c r="N219" s="1293"/>
      <c r="O219" s="1294"/>
      <c r="P219" s="1295"/>
      <c r="Q219" s="1295"/>
      <c r="R219" s="1295"/>
      <c r="S219" s="1295"/>
      <c r="T219" s="1296"/>
      <c r="U219" s="1211"/>
      <c r="V219" s="1211"/>
      <c r="W219" s="1211"/>
      <c r="X219" s="1211"/>
      <c r="Y219" s="1211"/>
    </row>
    <row r="220" spans="1:25" s="1297" customFormat="1" ht="64.5" customHeight="1">
      <c r="A220" s="1298"/>
      <c r="B220" s="1298"/>
      <c r="C220" s="1299"/>
      <c r="D220" s="1300"/>
      <c r="E220" s="1298"/>
      <c r="F220" s="1298"/>
      <c r="G220" s="1298"/>
      <c r="H220" s="1301"/>
      <c r="I220" s="1298"/>
      <c r="J220" s="1298"/>
      <c r="K220" s="1298"/>
      <c r="L220" s="1298"/>
      <c r="M220" s="1300"/>
      <c r="N220" s="1293"/>
      <c r="O220" s="1294"/>
      <c r="P220" s="1295"/>
      <c r="Q220" s="1295"/>
      <c r="R220" s="1295"/>
      <c r="S220" s="1295"/>
      <c r="T220" s="1296"/>
      <c r="U220" s="1211"/>
      <c r="V220" s="1211"/>
      <c r="W220" s="1211"/>
      <c r="X220" s="1211"/>
      <c r="Y220" s="1211"/>
    </row>
    <row r="221" spans="1:25" s="1297" customFormat="1">
      <c r="A221" s="1302"/>
      <c r="B221" s="1303"/>
      <c r="C221" s="1304"/>
      <c r="D221" s="1305"/>
      <c r="E221" s="1305"/>
      <c r="F221" s="1305"/>
      <c r="G221" s="1305"/>
      <c r="H221" s="1305"/>
      <c r="I221" s="1305"/>
      <c r="J221" s="1305"/>
      <c r="K221" s="1305"/>
      <c r="L221" s="1305"/>
      <c r="M221" s="1305"/>
      <c r="N221" s="1293"/>
      <c r="O221" s="1294"/>
      <c r="P221" s="1295"/>
      <c r="Q221" s="1295"/>
      <c r="R221" s="1295"/>
      <c r="S221" s="1295"/>
      <c r="T221" s="1296"/>
      <c r="U221" s="1211"/>
      <c r="V221" s="1211"/>
      <c r="W221" s="1211"/>
      <c r="X221" s="1211"/>
      <c r="Y221" s="1211"/>
    </row>
    <row r="222" spans="1:25" s="1297" customFormat="1">
      <c r="A222" s="1302"/>
      <c r="B222" s="1303"/>
      <c r="C222" s="1304"/>
      <c r="D222" s="1305"/>
      <c r="E222" s="1305"/>
      <c r="F222" s="1305"/>
      <c r="G222" s="1305"/>
      <c r="H222" s="1305"/>
      <c r="I222" s="1305"/>
      <c r="J222" s="1305"/>
      <c r="K222" s="1305"/>
      <c r="L222" s="1305"/>
      <c r="M222" s="1305"/>
      <c r="N222" s="1293"/>
      <c r="O222" s="1294"/>
      <c r="P222" s="1295"/>
      <c r="Q222" s="1295"/>
      <c r="R222" s="1295"/>
      <c r="S222" s="1295"/>
      <c r="T222" s="1296"/>
      <c r="U222" s="1211"/>
      <c r="V222" s="1211"/>
      <c r="W222" s="1211"/>
      <c r="X222" s="1211"/>
      <c r="Y222" s="1211"/>
    </row>
    <row r="223" spans="1:25" s="1297" customFormat="1">
      <c r="A223" s="1302"/>
      <c r="B223" s="1303"/>
      <c r="C223" s="1304"/>
      <c r="D223" s="1305"/>
      <c r="E223" s="1305"/>
      <c r="F223" s="1305"/>
      <c r="G223" s="1305"/>
      <c r="H223" s="1305"/>
      <c r="I223" s="1305"/>
      <c r="J223" s="1305"/>
      <c r="K223" s="1305"/>
      <c r="L223" s="1305"/>
      <c r="M223" s="1305"/>
      <c r="N223" s="1293"/>
      <c r="O223" s="1294"/>
      <c r="P223" s="1295"/>
      <c r="Q223" s="1295"/>
      <c r="R223" s="1295"/>
      <c r="S223" s="1295"/>
      <c r="T223" s="1296"/>
      <c r="U223" s="1211"/>
      <c r="V223" s="1211"/>
      <c r="W223" s="1211"/>
      <c r="X223" s="1211"/>
      <c r="Y223" s="1211"/>
    </row>
    <row r="224" spans="1:25" s="1297" customFormat="1">
      <c r="A224" s="1306"/>
      <c r="B224" s="1303"/>
      <c r="C224" s="1304"/>
      <c r="D224" s="1305"/>
      <c r="E224" s="1305"/>
      <c r="F224" s="1305"/>
      <c r="G224" s="1305"/>
      <c r="H224" s="1305"/>
      <c r="I224" s="1305"/>
      <c r="J224" s="1305"/>
      <c r="K224" s="1305"/>
      <c r="L224" s="1305"/>
      <c r="M224" s="1305"/>
      <c r="N224" s="1293"/>
      <c r="O224" s="1294"/>
      <c r="P224" s="1295"/>
      <c r="Q224" s="1295"/>
      <c r="R224" s="1295"/>
      <c r="S224" s="1295"/>
      <c r="T224" s="1296"/>
      <c r="U224" s="1211"/>
      <c r="V224" s="1211"/>
      <c r="W224" s="1211"/>
      <c r="X224" s="1211"/>
      <c r="Y224" s="1211"/>
    </row>
    <row r="225" spans="1:13">
      <c r="A225" s="1290"/>
      <c r="B225" s="1213"/>
      <c r="C225" s="1307"/>
      <c r="D225" s="1307"/>
      <c r="E225" s="1290"/>
      <c r="F225" s="1308"/>
      <c r="G225" s="1308"/>
      <c r="H225" s="1309"/>
      <c r="I225" s="1264"/>
      <c r="J225" s="1264"/>
      <c r="K225" s="1264"/>
      <c r="L225" s="1310"/>
      <c r="M225" s="1264"/>
    </row>
    <row r="226" spans="1:13">
      <c r="A226" s="1290"/>
      <c r="B226" s="1213"/>
      <c r="C226" s="1307"/>
      <c r="D226" s="1307"/>
      <c r="E226" s="1290"/>
      <c r="F226" s="1308"/>
      <c r="G226" s="1308"/>
      <c r="H226" s="1309"/>
      <c r="I226" s="1264"/>
      <c r="J226" s="1264"/>
      <c r="K226" s="1264"/>
      <c r="L226" s="1310"/>
      <c r="M226" s="1264"/>
    </row>
    <row r="227" spans="1:13">
      <c r="A227" s="1290"/>
      <c r="B227" s="1213"/>
      <c r="C227" s="1307"/>
      <c r="D227" s="1307"/>
      <c r="E227" s="1290"/>
      <c r="F227" s="1308"/>
      <c r="G227" s="1308"/>
      <c r="H227" s="1309"/>
      <c r="I227" s="1264"/>
      <c r="J227" s="1264"/>
      <c r="K227" s="1264"/>
      <c r="L227" s="1310"/>
      <c r="M227" s="1264"/>
    </row>
    <row r="228" spans="1:13">
      <c r="A228" s="1290"/>
      <c r="B228" s="1213"/>
      <c r="C228" s="1307"/>
      <c r="D228" s="1307"/>
      <c r="E228" s="1290"/>
      <c r="F228" s="1308"/>
      <c r="G228" s="1308"/>
      <c r="H228" s="1309"/>
      <c r="I228" s="1264"/>
      <c r="J228" s="1264"/>
      <c r="K228" s="1264"/>
      <c r="L228" s="1310"/>
      <c r="M228" s="1264"/>
    </row>
    <row r="229" spans="1:13">
      <c r="A229" s="1290"/>
      <c r="B229" s="1213"/>
      <c r="C229" s="1307"/>
      <c r="D229" s="1307"/>
      <c r="E229" s="1290"/>
      <c r="F229" s="1308"/>
      <c r="G229" s="1308"/>
      <c r="H229" s="1309"/>
      <c r="I229" s="1264"/>
      <c r="J229" s="1264"/>
      <c r="K229" s="1264"/>
      <c r="L229" s="1310"/>
      <c r="M229" s="1264"/>
    </row>
    <row r="230" spans="1:13">
      <c r="A230" s="1290"/>
      <c r="B230" s="1213"/>
      <c r="C230" s="1307"/>
      <c r="D230" s="1307"/>
      <c r="E230" s="1290"/>
      <c r="F230" s="1308"/>
      <c r="G230" s="1308"/>
      <c r="H230" s="1309"/>
      <c r="I230" s="1264"/>
      <c r="J230" s="1264"/>
      <c r="K230" s="1264"/>
      <c r="L230" s="1310"/>
      <c r="M230" s="1264"/>
    </row>
    <row r="231" spans="1:13">
      <c r="A231" s="1290"/>
      <c r="B231" s="1213"/>
      <c r="C231" s="1307"/>
      <c r="D231" s="1307"/>
      <c r="E231" s="1290"/>
      <c r="F231" s="1308"/>
      <c r="G231" s="1308"/>
      <c r="H231" s="1309"/>
      <c r="I231" s="1264"/>
      <c r="J231" s="1264"/>
      <c r="K231" s="1264"/>
      <c r="L231" s="1310"/>
      <c r="M231" s="1264"/>
    </row>
    <row r="232" spans="1:13">
      <c r="A232" s="1290"/>
      <c r="B232" s="1213"/>
      <c r="C232" s="1307"/>
      <c r="D232" s="1307"/>
      <c r="E232" s="1290"/>
      <c r="F232" s="1308"/>
      <c r="G232" s="1308"/>
      <c r="H232" s="1309"/>
      <c r="I232" s="1264"/>
      <c r="J232" s="1264"/>
      <c r="K232" s="1264"/>
      <c r="L232" s="1310"/>
      <c r="M232" s="1264"/>
    </row>
    <row r="233" spans="1:13">
      <c r="A233" s="1290"/>
      <c r="B233" s="1213"/>
      <c r="C233" s="1307"/>
      <c r="D233" s="1307"/>
      <c r="E233" s="1290"/>
      <c r="F233" s="1308"/>
      <c r="G233" s="1308"/>
      <c r="H233" s="1309"/>
      <c r="I233" s="1264"/>
      <c r="J233" s="1264"/>
      <c r="K233" s="1264"/>
      <c r="L233" s="1310"/>
      <c r="M233" s="1264"/>
    </row>
    <row r="234" spans="1:13">
      <c r="A234" s="1290"/>
      <c r="B234" s="1213"/>
      <c r="C234" s="1307"/>
      <c r="D234" s="1307"/>
      <c r="E234" s="1290"/>
      <c r="F234" s="1308"/>
      <c r="G234" s="1308"/>
      <c r="H234" s="1309"/>
      <c r="I234" s="1264"/>
      <c r="J234" s="1264"/>
      <c r="K234" s="1264"/>
      <c r="L234" s="1310"/>
      <c r="M234" s="1264"/>
    </row>
    <row r="235" spans="1:13">
      <c r="A235" s="1290"/>
      <c r="B235" s="1213"/>
      <c r="C235" s="1307"/>
      <c r="D235" s="1307"/>
      <c r="E235" s="1290"/>
      <c r="F235" s="1308"/>
      <c r="G235" s="1308"/>
      <c r="H235" s="1309"/>
      <c r="I235" s="1264"/>
      <c r="J235" s="1264"/>
      <c r="K235" s="1264"/>
      <c r="L235" s="1310"/>
      <c r="M235" s="1264"/>
    </row>
    <row r="236" spans="1:13">
      <c r="A236" s="1290"/>
      <c r="B236" s="1213"/>
      <c r="C236" s="1307"/>
      <c r="D236" s="1307"/>
      <c r="E236" s="1290"/>
      <c r="F236" s="1308"/>
      <c r="G236" s="1308"/>
      <c r="H236" s="1309"/>
      <c r="I236" s="1264"/>
      <c r="J236" s="1264"/>
      <c r="K236" s="1264"/>
      <c r="L236" s="1310"/>
      <c r="M236" s="1264"/>
    </row>
    <row r="237" spans="1:13">
      <c r="A237" s="1290"/>
      <c r="B237" s="1213"/>
      <c r="C237" s="1307"/>
      <c r="D237" s="1307"/>
      <c r="E237" s="1290"/>
      <c r="F237" s="1308"/>
      <c r="G237" s="1308"/>
      <c r="H237" s="1309"/>
      <c r="I237" s="1264"/>
      <c r="J237" s="1264"/>
      <c r="K237" s="1264"/>
      <c r="L237" s="1310"/>
      <c r="M237" s="1264"/>
    </row>
    <row r="238" spans="1:13">
      <c r="A238" s="1290"/>
      <c r="B238" s="1213"/>
      <c r="C238" s="1307"/>
      <c r="D238" s="1307"/>
      <c r="E238" s="1290"/>
      <c r="F238" s="1308"/>
      <c r="G238" s="1308"/>
      <c r="H238" s="1309"/>
      <c r="I238" s="1264"/>
      <c r="J238" s="1264"/>
      <c r="K238" s="1264"/>
      <c r="L238" s="1310"/>
      <c r="M238" s="1264"/>
    </row>
    <row r="239" spans="1:13">
      <c r="A239" s="1290"/>
      <c r="B239" s="1213"/>
      <c r="C239" s="1307"/>
      <c r="D239" s="1307"/>
      <c r="E239" s="1290"/>
      <c r="F239" s="1308"/>
      <c r="G239" s="1308"/>
      <c r="H239" s="1309"/>
      <c r="I239" s="1264"/>
      <c r="J239" s="1264"/>
      <c r="K239" s="1264"/>
      <c r="L239" s="1310"/>
      <c r="M239" s="1264"/>
    </row>
    <row r="240" spans="1:13">
      <c r="A240" s="1290"/>
      <c r="B240" s="1213"/>
      <c r="C240" s="1307"/>
      <c r="D240" s="1307"/>
      <c r="E240" s="1290"/>
      <c r="F240" s="1308"/>
      <c r="G240" s="1308"/>
      <c r="H240" s="1309"/>
      <c r="I240" s="1264"/>
      <c r="J240" s="1264"/>
      <c r="K240" s="1264"/>
      <c r="L240" s="1310"/>
      <c r="M240" s="1264"/>
    </row>
    <row r="241" spans="1:13">
      <c r="A241" s="1290"/>
      <c r="B241" s="1213"/>
      <c r="C241" s="1307"/>
      <c r="D241" s="1307"/>
      <c r="E241" s="1290"/>
      <c r="F241" s="1308"/>
      <c r="G241" s="1308"/>
      <c r="H241" s="1309"/>
      <c r="I241" s="1264"/>
      <c r="J241" s="1264"/>
      <c r="K241" s="1264"/>
      <c r="L241" s="1310"/>
      <c r="M241" s="1264"/>
    </row>
    <row r="242" spans="1:13">
      <c r="A242" s="1290"/>
      <c r="B242" s="1213"/>
      <c r="C242" s="1307"/>
      <c r="D242" s="1307"/>
      <c r="E242" s="1290"/>
      <c r="F242" s="1308"/>
      <c r="G242" s="1308"/>
      <c r="H242" s="1309"/>
      <c r="I242" s="1264"/>
      <c r="J242" s="1264"/>
      <c r="K242" s="1264"/>
      <c r="L242" s="1310"/>
      <c r="M242" s="1264"/>
    </row>
    <row r="243" spans="1:13">
      <c r="A243" s="1290"/>
      <c r="B243" s="1213"/>
      <c r="C243" s="1307"/>
      <c r="D243" s="1307"/>
      <c r="E243" s="1290"/>
      <c r="F243" s="1308"/>
      <c r="G243" s="1308"/>
      <c r="H243" s="1309"/>
      <c r="I243" s="1264"/>
      <c r="J243" s="1264"/>
      <c r="K243" s="1264"/>
      <c r="L243" s="1310"/>
      <c r="M243" s="1264"/>
    </row>
    <row r="244" spans="1:13">
      <c r="A244" s="1290"/>
      <c r="B244" s="1213"/>
      <c r="C244" s="1307"/>
      <c r="D244" s="1307"/>
      <c r="E244" s="1290"/>
      <c r="F244" s="1308"/>
      <c r="G244" s="1308"/>
      <c r="H244" s="1309"/>
      <c r="I244" s="1264"/>
      <c r="J244" s="1264"/>
      <c r="K244" s="1264"/>
      <c r="L244" s="1310"/>
      <c r="M244" s="1264"/>
    </row>
    <row r="245" spans="1:13">
      <c r="A245" s="1290"/>
      <c r="B245" s="1213"/>
      <c r="C245" s="1307"/>
      <c r="D245" s="1307"/>
      <c r="E245" s="1290"/>
      <c r="F245" s="1308"/>
      <c r="G245" s="1308"/>
      <c r="H245" s="1309"/>
      <c r="I245" s="1264"/>
      <c r="J245" s="1264"/>
      <c r="K245" s="1264"/>
      <c r="L245" s="1310"/>
      <c r="M245" s="1264"/>
    </row>
    <row r="246" spans="1:13">
      <c r="A246" s="1290"/>
      <c r="B246" s="1213"/>
      <c r="C246" s="1307"/>
      <c r="D246" s="1307"/>
      <c r="E246" s="1290"/>
      <c r="F246" s="1308"/>
      <c r="G246" s="1308"/>
      <c r="H246" s="1309"/>
      <c r="I246" s="1264"/>
      <c r="J246" s="1264"/>
      <c r="K246" s="1264"/>
      <c r="L246" s="1310"/>
      <c r="M246" s="1264"/>
    </row>
    <row r="247" spans="1:13">
      <c r="A247" s="1290"/>
      <c r="B247" s="1213"/>
      <c r="C247" s="1307"/>
      <c r="D247" s="1307"/>
      <c r="E247" s="1290"/>
      <c r="F247" s="1308"/>
      <c r="G247" s="1308"/>
      <c r="H247" s="1309"/>
      <c r="I247" s="1264"/>
      <c r="J247" s="1264"/>
      <c r="K247" s="1264"/>
      <c r="L247" s="1310"/>
      <c r="M247" s="1264"/>
    </row>
    <row r="248" spans="1:13">
      <c r="A248" s="1290"/>
      <c r="B248" s="1213"/>
      <c r="C248" s="1307"/>
      <c r="D248" s="1307"/>
      <c r="E248" s="1290"/>
      <c r="F248" s="1308"/>
      <c r="G248" s="1308"/>
      <c r="H248" s="1309"/>
      <c r="I248" s="1264"/>
      <c r="J248" s="1264"/>
      <c r="K248" s="1264"/>
      <c r="L248" s="1310"/>
      <c r="M248" s="1264"/>
    </row>
    <row r="249" spans="1:13">
      <c r="A249" s="1290"/>
      <c r="B249" s="1213"/>
      <c r="C249" s="1307"/>
      <c r="D249" s="1307"/>
      <c r="E249" s="1290"/>
      <c r="F249" s="1308"/>
      <c r="G249" s="1308"/>
      <c r="H249" s="1309"/>
      <c r="I249" s="1264"/>
      <c r="J249" s="1264"/>
      <c r="K249" s="1264"/>
      <c r="L249" s="1310"/>
      <c r="M249" s="1264"/>
    </row>
    <row r="250" spans="1:13">
      <c r="A250" s="1290"/>
      <c r="B250" s="1213"/>
      <c r="C250" s="1307"/>
      <c r="D250" s="1307"/>
      <c r="E250" s="1290"/>
      <c r="F250" s="1308"/>
      <c r="G250" s="1308"/>
      <c r="H250" s="1309"/>
      <c r="I250" s="1264"/>
      <c r="J250" s="1264"/>
      <c r="K250" s="1264"/>
      <c r="L250" s="1310"/>
      <c r="M250" s="1264"/>
    </row>
    <row r="251" spans="1:13">
      <c r="A251" s="1290"/>
      <c r="B251" s="1213"/>
      <c r="C251" s="1307"/>
      <c r="D251" s="1307"/>
      <c r="E251" s="1290"/>
      <c r="F251" s="1308"/>
      <c r="G251" s="1308"/>
      <c r="H251" s="1309"/>
      <c r="I251" s="1264"/>
      <c r="J251" s="1264"/>
      <c r="K251" s="1264"/>
      <c r="L251" s="1310"/>
      <c r="M251" s="1264"/>
    </row>
    <row r="252" spans="1:13">
      <c r="A252" s="1290"/>
      <c r="B252" s="1213"/>
      <c r="C252" s="1307"/>
      <c r="D252" s="1307"/>
      <c r="E252" s="1290"/>
      <c r="F252" s="1308"/>
      <c r="G252" s="1308"/>
      <c r="H252" s="1309"/>
      <c r="I252" s="1264"/>
      <c r="J252" s="1264"/>
      <c r="K252" s="1264"/>
      <c r="L252" s="1310"/>
      <c r="M252" s="1264"/>
    </row>
    <row r="253" spans="1:13">
      <c r="A253" s="1290"/>
      <c r="B253" s="1213"/>
      <c r="C253" s="1307"/>
      <c r="D253" s="1307"/>
      <c r="E253" s="1290"/>
      <c r="F253" s="1308"/>
      <c r="G253" s="1308"/>
      <c r="H253" s="1309"/>
      <c r="I253" s="1264"/>
      <c r="J253" s="1264"/>
      <c r="K253" s="1264"/>
      <c r="L253" s="1310"/>
      <c r="M253" s="1264"/>
    </row>
    <row r="254" spans="1:13">
      <c r="A254" s="1290"/>
      <c r="B254" s="1213"/>
      <c r="C254" s="1307"/>
      <c r="D254" s="1307"/>
      <c r="E254" s="1290"/>
      <c r="F254" s="1308"/>
      <c r="G254" s="1308"/>
      <c r="H254" s="1309"/>
      <c r="I254" s="1264"/>
      <c r="J254" s="1264"/>
      <c r="K254" s="1264"/>
      <c r="L254" s="1310"/>
      <c r="M254" s="1264"/>
    </row>
    <row r="255" spans="1:13">
      <c r="A255" s="1290"/>
      <c r="B255" s="1213"/>
      <c r="C255" s="1307"/>
      <c r="D255" s="1307"/>
      <c r="E255" s="1290"/>
      <c r="F255" s="1308"/>
      <c r="G255" s="1308"/>
      <c r="H255" s="1309"/>
      <c r="I255" s="1264"/>
      <c r="J255" s="1264"/>
      <c r="K255" s="1264"/>
      <c r="L255" s="1310"/>
      <c r="M255" s="1264"/>
    </row>
    <row r="256" spans="1:13">
      <c r="A256" s="1290"/>
      <c r="B256" s="1213"/>
      <c r="C256" s="1307"/>
      <c r="D256" s="1307"/>
      <c r="E256" s="1290"/>
      <c r="F256" s="1308"/>
      <c r="G256" s="1308"/>
      <c r="H256" s="1309"/>
      <c r="I256" s="1264"/>
      <c r="J256" s="1264"/>
      <c r="K256" s="1264"/>
      <c r="L256" s="1310"/>
      <c r="M256" s="1264"/>
    </row>
    <row r="257" spans="1:13">
      <c r="A257" s="1290"/>
      <c r="B257" s="1213"/>
      <c r="C257" s="1307"/>
      <c r="D257" s="1307"/>
      <c r="E257" s="1290"/>
      <c r="F257" s="1308"/>
      <c r="G257" s="1308"/>
      <c r="H257" s="1309"/>
      <c r="I257" s="1264"/>
      <c r="J257" s="1264"/>
      <c r="K257" s="1264"/>
      <c r="L257" s="1310"/>
      <c r="M257" s="1264"/>
    </row>
    <row r="258" spans="1:13">
      <c r="A258" s="1290"/>
      <c r="B258" s="1213"/>
      <c r="C258" s="1307"/>
      <c r="D258" s="1307"/>
      <c r="E258" s="1290"/>
      <c r="F258" s="1308"/>
      <c r="G258" s="1308"/>
      <c r="H258" s="1309"/>
      <c r="I258" s="1264"/>
      <c r="J258" s="1264"/>
      <c r="K258" s="1264"/>
      <c r="L258" s="1310"/>
      <c r="M258" s="1264"/>
    </row>
    <row r="259" spans="1:13">
      <c r="A259" s="1290"/>
      <c r="B259" s="1213"/>
      <c r="C259" s="1307"/>
      <c r="D259" s="1307"/>
      <c r="E259" s="1290"/>
      <c r="F259" s="1308"/>
      <c r="G259" s="1308"/>
      <c r="H259" s="1309"/>
      <c r="I259" s="1264"/>
      <c r="J259" s="1264"/>
      <c r="K259" s="1264"/>
      <c r="L259" s="1310"/>
      <c r="M259" s="1264"/>
    </row>
    <row r="260" spans="1:13">
      <c r="A260" s="1290"/>
      <c r="B260" s="1213"/>
      <c r="C260" s="1307"/>
      <c r="D260" s="1307"/>
      <c r="E260" s="1290"/>
      <c r="F260" s="1308"/>
      <c r="G260" s="1308"/>
      <c r="H260" s="1309"/>
      <c r="I260" s="1264"/>
      <c r="J260" s="1264"/>
      <c r="K260" s="1264"/>
      <c r="L260" s="1310"/>
      <c r="M260" s="1264"/>
    </row>
    <row r="261" spans="1:13">
      <c r="A261" s="1290"/>
      <c r="B261" s="1213"/>
      <c r="C261" s="1307"/>
      <c r="D261" s="1307"/>
      <c r="E261" s="1290"/>
      <c r="F261" s="1308"/>
      <c r="G261" s="1308"/>
      <c r="H261" s="1309"/>
      <c r="I261" s="1264"/>
      <c r="J261" s="1264"/>
      <c r="K261" s="1264"/>
      <c r="L261" s="1310"/>
      <c r="M261" s="1264"/>
    </row>
    <row r="262" spans="1:13">
      <c r="A262" s="1290"/>
      <c r="B262" s="1213"/>
      <c r="C262" s="1307"/>
      <c r="D262" s="1307"/>
      <c r="E262" s="1290"/>
      <c r="F262" s="1308"/>
      <c r="G262" s="1308"/>
      <c r="H262" s="1309"/>
      <c r="I262" s="1264"/>
      <c r="J262" s="1264"/>
      <c r="K262" s="1264"/>
      <c r="L262" s="1310"/>
      <c r="M262" s="1264"/>
    </row>
    <row r="263" spans="1:13">
      <c r="A263" s="1290"/>
      <c r="B263" s="1213"/>
      <c r="C263" s="1307"/>
      <c r="D263" s="1307"/>
      <c r="E263" s="1290"/>
      <c r="F263" s="1308"/>
      <c r="G263" s="1308"/>
      <c r="H263" s="1309"/>
      <c r="I263" s="1264"/>
      <c r="J263" s="1264"/>
      <c r="K263" s="1264"/>
      <c r="L263" s="1310"/>
      <c r="M263" s="1264"/>
    </row>
    <row r="264" spans="1:13">
      <c r="A264" s="1290"/>
      <c r="B264" s="1213"/>
      <c r="C264" s="1307"/>
      <c r="D264" s="1307"/>
      <c r="E264" s="1290"/>
      <c r="F264" s="1308"/>
      <c r="G264" s="1308"/>
      <c r="H264" s="1309"/>
      <c r="I264" s="1264"/>
      <c r="J264" s="1264"/>
      <c r="K264" s="1264"/>
      <c r="L264" s="1310"/>
      <c r="M264" s="1264"/>
    </row>
    <row r="265" spans="1:13">
      <c r="A265" s="1290"/>
      <c r="B265" s="1213"/>
      <c r="C265" s="1307"/>
      <c r="D265" s="1307"/>
      <c r="E265" s="1290"/>
      <c r="F265" s="1308"/>
      <c r="G265" s="1308"/>
      <c r="H265" s="1309"/>
      <c r="I265" s="1264"/>
      <c r="J265" s="1264"/>
      <c r="K265" s="1264"/>
      <c r="L265" s="1310"/>
      <c r="M265" s="1264"/>
    </row>
    <row r="266" spans="1:13">
      <c r="A266" s="1290"/>
      <c r="B266" s="1213"/>
      <c r="C266" s="1307"/>
      <c r="D266" s="1307"/>
      <c r="E266" s="1290"/>
      <c r="F266" s="1308"/>
      <c r="G266" s="1308"/>
      <c r="H266" s="1309"/>
      <c r="I266" s="1264"/>
      <c r="J266" s="1264"/>
      <c r="K266" s="1264"/>
      <c r="L266" s="1310"/>
      <c r="M266" s="1264"/>
    </row>
    <row r="267" spans="1:13">
      <c r="A267" s="1290"/>
      <c r="B267" s="1213"/>
      <c r="C267" s="1307"/>
      <c r="D267" s="1307"/>
      <c r="E267" s="1290"/>
      <c r="F267" s="1308"/>
      <c r="G267" s="1308"/>
      <c r="H267" s="1309"/>
      <c r="I267" s="1264"/>
      <c r="J267" s="1264"/>
      <c r="K267" s="1264"/>
      <c r="L267" s="1310"/>
      <c r="M267" s="1264"/>
    </row>
    <row r="268" spans="1:13">
      <c r="A268" s="1290"/>
      <c r="B268" s="1213"/>
      <c r="C268" s="1307"/>
      <c r="D268" s="1307"/>
      <c r="E268" s="1290"/>
      <c r="F268" s="1308"/>
      <c r="G268" s="1308"/>
      <c r="H268" s="1309"/>
      <c r="I268" s="1264"/>
      <c r="J268" s="1264"/>
      <c r="K268" s="1264"/>
      <c r="L268" s="1310"/>
      <c r="M268" s="1264"/>
    </row>
    <row r="269" spans="1:13">
      <c r="A269" s="1290"/>
      <c r="B269" s="1213"/>
      <c r="C269" s="1307"/>
      <c r="D269" s="1307"/>
      <c r="E269" s="1290"/>
      <c r="F269" s="1308"/>
      <c r="G269" s="1308"/>
      <c r="H269" s="1309"/>
      <c r="I269" s="1264"/>
      <c r="J269" s="1264"/>
      <c r="K269" s="1264"/>
      <c r="L269" s="1310"/>
      <c r="M269" s="1264"/>
    </row>
    <row r="270" spans="1:13">
      <c r="A270" s="1290"/>
      <c r="B270" s="1213"/>
      <c r="C270" s="1307"/>
      <c r="D270" s="1307"/>
      <c r="E270" s="1290"/>
      <c r="F270" s="1308"/>
      <c r="G270" s="1308"/>
      <c r="H270" s="1309"/>
      <c r="I270" s="1264"/>
      <c r="J270" s="1264"/>
      <c r="K270" s="1264"/>
      <c r="L270" s="1310"/>
      <c r="M270" s="1264"/>
    </row>
    <row r="271" spans="1:13">
      <c r="A271" s="1290"/>
      <c r="B271" s="1213"/>
      <c r="C271" s="1307"/>
      <c r="D271" s="1307"/>
      <c r="E271" s="1290"/>
      <c r="F271" s="1308"/>
      <c r="G271" s="1308"/>
      <c r="H271" s="1309"/>
      <c r="I271" s="1264"/>
      <c r="J271" s="1264"/>
      <c r="K271" s="1264"/>
      <c r="L271" s="1310"/>
      <c r="M271" s="1264"/>
    </row>
    <row r="272" spans="1:13">
      <c r="A272" s="1290"/>
      <c r="B272" s="1213"/>
      <c r="C272" s="1307"/>
      <c r="D272" s="1307"/>
      <c r="E272" s="1290"/>
      <c r="F272" s="1308"/>
      <c r="G272" s="1308"/>
      <c r="H272" s="1309"/>
      <c r="I272" s="1264"/>
      <c r="J272" s="1264"/>
      <c r="K272" s="1264"/>
      <c r="L272" s="1310"/>
      <c r="M272" s="1264"/>
    </row>
    <row r="273" spans="1:13">
      <c r="A273" s="1290"/>
      <c r="B273" s="1213"/>
      <c r="C273" s="1307"/>
      <c r="D273" s="1307"/>
      <c r="E273" s="1290"/>
      <c r="F273" s="1308"/>
      <c r="G273" s="1308"/>
      <c r="H273" s="1309"/>
      <c r="I273" s="1264"/>
      <c r="J273" s="1264"/>
      <c r="K273" s="1264"/>
      <c r="L273" s="1310"/>
      <c r="M273" s="1264"/>
    </row>
    <row r="274" spans="1:13">
      <c r="A274" s="1290"/>
      <c r="B274" s="1213"/>
      <c r="C274" s="1307"/>
      <c r="D274" s="1307"/>
      <c r="E274" s="1290"/>
      <c r="F274" s="1308"/>
      <c r="G274" s="1308"/>
      <c r="H274" s="1309"/>
      <c r="I274" s="1264"/>
      <c r="J274" s="1264"/>
      <c r="K274" s="1264"/>
      <c r="L274" s="1310"/>
      <c r="M274" s="1264"/>
    </row>
    <row r="275" spans="1:13">
      <c r="A275" s="1290"/>
      <c r="B275" s="1213"/>
      <c r="C275" s="1307"/>
      <c r="D275" s="1307"/>
      <c r="E275" s="1290"/>
      <c r="F275" s="1308"/>
      <c r="G275" s="1308"/>
      <c r="H275" s="1309"/>
      <c r="I275" s="1264"/>
      <c r="J275" s="1264"/>
      <c r="K275" s="1264"/>
      <c r="L275" s="1310"/>
      <c r="M275" s="1264"/>
    </row>
    <row r="276" spans="1:13">
      <c r="A276" s="1290"/>
      <c r="B276" s="1213"/>
      <c r="C276" s="1307"/>
      <c r="D276" s="1307"/>
      <c r="E276" s="1290"/>
      <c r="F276" s="1308"/>
      <c r="G276" s="1308"/>
      <c r="H276" s="1309"/>
      <c r="I276" s="1264"/>
      <c r="J276" s="1264"/>
      <c r="K276" s="1264"/>
      <c r="L276" s="1310"/>
      <c r="M276" s="1264"/>
    </row>
    <row r="277" spans="1:13">
      <c r="A277" s="1290"/>
      <c r="B277" s="1213"/>
      <c r="C277" s="1307"/>
      <c r="D277" s="1307"/>
      <c r="E277" s="1290"/>
      <c r="F277" s="1308"/>
      <c r="G277" s="1308"/>
      <c r="H277" s="1309"/>
      <c r="I277" s="1264"/>
      <c r="J277" s="1264"/>
      <c r="K277" s="1264"/>
      <c r="L277" s="1310"/>
      <c r="M277" s="1264"/>
    </row>
    <row r="278" spans="1:13">
      <c r="A278" s="1290"/>
      <c r="B278" s="1213"/>
      <c r="C278" s="1307"/>
      <c r="D278" s="1307"/>
      <c r="E278" s="1290"/>
      <c r="F278" s="1308"/>
      <c r="G278" s="1308"/>
      <c r="H278" s="1309"/>
      <c r="I278" s="1264"/>
      <c r="J278" s="1264"/>
      <c r="K278" s="1264"/>
      <c r="L278" s="1310"/>
      <c r="M278" s="1264"/>
    </row>
    <row r="279" spans="1:13">
      <c r="A279" s="1290"/>
      <c r="B279" s="1213"/>
      <c r="C279" s="1307"/>
      <c r="D279" s="1307"/>
      <c r="E279" s="1290"/>
      <c r="F279" s="1308"/>
      <c r="G279" s="1308"/>
      <c r="H279" s="1309"/>
      <c r="I279" s="1264"/>
      <c r="J279" s="1264"/>
      <c r="K279" s="1264"/>
      <c r="L279" s="1310"/>
      <c r="M279" s="1264"/>
    </row>
    <row r="280" spans="1:13">
      <c r="A280" s="1290"/>
      <c r="B280" s="1213"/>
      <c r="C280" s="1307"/>
      <c r="D280" s="1307"/>
      <c r="E280" s="1290"/>
      <c r="F280" s="1308"/>
      <c r="G280" s="1308"/>
      <c r="H280" s="1309"/>
      <c r="I280" s="1264"/>
      <c r="J280" s="1264"/>
      <c r="K280" s="1264"/>
      <c r="L280" s="1310"/>
      <c r="M280" s="1264"/>
    </row>
    <row r="281" spans="1:13">
      <c r="A281" s="1290"/>
      <c r="B281" s="1213"/>
      <c r="C281" s="1307"/>
      <c r="D281" s="1307"/>
      <c r="E281" s="1290"/>
      <c r="F281" s="1308"/>
      <c r="G281" s="1308"/>
      <c r="H281" s="1309"/>
      <c r="I281" s="1264"/>
      <c r="J281" s="1264"/>
      <c r="K281" s="1264"/>
      <c r="L281" s="1310"/>
      <c r="M281" s="1264"/>
    </row>
    <row r="282" spans="1:13">
      <c r="A282" s="1290"/>
      <c r="B282" s="1213"/>
      <c r="C282" s="1307"/>
      <c r="D282" s="1307"/>
      <c r="E282" s="1290"/>
      <c r="F282" s="1308"/>
      <c r="G282" s="1308"/>
      <c r="H282" s="1309"/>
      <c r="I282" s="1264"/>
      <c r="J282" s="1264"/>
      <c r="K282" s="1264"/>
      <c r="L282" s="1310"/>
      <c r="M282" s="1264"/>
    </row>
    <row r="283" spans="1:13">
      <c r="A283" s="1290"/>
      <c r="B283" s="1213"/>
      <c r="C283" s="1307"/>
      <c r="D283" s="1307"/>
      <c r="E283" s="1290"/>
      <c r="F283" s="1308"/>
      <c r="G283" s="1308"/>
      <c r="H283" s="1309"/>
      <c r="I283" s="1264"/>
      <c r="J283" s="1264"/>
      <c r="K283" s="1264"/>
      <c r="L283" s="1310"/>
      <c r="M283" s="1264"/>
    </row>
    <row r="284" spans="1:13">
      <c r="A284" s="1290"/>
      <c r="B284" s="1213"/>
      <c r="C284" s="1307"/>
      <c r="D284" s="1307"/>
      <c r="E284" s="1290"/>
      <c r="F284" s="1308"/>
      <c r="G284" s="1308"/>
      <c r="H284" s="1309"/>
      <c r="I284" s="1264"/>
      <c r="J284" s="1264"/>
      <c r="K284" s="1264"/>
      <c r="L284" s="1310"/>
      <c r="M284" s="1264"/>
    </row>
    <row r="285" spans="1:13">
      <c r="A285" s="1290"/>
      <c r="B285" s="1213"/>
      <c r="C285" s="1307"/>
      <c r="D285" s="1307"/>
      <c r="E285" s="1290"/>
      <c r="F285" s="1308"/>
      <c r="G285" s="1308"/>
      <c r="H285" s="1309"/>
      <c r="I285" s="1264"/>
      <c r="J285" s="1264"/>
      <c r="K285" s="1264"/>
      <c r="L285" s="1310"/>
      <c r="M285" s="1264"/>
    </row>
    <row r="286" spans="1:13">
      <c r="A286" s="1290"/>
      <c r="B286" s="1213"/>
      <c r="C286" s="1307"/>
      <c r="D286" s="1307"/>
      <c r="E286" s="1290"/>
      <c r="F286" s="1308"/>
      <c r="G286" s="1308"/>
      <c r="H286" s="1309"/>
      <c r="I286" s="1264"/>
      <c r="J286" s="1264"/>
      <c r="K286" s="1264"/>
      <c r="L286" s="1310"/>
      <c r="M286" s="1264"/>
    </row>
    <row r="287" spans="1:13">
      <c r="A287" s="1290"/>
      <c r="B287" s="1213"/>
      <c r="C287" s="1307"/>
      <c r="D287" s="1307"/>
      <c r="E287" s="1290"/>
      <c r="F287" s="1308"/>
      <c r="G287" s="1308"/>
      <c r="H287" s="1309"/>
      <c r="I287" s="1264"/>
      <c r="J287" s="1264"/>
      <c r="K287" s="1264"/>
      <c r="L287" s="1310"/>
      <c r="M287" s="1264"/>
    </row>
    <row r="288" spans="1:13">
      <c r="A288" s="1290"/>
      <c r="B288" s="1213"/>
      <c r="C288" s="1307"/>
      <c r="D288" s="1307"/>
      <c r="E288" s="1290"/>
      <c r="F288" s="1308"/>
      <c r="G288" s="1308"/>
      <c r="H288" s="1309"/>
      <c r="I288" s="1264"/>
      <c r="J288" s="1264"/>
      <c r="K288" s="1264"/>
      <c r="L288" s="1310"/>
      <c r="M288" s="1264"/>
    </row>
    <row r="289" spans="1:13">
      <c r="A289" s="1290"/>
      <c r="B289" s="1213"/>
      <c r="C289" s="1307"/>
      <c r="D289" s="1307"/>
      <c r="E289" s="1290"/>
      <c r="F289" s="1308"/>
      <c r="G289" s="1308"/>
      <c r="H289" s="1309"/>
      <c r="I289" s="1264"/>
      <c r="J289" s="1264"/>
      <c r="K289" s="1264"/>
      <c r="L289" s="1310"/>
      <c r="M289" s="1264"/>
    </row>
    <row r="290" spans="1:13">
      <c r="A290" s="1290"/>
      <c r="B290" s="1213"/>
      <c r="C290" s="1307"/>
      <c r="D290" s="1307"/>
      <c r="E290" s="1290"/>
      <c r="F290" s="1308"/>
      <c r="G290" s="1308"/>
      <c r="H290" s="1309"/>
      <c r="I290" s="1264"/>
      <c r="J290" s="1264"/>
      <c r="K290" s="1264"/>
      <c r="L290" s="1310"/>
      <c r="M290" s="1264"/>
    </row>
    <row r="291" spans="1:13">
      <c r="A291" s="1290"/>
      <c r="B291" s="1213"/>
      <c r="C291" s="1307"/>
      <c r="D291" s="1307"/>
      <c r="E291" s="1290"/>
      <c r="F291" s="1308"/>
      <c r="G291" s="1308"/>
      <c r="H291" s="1309"/>
      <c r="I291" s="1264"/>
      <c r="J291" s="1264"/>
      <c r="K291" s="1264"/>
      <c r="L291" s="1310"/>
      <c r="M291" s="1264"/>
    </row>
    <row r="292" spans="1:13">
      <c r="A292" s="1290"/>
      <c r="B292" s="1213"/>
      <c r="C292" s="1307"/>
      <c r="D292" s="1307"/>
      <c r="E292" s="1290"/>
      <c r="F292" s="1308"/>
      <c r="G292" s="1308"/>
      <c r="H292" s="1309"/>
      <c r="I292" s="1264"/>
      <c r="J292" s="1264"/>
      <c r="K292" s="1264"/>
      <c r="L292" s="1310"/>
      <c r="M292" s="1264"/>
    </row>
    <row r="293" spans="1:13">
      <c r="A293" s="1290"/>
      <c r="B293" s="1213"/>
      <c r="C293" s="1307"/>
      <c r="D293" s="1307"/>
      <c r="E293" s="1290"/>
      <c r="F293" s="1308"/>
      <c r="G293" s="1308"/>
      <c r="H293" s="1309"/>
      <c r="I293" s="1264"/>
      <c r="J293" s="1264"/>
      <c r="K293" s="1264"/>
      <c r="L293" s="1310"/>
      <c r="M293" s="1264"/>
    </row>
    <row r="294" spans="1:13">
      <c r="A294" s="1290"/>
      <c r="B294" s="1213"/>
      <c r="C294" s="1307"/>
      <c r="D294" s="1307"/>
      <c r="E294" s="1290"/>
      <c r="F294" s="1308"/>
      <c r="G294" s="1308"/>
      <c r="H294" s="1309"/>
      <c r="I294" s="1264"/>
      <c r="J294" s="1264"/>
      <c r="K294" s="1264"/>
      <c r="L294" s="1310"/>
      <c r="M294" s="1264"/>
    </row>
    <row r="295" spans="1:13">
      <c r="A295" s="1290"/>
      <c r="B295" s="1213"/>
      <c r="C295" s="1307"/>
      <c r="D295" s="1307"/>
      <c r="E295" s="1290"/>
      <c r="F295" s="1308"/>
      <c r="G295" s="1308"/>
      <c r="H295" s="1309"/>
      <c r="I295" s="1264"/>
      <c r="J295" s="1264"/>
      <c r="K295" s="1264"/>
      <c r="L295" s="1310"/>
      <c r="M295" s="1264"/>
    </row>
    <row r="296" spans="1:13">
      <c r="A296" s="1290"/>
      <c r="B296" s="1213"/>
      <c r="C296" s="1307"/>
      <c r="D296" s="1307"/>
      <c r="E296" s="1290"/>
      <c r="F296" s="1308"/>
      <c r="G296" s="1308"/>
      <c r="H296" s="1309"/>
      <c r="I296" s="1264"/>
      <c r="J296" s="1264"/>
      <c r="K296" s="1264"/>
      <c r="L296" s="1310"/>
      <c r="M296" s="1264"/>
    </row>
    <row r="297" spans="1:13">
      <c r="A297" s="1290"/>
      <c r="B297" s="1213"/>
      <c r="C297" s="1307"/>
      <c r="D297" s="1307"/>
      <c r="E297" s="1290"/>
      <c r="F297" s="1308"/>
      <c r="G297" s="1308"/>
      <c r="H297" s="1309"/>
      <c r="I297" s="1264"/>
      <c r="J297" s="1264"/>
      <c r="K297" s="1264"/>
      <c r="L297" s="1310"/>
      <c r="M297" s="1264"/>
    </row>
    <row r="298" spans="1:13">
      <c r="A298" s="1290"/>
      <c r="B298" s="1213"/>
      <c r="C298" s="1307"/>
      <c r="D298" s="1307"/>
      <c r="E298" s="1290"/>
      <c r="F298" s="1308"/>
      <c r="G298" s="1308"/>
      <c r="H298" s="1309"/>
      <c r="I298" s="1264"/>
      <c r="J298" s="1264"/>
      <c r="K298" s="1264"/>
      <c r="L298" s="1310"/>
      <c r="M298" s="1264"/>
    </row>
    <row r="299" spans="1:13">
      <c r="A299" s="1290"/>
      <c r="B299" s="1213"/>
      <c r="C299" s="1307"/>
      <c r="D299" s="1307"/>
      <c r="E299" s="1290"/>
      <c r="F299" s="1308"/>
      <c r="G299" s="1308"/>
      <c r="H299" s="1309"/>
      <c r="I299" s="1264"/>
      <c r="J299" s="1264"/>
      <c r="K299" s="1264"/>
      <c r="L299" s="1310"/>
      <c r="M299" s="1264"/>
    </row>
    <row r="300" spans="1:13">
      <c r="A300" s="1290"/>
      <c r="B300" s="1213"/>
      <c r="C300" s="1307"/>
      <c r="D300" s="1307"/>
      <c r="E300" s="1290"/>
      <c r="F300" s="1308"/>
      <c r="G300" s="1308"/>
      <c r="H300" s="1309"/>
      <c r="I300" s="1264"/>
      <c r="J300" s="1264"/>
      <c r="K300" s="1264"/>
      <c r="L300" s="1310"/>
      <c r="M300" s="1264"/>
    </row>
    <row r="301" spans="1:13">
      <c r="A301" s="1290"/>
      <c r="B301" s="1213"/>
      <c r="C301" s="1307"/>
      <c r="D301" s="1307"/>
      <c r="E301" s="1290"/>
      <c r="F301" s="1308"/>
      <c r="G301" s="1308"/>
      <c r="H301" s="1309"/>
      <c r="I301" s="1264"/>
      <c r="J301" s="1264"/>
      <c r="K301" s="1264"/>
      <c r="L301" s="1310"/>
      <c r="M301" s="1264"/>
    </row>
    <row r="302" spans="1:13">
      <c r="A302" s="1290"/>
      <c r="B302" s="1213"/>
      <c r="C302" s="1307"/>
      <c r="D302" s="1307"/>
      <c r="E302" s="1290"/>
      <c r="F302" s="1308"/>
      <c r="G302" s="1308"/>
      <c r="H302" s="1309"/>
      <c r="I302" s="1264"/>
      <c r="J302" s="1264"/>
      <c r="K302" s="1264"/>
      <c r="L302" s="1310"/>
      <c r="M302" s="1264"/>
    </row>
    <row r="303" spans="1:13">
      <c r="A303" s="1290"/>
      <c r="B303" s="1213"/>
      <c r="C303" s="1307"/>
      <c r="D303" s="1307"/>
      <c r="E303" s="1290"/>
      <c r="F303" s="1308"/>
      <c r="G303" s="1308"/>
      <c r="H303" s="1309"/>
      <c r="I303" s="1264"/>
      <c r="J303" s="1264"/>
      <c r="K303" s="1264"/>
      <c r="L303" s="1310"/>
      <c r="M303" s="1264"/>
    </row>
    <row r="304" spans="1:13">
      <c r="A304" s="1290"/>
      <c r="B304" s="1213"/>
      <c r="C304" s="1307"/>
      <c r="D304" s="1307"/>
      <c r="E304" s="1290"/>
      <c r="F304" s="1308"/>
      <c r="G304" s="1308"/>
      <c r="H304" s="1309"/>
      <c r="I304" s="1264"/>
      <c r="J304" s="1264"/>
      <c r="K304" s="1264"/>
      <c r="L304" s="1310"/>
      <c r="M304" s="1264"/>
    </row>
    <row r="305" spans="1:13">
      <c r="A305" s="1290"/>
      <c r="B305" s="1213"/>
      <c r="C305" s="1307"/>
      <c r="D305" s="1307"/>
      <c r="E305" s="1290"/>
      <c r="F305" s="1308"/>
      <c r="G305" s="1308"/>
      <c r="H305" s="1309"/>
      <c r="I305" s="1264"/>
      <c r="J305" s="1264"/>
      <c r="K305" s="1264"/>
      <c r="L305" s="1310"/>
      <c r="M305" s="1264"/>
    </row>
    <row r="306" spans="1:13">
      <c r="A306" s="1290"/>
      <c r="B306" s="1213"/>
      <c r="C306" s="1307"/>
      <c r="D306" s="1307"/>
      <c r="E306" s="1290"/>
      <c r="F306" s="1308"/>
      <c r="G306" s="1308"/>
      <c r="H306" s="1309"/>
      <c r="I306" s="1264"/>
      <c r="J306" s="1264"/>
      <c r="K306" s="1264"/>
      <c r="L306" s="1310"/>
      <c r="M306" s="1264"/>
    </row>
    <row r="307" spans="1:13">
      <c r="A307" s="1290"/>
      <c r="B307" s="1213"/>
      <c r="C307" s="1307"/>
      <c r="D307" s="1307"/>
      <c r="E307" s="1290"/>
      <c r="F307" s="1308"/>
      <c r="G307" s="1308"/>
      <c r="H307" s="1309"/>
      <c r="I307" s="1264"/>
      <c r="J307" s="1264"/>
      <c r="K307" s="1264"/>
      <c r="L307" s="1310"/>
      <c r="M307" s="1264"/>
    </row>
    <row r="308" spans="1:13">
      <c r="A308" s="1290"/>
      <c r="B308" s="1213"/>
      <c r="C308" s="1307"/>
      <c r="D308" s="1307"/>
      <c r="E308" s="1290"/>
      <c r="F308" s="1308"/>
      <c r="G308" s="1308"/>
      <c r="H308" s="1309"/>
      <c r="I308" s="1264"/>
      <c r="J308" s="1264"/>
      <c r="K308" s="1264"/>
      <c r="L308" s="1310"/>
      <c r="M308" s="1264"/>
    </row>
    <row r="309" spans="1:13">
      <c r="A309" s="1290"/>
      <c r="B309" s="1213"/>
      <c r="C309" s="1307"/>
      <c r="D309" s="1307"/>
      <c r="E309" s="1290"/>
      <c r="F309" s="1308"/>
      <c r="G309" s="1308"/>
      <c r="H309" s="1309"/>
      <c r="I309" s="1264"/>
      <c r="J309" s="1264"/>
      <c r="K309" s="1264"/>
      <c r="L309" s="1310"/>
      <c r="M309" s="1264"/>
    </row>
    <row r="310" spans="1:13">
      <c r="A310" s="1290"/>
      <c r="B310" s="1213"/>
      <c r="C310" s="1307"/>
      <c r="D310" s="1307"/>
      <c r="E310" s="1290"/>
      <c r="F310" s="1308"/>
      <c r="G310" s="1308"/>
      <c r="H310" s="1309"/>
      <c r="I310" s="1264"/>
      <c r="J310" s="1264"/>
      <c r="K310" s="1264"/>
      <c r="L310" s="1310"/>
      <c r="M310" s="1264"/>
    </row>
    <row r="311" spans="1:13">
      <c r="A311" s="1290"/>
      <c r="B311" s="1213"/>
      <c r="C311" s="1307"/>
      <c r="D311" s="1307"/>
      <c r="E311" s="1290"/>
      <c r="F311" s="1308"/>
      <c r="G311" s="1308"/>
      <c r="H311" s="1309"/>
      <c r="I311" s="1264"/>
      <c r="J311" s="1264"/>
      <c r="K311" s="1264"/>
      <c r="L311" s="1310"/>
      <c r="M311" s="1264"/>
    </row>
    <row r="312" spans="1:13">
      <c r="A312" s="1290"/>
      <c r="B312" s="1213"/>
      <c r="C312" s="1307"/>
      <c r="D312" s="1307"/>
      <c r="E312" s="1290"/>
      <c r="F312" s="1308"/>
      <c r="G312" s="1308"/>
      <c r="H312" s="1309"/>
      <c r="I312" s="1264"/>
      <c r="J312" s="1264"/>
      <c r="K312" s="1264"/>
      <c r="L312" s="1310"/>
      <c r="M312" s="1264"/>
    </row>
    <row r="313" spans="1:13">
      <c r="A313" s="1290"/>
      <c r="B313" s="1213"/>
      <c r="C313" s="1307"/>
      <c r="D313" s="1307"/>
      <c r="E313" s="1290"/>
      <c r="F313" s="1308"/>
      <c r="G313" s="1308"/>
      <c r="H313" s="1309"/>
      <c r="I313" s="1264"/>
      <c r="J313" s="1264"/>
      <c r="K313" s="1264"/>
      <c r="L313" s="1310"/>
      <c r="M313" s="1264"/>
    </row>
    <row r="314" spans="1:13">
      <c r="A314" s="1290"/>
      <c r="B314" s="1213"/>
      <c r="C314" s="1307"/>
      <c r="D314" s="1307"/>
      <c r="E314" s="1290"/>
      <c r="F314" s="1308"/>
      <c r="G314" s="1308"/>
      <c r="H314" s="1309"/>
      <c r="I314" s="1264"/>
      <c r="J314" s="1264"/>
      <c r="K314" s="1264"/>
      <c r="L314" s="1310"/>
      <c r="M314" s="1264"/>
    </row>
    <row r="315" spans="1:13">
      <c r="A315" s="1290"/>
      <c r="B315" s="1213"/>
      <c r="C315" s="1307"/>
      <c r="D315" s="1307"/>
      <c r="E315" s="1290"/>
      <c r="F315" s="1308"/>
      <c r="G315" s="1308"/>
      <c r="H315" s="1309"/>
      <c r="I315" s="1264"/>
      <c r="J315" s="1264"/>
      <c r="K315" s="1264"/>
      <c r="L315" s="1310"/>
      <c r="M315" s="1264"/>
    </row>
    <row r="316" spans="1:13">
      <c r="A316" s="1290"/>
      <c r="B316" s="1213"/>
      <c r="C316" s="1307"/>
      <c r="D316" s="1307"/>
      <c r="E316" s="1290"/>
      <c r="F316" s="1308"/>
      <c r="G316" s="1308"/>
      <c r="H316" s="1309"/>
      <c r="I316" s="1264"/>
      <c r="J316" s="1264"/>
      <c r="K316" s="1264"/>
      <c r="L316" s="1310"/>
      <c r="M316" s="1264"/>
    </row>
    <row r="317" spans="1:13">
      <c r="A317" s="1290"/>
      <c r="B317" s="1213"/>
      <c r="C317" s="1307"/>
      <c r="D317" s="1307"/>
      <c r="E317" s="1290"/>
      <c r="F317" s="1308"/>
      <c r="G317" s="1308"/>
      <c r="H317" s="1309"/>
      <c r="I317" s="1264"/>
      <c r="J317" s="1264"/>
      <c r="K317" s="1264"/>
      <c r="L317" s="1310"/>
      <c r="M317" s="1264"/>
    </row>
    <row r="318" spans="1:13">
      <c r="A318" s="1290"/>
      <c r="B318" s="1213"/>
      <c r="C318" s="1307"/>
      <c r="D318" s="1307"/>
      <c r="E318" s="1290"/>
      <c r="F318" s="1308"/>
      <c r="G318" s="1308"/>
      <c r="H318" s="1309"/>
      <c r="I318" s="1264"/>
      <c r="J318" s="1264"/>
      <c r="K318" s="1264"/>
      <c r="L318" s="1310"/>
      <c r="M318" s="1264"/>
    </row>
    <row r="319" spans="1:13">
      <c r="A319" s="1290"/>
      <c r="B319" s="1213"/>
      <c r="C319" s="1307"/>
      <c r="D319" s="1307"/>
      <c r="E319" s="1290"/>
      <c r="F319" s="1308"/>
      <c r="G319" s="1308"/>
      <c r="H319" s="1309"/>
      <c r="I319" s="1264"/>
      <c r="J319" s="1264"/>
      <c r="K319" s="1264"/>
      <c r="L319" s="1310"/>
      <c r="M319" s="1264"/>
    </row>
    <row r="320" spans="1:13">
      <c r="A320" s="1290"/>
      <c r="B320" s="1213"/>
      <c r="C320" s="1307"/>
      <c r="D320" s="1307"/>
      <c r="E320" s="1290"/>
      <c r="F320" s="1308"/>
      <c r="G320" s="1308"/>
      <c r="H320" s="1309"/>
      <c r="I320" s="1264"/>
      <c r="J320" s="1264"/>
      <c r="K320" s="1264"/>
      <c r="L320" s="1310"/>
      <c r="M320" s="1264"/>
    </row>
    <row r="321" spans="1:13">
      <c r="A321" s="1290"/>
      <c r="B321" s="1213"/>
      <c r="C321" s="1307"/>
      <c r="D321" s="1307"/>
      <c r="E321" s="1290"/>
      <c r="F321" s="1308"/>
      <c r="G321" s="1308"/>
      <c r="H321" s="1309"/>
      <c r="I321" s="1264"/>
      <c r="J321" s="1264"/>
      <c r="K321" s="1264"/>
      <c r="L321" s="1310"/>
      <c r="M321" s="1264"/>
    </row>
    <row r="322" spans="1:13">
      <c r="A322" s="1290"/>
      <c r="B322" s="1213"/>
      <c r="C322" s="1307"/>
      <c r="D322" s="1307"/>
      <c r="E322" s="1290"/>
      <c r="F322" s="1308"/>
      <c r="G322" s="1308"/>
      <c r="H322" s="1309"/>
      <c r="I322" s="1264"/>
      <c r="J322" s="1264"/>
      <c r="K322" s="1264"/>
      <c r="L322" s="1310"/>
      <c r="M322" s="1264"/>
    </row>
    <row r="323" spans="1:13">
      <c r="A323" s="1290"/>
      <c r="B323" s="1213"/>
      <c r="C323" s="1307"/>
      <c r="D323" s="1307"/>
      <c r="E323" s="1290"/>
      <c r="F323" s="1308"/>
      <c r="G323" s="1308"/>
      <c r="H323" s="1309"/>
      <c r="I323" s="1264"/>
      <c r="J323" s="1264"/>
      <c r="K323" s="1264"/>
      <c r="L323" s="1310"/>
      <c r="M323" s="1264"/>
    </row>
    <row r="324" spans="1:13">
      <c r="A324" s="1290"/>
      <c r="B324" s="1213"/>
      <c r="C324" s="1307"/>
      <c r="D324" s="1307"/>
      <c r="E324" s="1290"/>
      <c r="F324" s="1308"/>
      <c r="G324" s="1308"/>
      <c r="H324" s="1309"/>
      <c r="I324" s="1264"/>
      <c r="J324" s="1264"/>
      <c r="K324" s="1264"/>
      <c r="L324" s="1310"/>
      <c r="M324" s="1264"/>
    </row>
    <row r="325" spans="1:13">
      <c r="A325" s="1290"/>
      <c r="B325" s="1213"/>
      <c r="C325" s="1307"/>
      <c r="D325" s="1307"/>
      <c r="E325" s="1290"/>
      <c r="F325" s="1308"/>
      <c r="G325" s="1308"/>
      <c r="H325" s="1309"/>
      <c r="I325" s="1264"/>
      <c r="J325" s="1264"/>
      <c r="K325" s="1264"/>
      <c r="L325" s="1310"/>
      <c r="M325" s="1264"/>
    </row>
    <row r="326" spans="1:13">
      <c r="A326" s="1290"/>
      <c r="B326" s="1213"/>
      <c r="C326" s="1307"/>
      <c r="D326" s="1307"/>
      <c r="E326" s="1290"/>
      <c r="F326" s="1308"/>
      <c r="G326" s="1308"/>
      <c r="H326" s="1309"/>
      <c r="I326" s="1264"/>
      <c r="J326" s="1264"/>
      <c r="K326" s="1264"/>
      <c r="L326" s="1310"/>
      <c r="M326" s="1264"/>
    </row>
    <row r="327" spans="1:13">
      <c r="A327" s="1290"/>
      <c r="B327" s="1213"/>
      <c r="C327" s="1307"/>
      <c r="D327" s="1307"/>
      <c r="E327" s="1290"/>
      <c r="F327" s="1308"/>
      <c r="G327" s="1308"/>
      <c r="H327" s="1309"/>
      <c r="I327" s="1264"/>
      <c r="J327" s="1264"/>
      <c r="K327" s="1264"/>
      <c r="L327" s="1310"/>
      <c r="M327" s="1264"/>
    </row>
    <row r="328" spans="1:13">
      <c r="A328" s="1290"/>
      <c r="B328" s="1213"/>
      <c r="C328" s="1307"/>
      <c r="D328" s="1307"/>
      <c r="E328" s="1290"/>
      <c r="F328" s="1308"/>
      <c r="G328" s="1308"/>
      <c r="H328" s="1309"/>
      <c r="I328" s="1264"/>
      <c r="J328" s="1264"/>
      <c r="K328" s="1264"/>
      <c r="L328" s="1310"/>
      <c r="M328" s="1264"/>
    </row>
    <row r="329" spans="1:13">
      <c r="A329" s="1290"/>
      <c r="B329" s="1213"/>
      <c r="C329" s="1307"/>
      <c r="D329" s="1307"/>
      <c r="E329" s="1290"/>
      <c r="F329" s="1308"/>
      <c r="G329" s="1308"/>
      <c r="H329" s="1309"/>
      <c r="I329" s="1264"/>
      <c r="J329" s="1264"/>
      <c r="K329" s="1264"/>
      <c r="L329" s="1310"/>
      <c r="M329" s="1264"/>
    </row>
    <row r="330" spans="1:13">
      <c r="A330" s="1290"/>
      <c r="B330" s="1213"/>
      <c r="C330" s="1307"/>
      <c r="D330" s="1307"/>
      <c r="E330" s="1290"/>
      <c r="F330" s="1308"/>
      <c r="G330" s="1308"/>
      <c r="H330" s="1309"/>
      <c r="I330" s="1264"/>
      <c r="J330" s="1264"/>
      <c r="K330" s="1264"/>
      <c r="L330" s="1310"/>
      <c r="M330" s="1264"/>
    </row>
    <row r="331" spans="1:13">
      <c r="A331" s="1290"/>
      <c r="B331" s="1213"/>
      <c r="C331" s="1307"/>
      <c r="D331" s="1307"/>
      <c r="E331" s="1290"/>
      <c r="F331" s="1308"/>
      <c r="G331" s="1308"/>
      <c r="H331" s="1309"/>
      <c r="I331" s="1264"/>
      <c r="J331" s="1264"/>
      <c r="K331" s="1264"/>
      <c r="L331" s="1310"/>
      <c r="M331" s="1264"/>
    </row>
    <row r="332" spans="1:13">
      <c r="A332" s="1290"/>
      <c r="B332" s="1213"/>
      <c r="C332" s="1307"/>
      <c r="D332" s="1307"/>
      <c r="E332" s="1290"/>
      <c r="F332" s="1308"/>
      <c r="G332" s="1308"/>
      <c r="H332" s="1309"/>
      <c r="I332" s="1264"/>
      <c r="J332" s="1264"/>
      <c r="K332" s="1264"/>
      <c r="L332" s="1310"/>
      <c r="M332" s="1264"/>
    </row>
    <row r="333" spans="1:13">
      <c r="A333" s="1290"/>
      <c r="B333" s="1213"/>
      <c r="C333" s="1307"/>
      <c r="D333" s="1307"/>
      <c r="E333" s="1290"/>
      <c r="F333" s="1308"/>
      <c r="G333" s="1308"/>
      <c r="H333" s="1309"/>
      <c r="I333" s="1264"/>
      <c r="J333" s="1264"/>
      <c r="K333" s="1264"/>
      <c r="L333" s="1310"/>
      <c r="M333" s="1264"/>
    </row>
    <row r="334" spans="1:13">
      <c r="A334" s="1290"/>
      <c r="B334" s="1213"/>
      <c r="C334" s="1307"/>
      <c r="D334" s="1307"/>
      <c r="E334" s="1290"/>
      <c r="F334" s="1308"/>
      <c r="G334" s="1308"/>
      <c r="H334" s="1309"/>
      <c r="I334" s="1264"/>
      <c r="J334" s="1264"/>
      <c r="K334" s="1264"/>
      <c r="L334" s="1310"/>
      <c r="M334" s="1264"/>
    </row>
    <row r="335" spans="1:13">
      <c r="A335" s="1290"/>
      <c r="B335" s="1213"/>
      <c r="C335" s="1307"/>
      <c r="D335" s="1307"/>
      <c r="E335" s="1290"/>
      <c r="F335" s="1308"/>
      <c r="G335" s="1308"/>
      <c r="H335" s="1309"/>
      <c r="I335" s="1264"/>
      <c r="J335" s="1264"/>
      <c r="K335" s="1264"/>
      <c r="L335" s="1310"/>
      <c r="M335" s="1264"/>
    </row>
    <row r="336" spans="1:13">
      <c r="A336" s="1290"/>
      <c r="B336" s="1213"/>
      <c r="C336" s="1307"/>
      <c r="D336" s="1307"/>
      <c r="E336" s="1290"/>
      <c r="F336" s="1308"/>
      <c r="G336" s="1308"/>
      <c r="H336" s="1309"/>
      <c r="I336" s="1264"/>
      <c r="J336" s="1264"/>
      <c r="K336" s="1264"/>
      <c r="L336" s="1310"/>
      <c r="M336" s="1264"/>
    </row>
    <row r="337" spans="1:13">
      <c r="A337" s="1290"/>
      <c r="B337" s="1213"/>
      <c r="C337" s="1307"/>
      <c r="D337" s="1307"/>
      <c r="E337" s="1290"/>
      <c r="F337" s="1308"/>
      <c r="G337" s="1308"/>
      <c r="H337" s="1309"/>
      <c r="I337" s="1264"/>
      <c r="J337" s="1264"/>
      <c r="K337" s="1264"/>
      <c r="L337" s="1310"/>
      <c r="M337" s="1264"/>
    </row>
    <row r="338" spans="1:13">
      <c r="A338" s="1290"/>
      <c r="B338" s="1213"/>
      <c r="C338" s="1307"/>
      <c r="D338" s="1307"/>
      <c r="E338" s="1290"/>
      <c r="F338" s="1308"/>
      <c r="G338" s="1308"/>
      <c r="H338" s="1309"/>
      <c r="I338" s="1264"/>
      <c r="J338" s="1264"/>
      <c r="K338" s="1264"/>
      <c r="L338" s="1310"/>
      <c r="M338" s="1264"/>
    </row>
    <row r="339" spans="1:13">
      <c r="A339" s="1290"/>
      <c r="B339" s="1213"/>
      <c r="C339" s="1307"/>
      <c r="D339" s="1307"/>
      <c r="E339" s="1290"/>
      <c r="F339" s="1308"/>
      <c r="G339" s="1308"/>
      <c r="H339" s="1309"/>
      <c r="I339" s="1264"/>
      <c r="J339" s="1264"/>
      <c r="K339" s="1264"/>
      <c r="L339" s="1310"/>
      <c r="M339" s="1264"/>
    </row>
    <row r="340" spans="1:13">
      <c r="A340" s="1290"/>
      <c r="B340" s="1213"/>
      <c r="C340" s="1307"/>
      <c r="D340" s="1307"/>
      <c r="E340" s="1290"/>
      <c r="F340" s="1308"/>
      <c r="G340" s="1308"/>
      <c r="H340" s="1309"/>
      <c r="I340" s="1264"/>
      <c r="J340" s="1264"/>
      <c r="K340" s="1264"/>
      <c r="L340" s="1310"/>
      <c r="M340" s="1264"/>
    </row>
    <row r="341" spans="1:13">
      <c r="A341" s="1290"/>
      <c r="B341" s="1213"/>
      <c r="C341" s="1307"/>
      <c r="D341" s="1307"/>
      <c r="E341" s="1290"/>
      <c r="F341" s="1308"/>
      <c r="G341" s="1308"/>
      <c r="H341" s="1309"/>
      <c r="I341" s="1264"/>
      <c r="J341" s="1264"/>
      <c r="K341" s="1264"/>
      <c r="L341" s="1310"/>
      <c r="M341" s="1264"/>
    </row>
    <row r="342" spans="1:13">
      <c r="A342" s="1290"/>
      <c r="B342" s="1213"/>
      <c r="C342" s="1307"/>
      <c r="D342" s="1307"/>
      <c r="E342" s="1290"/>
      <c r="F342" s="1308"/>
      <c r="G342" s="1308"/>
      <c r="H342" s="1309"/>
      <c r="I342" s="1264"/>
      <c r="J342" s="1264"/>
      <c r="K342" s="1264"/>
      <c r="L342" s="1310"/>
      <c r="M342" s="1264"/>
    </row>
    <row r="343" spans="1:13">
      <c r="A343" s="1290"/>
      <c r="B343" s="1213"/>
      <c r="C343" s="1307"/>
      <c r="D343" s="1307"/>
      <c r="E343" s="1290"/>
      <c r="F343" s="1308"/>
      <c r="G343" s="1308"/>
      <c r="H343" s="1309"/>
      <c r="I343" s="1264"/>
      <c r="J343" s="1264"/>
      <c r="K343" s="1264"/>
      <c r="L343" s="1310"/>
      <c r="M343" s="1264"/>
    </row>
    <row r="344" spans="1:13">
      <c r="A344" s="1290"/>
      <c r="B344" s="1213"/>
      <c r="C344" s="1307"/>
      <c r="D344" s="1307"/>
      <c r="E344" s="1290"/>
      <c r="F344" s="1308"/>
      <c r="G344" s="1308"/>
      <c r="H344" s="1309"/>
      <c r="I344" s="1264"/>
      <c r="J344" s="1264"/>
      <c r="K344" s="1264"/>
      <c r="L344" s="1310"/>
      <c r="M344" s="1264"/>
    </row>
    <row r="345" spans="1:13">
      <c r="A345" s="1290"/>
      <c r="B345" s="1213"/>
      <c r="C345" s="1307"/>
      <c r="D345" s="1307"/>
      <c r="E345" s="1290"/>
      <c r="F345" s="1308"/>
      <c r="G345" s="1308"/>
      <c r="H345" s="1309"/>
      <c r="I345" s="1264"/>
      <c r="J345" s="1264"/>
      <c r="K345" s="1264"/>
      <c r="L345" s="1310"/>
      <c r="M345" s="1264"/>
    </row>
    <row r="346" spans="1:13">
      <c r="A346" s="1290"/>
      <c r="B346" s="1213"/>
      <c r="C346" s="1307"/>
      <c r="D346" s="1307"/>
      <c r="E346" s="1290"/>
      <c r="F346" s="1308"/>
      <c r="G346" s="1308"/>
      <c r="H346" s="1309"/>
      <c r="I346" s="1264"/>
      <c r="J346" s="1264"/>
      <c r="K346" s="1264"/>
      <c r="L346" s="1310"/>
      <c r="M346" s="1264"/>
    </row>
    <row r="347" spans="1:13">
      <c r="A347" s="1290"/>
      <c r="B347" s="1213"/>
      <c r="C347" s="1307"/>
      <c r="D347" s="1307"/>
      <c r="E347" s="1290"/>
      <c r="F347" s="1308"/>
      <c r="G347" s="1308"/>
      <c r="H347" s="1309"/>
      <c r="I347" s="1264"/>
      <c r="J347" s="1264"/>
      <c r="K347" s="1264"/>
      <c r="L347" s="1310"/>
      <c r="M347" s="1264"/>
    </row>
    <row r="348" spans="1:13">
      <c r="A348" s="1290"/>
      <c r="B348" s="1213"/>
      <c r="C348" s="1307"/>
      <c r="D348" s="1307"/>
      <c r="E348" s="1290"/>
      <c r="F348" s="1308"/>
      <c r="G348" s="1308"/>
      <c r="H348" s="1309"/>
      <c r="I348" s="1264"/>
      <c r="J348" s="1264"/>
      <c r="K348" s="1264"/>
      <c r="L348" s="1310"/>
      <c r="M348" s="1264"/>
    </row>
    <row r="349" spans="1:13">
      <c r="A349" s="1290"/>
      <c r="B349" s="1213"/>
      <c r="C349" s="1307"/>
      <c r="D349" s="1307"/>
      <c r="E349" s="1290"/>
      <c r="F349" s="1308"/>
      <c r="G349" s="1308"/>
      <c r="H349" s="1309"/>
      <c r="I349" s="1264"/>
      <c r="J349" s="1264"/>
      <c r="K349" s="1264"/>
      <c r="L349" s="1310"/>
      <c r="M349" s="1264"/>
    </row>
    <row r="350" spans="1:13">
      <c r="A350" s="1290"/>
      <c r="B350" s="1213"/>
      <c r="C350" s="1307"/>
      <c r="D350" s="1307"/>
      <c r="E350" s="1290"/>
      <c r="F350" s="1308"/>
      <c r="G350" s="1308"/>
      <c r="H350" s="1309"/>
      <c r="I350" s="1264"/>
      <c r="J350" s="1264"/>
      <c r="K350" s="1264"/>
      <c r="L350" s="1310"/>
      <c r="M350" s="1264"/>
    </row>
    <row r="351" spans="1:13">
      <c r="A351" s="1290"/>
      <c r="B351" s="1213"/>
      <c r="C351" s="1307"/>
      <c r="D351" s="1307"/>
      <c r="E351" s="1290"/>
      <c r="F351" s="1308"/>
      <c r="G351" s="1308"/>
      <c r="H351" s="1309"/>
      <c r="I351" s="1264"/>
      <c r="J351" s="1264"/>
      <c r="K351" s="1264"/>
      <c r="L351" s="1310"/>
      <c r="M351" s="1264"/>
    </row>
    <row r="352" spans="1:13">
      <c r="A352" s="1290"/>
      <c r="B352" s="1213"/>
      <c r="C352" s="1307"/>
      <c r="D352" s="1307"/>
      <c r="E352" s="1290"/>
      <c r="F352" s="1308"/>
      <c r="G352" s="1308"/>
      <c r="H352" s="1309"/>
      <c r="I352" s="1264"/>
      <c r="J352" s="1264"/>
      <c r="K352" s="1264"/>
      <c r="L352" s="1310"/>
      <c r="M352" s="1264"/>
    </row>
    <row r="353" spans="1:13">
      <c r="A353" s="1290"/>
      <c r="B353" s="1213"/>
      <c r="C353" s="1307"/>
      <c r="D353" s="1307"/>
      <c r="E353" s="1290"/>
      <c r="F353" s="1308"/>
      <c r="G353" s="1308"/>
      <c r="H353" s="1309"/>
      <c r="I353" s="1264"/>
      <c r="J353" s="1264"/>
      <c r="K353" s="1264"/>
      <c r="L353" s="1310"/>
      <c r="M353" s="1264"/>
    </row>
    <row r="354" spans="1:13">
      <c r="A354" s="1290"/>
      <c r="B354" s="1213"/>
      <c r="C354" s="1307"/>
      <c r="D354" s="1307"/>
      <c r="E354" s="1290"/>
      <c r="F354" s="1308"/>
      <c r="G354" s="1308"/>
      <c r="H354" s="1309"/>
      <c r="I354" s="1264"/>
      <c r="J354" s="1264"/>
      <c r="K354" s="1264"/>
      <c r="L354" s="1310"/>
      <c r="M354" s="1264"/>
    </row>
    <row r="355" spans="1:13">
      <c r="A355" s="1290"/>
      <c r="B355" s="1213"/>
      <c r="C355" s="1307"/>
      <c r="D355" s="1307"/>
      <c r="E355" s="1290"/>
      <c r="F355" s="1308"/>
      <c r="G355" s="1308"/>
      <c r="H355" s="1309"/>
      <c r="I355" s="1264"/>
      <c r="J355" s="1264"/>
      <c r="K355" s="1264"/>
      <c r="L355" s="1310"/>
      <c r="M355" s="1264"/>
    </row>
    <row r="356" spans="1:13">
      <c r="A356" s="1290"/>
      <c r="B356" s="1213"/>
      <c r="C356" s="1307"/>
      <c r="D356" s="1307"/>
      <c r="E356" s="1290"/>
      <c r="F356" s="1308"/>
      <c r="G356" s="1308"/>
      <c r="H356" s="1309"/>
      <c r="I356" s="1264"/>
      <c r="J356" s="1264"/>
      <c r="K356" s="1264"/>
      <c r="L356" s="1310"/>
      <c r="M356" s="1264"/>
    </row>
    <row r="357" spans="1:13">
      <c r="A357" s="1290"/>
      <c r="B357" s="1213"/>
      <c r="C357" s="1307"/>
      <c r="D357" s="1307"/>
      <c r="E357" s="1290"/>
      <c r="F357" s="1308"/>
      <c r="G357" s="1308"/>
      <c r="H357" s="1309"/>
      <c r="I357" s="1264"/>
      <c r="J357" s="1264"/>
      <c r="K357" s="1264"/>
      <c r="L357" s="1310"/>
      <c r="M357" s="1264"/>
    </row>
    <row r="358" spans="1:13">
      <c r="A358" s="1290"/>
      <c r="B358" s="1213"/>
      <c r="C358" s="1307"/>
      <c r="D358" s="1307"/>
      <c r="E358" s="1290"/>
      <c r="F358" s="1308"/>
      <c r="G358" s="1308"/>
      <c r="H358" s="1309"/>
      <c r="I358" s="1264"/>
      <c r="J358" s="1264"/>
      <c r="K358" s="1264"/>
      <c r="L358" s="1310"/>
      <c r="M358" s="1264"/>
    </row>
    <row r="359" spans="1:13">
      <c r="A359" s="1290"/>
      <c r="B359" s="1213"/>
      <c r="C359" s="1307"/>
      <c r="D359" s="1307"/>
      <c r="E359" s="1290"/>
      <c r="F359" s="1308"/>
      <c r="G359" s="1308"/>
      <c r="H359" s="1309"/>
      <c r="I359" s="1264"/>
      <c r="J359" s="1264"/>
      <c r="K359" s="1264"/>
      <c r="L359" s="1310"/>
      <c r="M359" s="1264"/>
    </row>
    <row r="360" spans="1:13">
      <c r="A360" s="1290"/>
      <c r="B360" s="1213"/>
      <c r="C360" s="1307"/>
      <c r="D360" s="1307"/>
      <c r="E360" s="1290"/>
      <c r="F360" s="1308"/>
      <c r="G360" s="1308"/>
      <c r="H360" s="1309"/>
      <c r="I360" s="1264"/>
      <c r="J360" s="1264"/>
      <c r="K360" s="1264"/>
      <c r="L360" s="1310"/>
      <c r="M360" s="1264"/>
    </row>
    <row r="361" spans="1:13">
      <c r="A361" s="1290"/>
      <c r="B361" s="1213"/>
      <c r="C361" s="1307"/>
      <c r="D361" s="1307"/>
      <c r="E361" s="1290"/>
      <c r="F361" s="1308"/>
      <c r="G361" s="1308"/>
      <c r="H361" s="1309"/>
      <c r="I361" s="1264"/>
      <c r="J361" s="1264"/>
      <c r="K361" s="1264"/>
      <c r="L361" s="1310"/>
      <c r="M361" s="1264"/>
    </row>
    <row r="362" spans="1:13">
      <c r="A362" s="1290"/>
      <c r="B362" s="1213"/>
      <c r="C362" s="1307"/>
      <c r="D362" s="1307"/>
      <c r="E362" s="1290"/>
      <c r="F362" s="1308"/>
      <c r="G362" s="1308"/>
      <c r="H362" s="1309"/>
      <c r="I362" s="1264"/>
      <c r="J362" s="1264"/>
      <c r="K362" s="1264"/>
      <c r="L362" s="1310"/>
      <c r="M362" s="1264"/>
    </row>
    <row r="363" spans="1:13">
      <c r="A363" s="1290"/>
      <c r="B363" s="1213"/>
      <c r="C363" s="1307"/>
      <c r="D363" s="1307"/>
      <c r="E363" s="1290"/>
      <c r="F363" s="1308"/>
      <c r="G363" s="1308"/>
      <c r="H363" s="1309"/>
      <c r="I363" s="1264"/>
      <c r="J363" s="1264"/>
      <c r="K363" s="1264"/>
      <c r="L363" s="1310"/>
      <c r="M363" s="1264"/>
    </row>
    <row r="364" spans="1:13">
      <c r="A364" s="1290"/>
      <c r="B364" s="1213"/>
      <c r="C364" s="1307"/>
      <c r="D364" s="1307"/>
      <c r="E364" s="1290"/>
      <c r="F364" s="1308"/>
      <c r="G364" s="1308"/>
      <c r="H364" s="1309"/>
      <c r="I364" s="1264"/>
      <c r="J364" s="1264"/>
      <c r="K364" s="1264"/>
      <c r="L364" s="1310"/>
      <c r="M364" s="1264"/>
    </row>
    <row r="365" spans="1:13">
      <c r="A365" s="1290"/>
      <c r="B365" s="1213"/>
      <c r="C365" s="1307"/>
      <c r="D365" s="1307"/>
      <c r="E365" s="1290"/>
      <c r="F365" s="1308"/>
      <c r="G365" s="1308"/>
      <c r="H365" s="1309"/>
      <c r="I365" s="1264"/>
      <c r="J365" s="1264"/>
      <c r="K365" s="1264"/>
      <c r="L365" s="1310"/>
      <c r="M365" s="1264"/>
    </row>
    <row r="366" spans="1:13">
      <c r="A366" s="1290"/>
      <c r="B366" s="1213"/>
      <c r="C366" s="1307"/>
      <c r="D366" s="1307"/>
      <c r="E366" s="1290"/>
      <c r="F366" s="1308"/>
      <c r="G366" s="1308"/>
      <c r="H366" s="1309"/>
      <c r="I366" s="1264"/>
      <c r="J366" s="1264"/>
      <c r="K366" s="1264"/>
      <c r="L366" s="1310"/>
      <c r="M366" s="1264"/>
    </row>
    <row r="367" spans="1:13">
      <c r="A367" s="1290"/>
      <c r="B367" s="1213"/>
      <c r="C367" s="1307"/>
      <c r="D367" s="1307"/>
      <c r="E367" s="1290"/>
      <c r="F367" s="1308"/>
      <c r="G367" s="1308"/>
      <c r="H367" s="1309"/>
      <c r="I367" s="1264"/>
      <c r="J367" s="1264"/>
      <c r="K367" s="1264"/>
      <c r="L367" s="1310"/>
      <c r="M367" s="1264"/>
    </row>
    <row r="368" spans="1:13">
      <c r="A368" s="1290"/>
      <c r="B368" s="1213"/>
      <c r="C368" s="1307"/>
      <c r="D368" s="1307"/>
      <c r="E368" s="1290"/>
      <c r="F368" s="1308"/>
      <c r="G368" s="1308"/>
      <c r="H368" s="1309"/>
      <c r="I368" s="1264"/>
      <c r="J368" s="1264"/>
      <c r="K368" s="1264"/>
      <c r="L368" s="1310"/>
      <c r="M368" s="1264"/>
    </row>
    <row r="369" spans="1:13">
      <c r="A369" s="1290"/>
      <c r="B369" s="1213"/>
      <c r="C369" s="1307"/>
      <c r="D369" s="1307"/>
      <c r="E369" s="1290"/>
      <c r="F369" s="1308"/>
      <c r="G369" s="1308"/>
      <c r="H369" s="1309"/>
      <c r="I369" s="1264"/>
      <c r="J369" s="1264"/>
      <c r="K369" s="1264"/>
      <c r="L369" s="1310"/>
      <c r="M369" s="1264"/>
    </row>
    <row r="370" spans="1:13">
      <c r="A370" s="1290"/>
      <c r="B370" s="1213"/>
      <c r="C370" s="1307"/>
      <c r="D370" s="1307"/>
      <c r="E370" s="1290"/>
      <c r="F370" s="1308"/>
      <c r="G370" s="1308"/>
      <c r="H370" s="1309"/>
      <c r="I370" s="1264"/>
      <c r="J370" s="1264"/>
      <c r="K370" s="1264"/>
      <c r="L370" s="1310"/>
      <c r="M370" s="1264"/>
    </row>
    <row r="371" spans="1:13">
      <c r="A371" s="1290"/>
      <c r="B371" s="1213"/>
      <c r="C371" s="1307"/>
      <c r="D371" s="1307"/>
      <c r="E371" s="1290"/>
      <c r="F371" s="1308"/>
      <c r="G371" s="1308"/>
      <c r="H371" s="1309"/>
      <c r="I371" s="1264"/>
      <c r="J371" s="1264"/>
      <c r="K371" s="1264"/>
      <c r="L371" s="1310"/>
      <c r="M371" s="1264"/>
    </row>
    <row r="372" spans="1:13">
      <c r="A372" s="1290"/>
      <c r="B372" s="1213"/>
      <c r="C372" s="1307"/>
      <c r="D372" s="1307"/>
      <c r="E372" s="1290"/>
      <c r="F372" s="1308"/>
      <c r="G372" s="1308"/>
      <c r="H372" s="1309"/>
      <c r="I372" s="1264"/>
      <c r="J372" s="1264"/>
      <c r="K372" s="1264"/>
      <c r="L372" s="1310"/>
      <c r="M372" s="1264"/>
    </row>
    <row r="373" spans="1:13">
      <c r="A373" s="1290"/>
      <c r="B373" s="1213"/>
      <c r="C373" s="1307"/>
      <c r="D373" s="1307"/>
      <c r="E373" s="1290"/>
      <c r="F373" s="1308"/>
      <c r="G373" s="1308"/>
      <c r="H373" s="1309"/>
      <c r="I373" s="1264"/>
      <c r="J373" s="1264"/>
      <c r="K373" s="1264"/>
      <c r="L373" s="1310"/>
      <c r="M373" s="1264"/>
    </row>
    <row r="374" spans="1:13">
      <c r="A374" s="1290"/>
      <c r="B374" s="1213"/>
      <c r="C374" s="1307"/>
      <c r="D374" s="1307"/>
      <c r="E374" s="1290"/>
      <c r="F374" s="1308"/>
      <c r="G374" s="1308"/>
      <c r="H374" s="1309"/>
      <c r="I374" s="1264"/>
      <c r="J374" s="1264"/>
      <c r="K374" s="1264"/>
      <c r="L374" s="1310"/>
      <c r="M374" s="1264"/>
    </row>
    <row r="375" spans="1:13">
      <c r="A375" s="1290"/>
      <c r="B375" s="1213"/>
      <c r="C375" s="1307"/>
      <c r="D375" s="1307"/>
      <c r="E375" s="1290"/>
      <c r="F375" s="1308"/>
      <c r="G375" s="1308"/>
      <c r="H375" s="1309"/>
      <c r="I375" s="1264"/>
      <c r="J375" s="1264"/>
      <c r="K375" s="1264"/>
      <c r="L375" s="1310"/>
      <c r="M375" s="1264"/>
    </row>
    <row r="376" spans="1:13">
      <c r="A376" s="1290"/>
      <c r="B376" s="1213"/>
      <c r="C376" s="1307"/>
      <c r="D376" s="1307"/>
      <c r="E376" s="1290"/>
      <c r="F376" s="1308"/>
      <c r="G376" s="1308"/>
      <c r="H376" s="1309"/>
      <c r="I376" s="1264"/>
      <c r="J376" s="1264"/>
      <c r="K376" s="1264"/>
      <c r="L376" s="1310"/>
      <c r="M376" s="1264"/>
    </row>
    <row r="377" spans="1:13">
      <c r="A377" s="1290"/>
      <c r="B377" s="1213"/>
      <c r="C377" s="1307"/>
      <c r="D377" s="1307"/>
      <c r="E377" s="1290"/>
      <c r="F377" s="1308"/>
      <c r="G377" s="1308"/>
      <c r="H377" s="1309"/>
      <c r="I377" s="1264"/>
      <c r="J377" s="1264"/>
      <c r="K377" s="1264"/>
      <c r="L377" s="1310"/>
      <c r="M377" s="1264"/>
    </row>
    <row r="378" spans="1:13">
      <c r="A378" s="1290"/>
      <c r="B378" s="1213"/>
      <c r="C378" s="1307"/>
      <c r="D378" s="1307"/>
      <c r="E378" s="1290"/>
      <c r="F378" s="1308"/>
      <c r="G378" s="1308"/>
      <c r="H378" s="1309"/>
      <c r="I378" s="1264"/>
      <c r="J378" s="1264"/>
      <c r="K378" s="1264"/>
      <c r="L378" s="1310"/>
      <c r="M378" s="1264"/>
    </row>
    <row r="379" spans="1:13">
      <c r="A379" s="1290"/>
      <c r="B379" s="1213"/>
      <c r="C379" s="1307"/>
      <c r="D379" s="1307"/>
      <c r="E379" s="1290"/>
      <c r="F379" s="1308"/>
      <c r="G379" s="1308"/>
      <c r="H379" s="1309"/>
      <c r="I379" s="1264"/>
      <c r="J379" s="1264"/>
      <c r="K379" s="1264"/>
      <c r="L379" s="1310"/>
      <c r="M379" s="1264"/>
    </row>
    <row r="380" spans="1:13">
      <c r="A380" s="1290"/>
      <c r="B380" s="1213"/>
      <c r="C380" s="1307"/>
      <c r="D380" s="1307"/>
      <c r="E380" s="1290"/>
      <c r="F380" s="1308"/>
      <c r="G380" s="1308"/>
      <c r="H380" s="1309"/>
      <c r="I380" s="1264"/>
      <c r="J380" s="1264"/>
      <c r="K380" s="1264"/>
      <c r="L380" s="1310"/>
      <c r="M380" s="1264"/>
    </row>
    <row r="381" spans="1:13">
      <c r="A381" s="1290"/>
      <c r="B381" s="1213"/>
      <c r="C381" s="1307"/>
      <c r="D381" s="1307"/>
      <c r="E381" s="1290"/>
      <c r="F381" s="1308"/>
      <c r="G381" s="1308"/>
      <c r="H381" s="1309"/>
      <c r="I381" s="1264"/>
      <c r="J381" s="1264"/>
      <c r="K381" s="1264"/>
      <c r="L381" s="1310"/>
      <c r="M381" s="1264"/>
    </row>
    <row r="382" spans="1:13">
      <c r="A382" s="1290"/>
      <c r="B382" s="1213"/>
      <c r="C382" s="1307"/>
      <c r="D382" s="1307"/>
      <c r="E382" s="1290"/>
      <c r="F382" s="1308"/>
      <c r="G382" s="1308"/>
      <c r="H382" s="1309"/>
      <c r="I382" s="1264"/>
      <c r="J382" s="1264"/>
      <c r="K382" s="1264"/>
      <c r="L382" s="1310"/>
      <c r="M382" s="1264"/>
    </row>
    <row r="383" spans="1:13">
      <c r="A383" s="1290"/>
      <c r="B383" s="1213"/>
      <c r="C383" s="1307"/>
      <c r="D383" s="1307"/>
      <c r="E383" s="1290"/>
      <c r="F383" s="1308"/>
      <c r="G383" s="1308"/>
      <c r="H383" s="1309"/>
      <c r="I383" s="1264"/>
      <c r="J383" s="1264"/>
      <c r="K383" s="1264"/>
      <c r="L383" s="1310"/>
      <c r="M383" s="1264"/>
    </row>
    <row r="384" spans="1:13">
      <c r="A384" s="1290"/>
      <c r="B384" s="1213"/>
      <c r="C384" s="1307"/>
      <c r="D384" s="1307"/>
      <c r="E384" s="1290"/>
      <c r="F384" s="1308"/>
      <c r="G384" s="1308"/>
      <c r="H384" s="1309"/>
      <c r="I384" s="1264"/>
      <c r="J384" s="1264"/>
      <c r="K384" s="1264"/>
      <c r="L384" s="1310"/>
      <c r="M384" s="1264"/>
    </row>
    <row r="385" spans="1:13">
      <c r="A385" s="1290"/>
      <c r="B385" s="1213"/>
      <c r="C385" s="1307"/>
      <c r="D385" s="1307"/>
      <c r="E385" s="1290"/>
      <c r="F385" s="1308"/>
      <c r="G385" s="1308"/>
      <c r="H385" s="1309"/>
      <c r="I385" s="1264"/>
      <c r="J385" s="1264"/>
      <c r="K385" s="1264"/>
      <c r="L385" s="1310"/>
      <c r="M385" s="1264"/>
    </row>
    <row r="386" spans="1:13">
      <c r="A386" s="1290"/>
      <c r="B386" s="1213"/>
      <c r="C386" s="1307"/>
      <c r="D386" s="1307"/>
      <c r="E386" s="1290"/>
      <c r="F386" s="1308"/>
      <c r="G386" s="1308"/>
      <c r="H386" s="1309"/>
      <c r="I386" s="1264"/>
      <c r="J386" s="1264"/>
      <c r="K386" s="1264"/>
      <c r="L386" s="1310"/>
      <c r="M386" s="1264"/>
    </row>
    <row r="387" spans="1:13">
      <c r="A387" s="1290"/>
      <c r="B387" s="1213"/>
      <c r="C387" s="1307"/>
      <c r="D387" s="1307"/>
      <c r="E387" s="1290"/>
      <c r="F387" s="1308"/>
      <c r="G387" s="1308"/>
      <c r="H387" s="1309"/>
      <c r="I387" s="1264"/>
      <c r="J387" s="1264"/>
      <c r="K387" s="1264"/>
      <c r="L387" s="1310"/>
      <c r="M387" s="1264"/>
    </row>
    <row r="388" spans="1:13">
      <c r="A388" s="1290"/>
      <c r="B388" s="1213"/>
      <c r="C388" s="1307"/>
      <c r="D388" s="1307"/>
      <c r="E388" s="1290"/>
      <c r="F388" s="1308"/>
      <c r="G388" s="1308"/>
      <c r="H388" s="1309"/>
      <c r="I388" s="1264"/>
      <c r="J388" s="1264"/>
      <c r="K388" s="1264"/>
      <c r="L388" s="1310"/>
      <c r="M388" s="1264"/>
    </row>
    <row r="389" spans="1:13">
      <c r="A389" s="1290"/>
      <c r="B389" s="1213"/>
      <c r="C389" s="1307"/>
      <c r="D389" s="1307"/>
      <c r="E389" s="1290"/>
      <c r="F389" s="1308"/>
      <c r="G389" s="1308"/>
      <c r="H389" s="1309"/>
      <c r="I389" s="1264"/>
      <c r="J389" s="1264"/>
      <c r="K389" s="1264"/>
      <c r="L389" s="1310"/>
      <c r="M389" s="1264"/>
    </row>
    <row r="390" spans="1:13">
      <c r="A390" s="1290"/>
      <c r="B390" s="1213"/>
      <c r="C390" s="1307"/>
      <c r="D390" s="1307"/>
      <c r="E390" s="1290"/>
      <c r="F390" s="1308"/>
      <c r="G390" s="1308"/>
      <c r="H390" s="1309"/>
      <c r="I390" s="1264"/>
      <c r="J390" s="1264"/>
      <c r="K390" s="1264"/>
      <c r="L390" s="1310"/>
      <c r="M390" s="1264"/>
    </row>
    <row r="391" spans="1:13">
      <c r="A391" s="1290"/>
      <c r="B391" s="1213"/>
      <c r="C391" s="1307"/>
      <c r="D391" s="1307"/>
      <c r="E391" s="1290"/>
      <c r="F391" s="1308"/>
      <c r="G391" s="1308"/>
      <c r="H391" s="1309"/>
      <c r="I391" s="1264"/>
      <c r="J391" s="1264"/>
      <c r="K391" s="1264"/>
      <c r="L391" s="1310"/>
      <c r="M391" s="1264"/>
    </row>
    <row r="392" spans="1:13">
      <c r="A392" s="1290"/>
      <c r="B392" s="1213"/>
      <c r="C392" s="1307"/>
      <c r="D392" s="1307"/>
      <c r="E392" s="1290"/>
      <c r="F392" s="1308"/>
      <c r="G392" s="1308"/>
      <c r="H392" s="1309"/>
      <c r="I392" s="1264"/>
      <c r="J392" s="1264"/>
      <c r="K392" s="1264"/>
      <c r="L392" s="1310"/>
      <c r="M392" s="1264"/>
    </row>
    <row r="393" spans="1:13">
      <c r="A393" s="1290"/>
      <c r="B393" s="1213"/>
      <c r="C393" s="1307"/>
      <c r="D393" s="1307"/>
      <c r="E393" s="1290"/>
      <c r="F393" s="1308"/>
      <c r="G393" s="1308"/>
      <c r="H393" s="1309"/>
      <c r="I393" s="1264"/>
      <c r="J393" s="1264"/>
      <c r="K393" s="1264"/>
      <c r="L393" s="1310"/>
      <c r="M393" s="1264"/>
    </row>
    <row r="394" spans="1:13">
      <c r="A394" s="1290"/>
      <c r="B394" s="1213"/>
      <c r="C394" s="1307"/>
      <c r="D394" s="1307"/>
      <c r="E394" s="1290"/>
      <c r="F394" s="1308"/>
      <c r="G394" s="1308"/>
      <c r="H394" s="1309"/>
      <c r="I394" s="1264"/>
      <c r="J394" s="1264"/>
      <c r="K394" s="1264"/>
      <c r="L394" s="1310"/>
      <c r="M394" s="1264"/>
    </row>
    <row r="395" spans="1:13">
      <c r="A395" s="1290"/>
      <c r="B395" s="1213"/>
      <c r="C395" s="1307"/>
      <c r="D395" s="1307"/>
      <c r="E395" s="1290"/>
      <c r="F395" s="1308"/>
      <c r="G395" s="1308"/>
      <c r="H395" s="1309"/>
      <c r="I395" s="1264"/>
      <c r="J395" s="1264"/>
      <c r="K395" s="1264"/>
      <c r="L395" s="1310"/>
      <c r="M395" s="1264"/>
    </row>
    <row r="396" spans="1:13">
      <c r="A396" s="1290"/>
      <c r="B396" s="1213"/>
      <c r="C396" s="1307"/>
      <c r="D396" s="1307"/>
      <c r="E396" s="1290"/>
      <c r="F396" s="1308"/>
      <c r="G396" s="1308"/>
      <c r="H396" s="1309"/>
      <c r="I396" s="1264"/>
      <c r="J396" s="1264"/>
      <c r="K396" s="1264"/>
      <c r="L396" s="1310"/>
      <c r="M396" s="1264"/>
    </row>
    <row r="397" spans="1:13">
      <c r="A397" s="1290"/>
      <c r="B397" s="1213"/>
      <c r="C397" s="1307"/>
      <c r="D397" s="1307"/>
      <c r="E397" s="1290"/>
      <c r="F397" s="1308"/>
      <c r="G397" s="1308"/>
      <c r="H397" s="1309"/>
      <c r="I397" s="1264"/>
      <c r="J397" s="1264"/>
      <c r="K397" s="1264"/>
      <c r="L397" s="1310"/>
      <c r="M397" s="1264"/>
    </row>
    <row r="398" spans="1:13">
      <c r="A398" s="1290"/>
      <c r="B398" s="1213"/>
      <c r="C398" s="1307"/>
      <c r="D398" s="1307"/>
      <c r="E398" s="1290"/>
      <c r="F398" s="1308"/>
      <c r="G398" s="1308"/>
      <c r="H398" s="1309"/>
      <c r="I398" s="1264"/>
      <c r="J398" s="1264"/>
      <c r="K398" s="1264"/>
      <c r="L398" s="1310"/>
      <c r="M398" s="1264"/>
    </row>
    <row r="399" spans="1:13">
      <c r="A399" s="1290"/>
      <c r="B399" s="1213"/>
      <c r="C399" s="1307"/>
      <c r="D399" s="1307"/>
      <c r="E399" s="1290"/>
      <c r="F399" s="1308"/>
      <c r="G399" s="1308"/>
      <c r="H399" s="1309"/>
      <c r="I399" s="1264"/>
      <c r="J399" s="1264"/>
      <c r="K399" s="1264"/>
      <c r="L399" s="1310"/>
      <c r="M399" s="1264"/>
    </row>
    <row r="400" spans="1:13">
      <c r="A400" s="1290"/>
      <c r="B400" s="1213"/>
      <c r="C400" s="1307"/>
      <c r="D400" s="1307"/>
      <c r="E400" s="1290"/>
      <c r="F400" s="1308"/>
      <c r="G400" s="1308"/>
      <c r="H400" s="1309"/>
      <c r="I400" s="1264"/>
      <c r="J400" s="1264"/>
      <c r="K400" s="1264"/>
      <c r="L400" s="1310"/>
      <c r="M400" s="1264"/>
    </row>
    <row r="401" spans="1:13">
      <c r="A401" s="1290"/>
      <c r="B401" s="1213"/>
      <c r="C401" s="1307"/>
      <c r="D401" s="1307"/>
      <c r="E401" s="1290"/>
      <c r="F401" s="1308"/>
      <c r="G401" s="1308"/>
      <c r="H401" s="1309"/>
      <c r="I401" s="1264"/>
      <c r="J401" s="1264"/>
      <c r="K401" s="1264"/>
      <c r="L401" s="1310"/>
      <c r="M401" s="1264"/>
    </row>
    <row r="402" spans="1:13">
      <c r="A402" s="1290"/>
      <c r="B402" s="1213"/>
      <c r="C402" s="1307"/>
      <c r="D402" s="1307"/>
      <c r="E402" s="1290"/>
      <c r="F402" s="1308"/>
      <c r="G402" s="1308"/>
      <c r="H402" s="1309"/>
      <c r="I402" s="1264"/>
      <c r="J402" s="1264"/>
      <c r="K402" s="1264"/>
      <c r="L402" s="1310"/>
      <c r="M402" s="1264"/>
    </row>
    <row r="403" spans="1:13">
      <c r="A403" s="1290"/>
      <c r="B403" s="1213"/>
      <c r="C403" s="1307"/>
      <c r="D403" s="1307"/>
      <c r="E403" s="1290"/>
      <c r="F403" s="1308"/>
      <c r="G403" s="1308"/>
      <c r="H403" s="1309"/>
      <c r="I403" s="1264"/>
      <c r="J403" s="1264"/>
      <c r="K403" s="1264"/>
      <c r="L403" s="1310"/>
      <c r="M403" s="1264"/>
    </row>
    <row r="404" spans="1:13">
      <c r="A404" s="1290"/>
      <c r="B404" s="1213"/>
      <c r="C404" s="1307"/>
      <c r="D404" s="1307"/>
      <c r="E404" s="1290"/>
      <c r="F404" s="1308"/>
      <c r="G404" s="1308"/>
      <c r="H404" s="1309"/>
      <c r="I404" s="1264"/>
      <c r="J404" s="1264"/>
      <c r="K404" s="1264"/>
      <c r="L404" s="1310"/>
      <c r="M404" s="1264"/>
    </row>
    <row r="405" spans="1:13">
      <c r="A405" s="1290"/>
      <c r="B405" s="1213"/>
      <c r="C405" s="1307"/>
      <c r="D405" s="1307"/>
      <c r="E405" s="1290"/>
      <c r="F405" s="1308"/>
      <c r="G405" s="1308"/>
      <c r="H405" s="1309"/>
      <c r="I405" s="1264"/>
      <c r="J405" s="1264"/>
      <c r="K405" s="1264"/>
      <c r="L405" s="1310"/>
      <c r="M405" s="1264"/>
    </row>
    <row r="406" spans="1:13">
      <c r="A406" s="1290"/>
      <c r="B406" s="1213"/>
      <c r="C406" s="1307"/>
      <c r="D406" s="1307"/>
      <c r="E406" s="1290"/>
      <c r="F406" s="1308"/>
      <c r="G406" s="1308"/>
      <c r="H406" s="1309"/>
      <c r="I406" s="1264"/>
      <c r="J406" s="1264"/>
      <c r="K406" s="1264"/>
      <c r="L406" s="1310"/>
      <c r="M406" s="1264"/>
    </row>
    <row r="407" spans="1:13">
      <c r="A407" s="1290"/>
      <c r="B407" s="1213"/>
      <c r="C407" s="1307"/>
      <c r="D407" s="1307"/>
      <c r="E407" s="1290"/>
      <c r="F407" s="1308"/>
      <c r="G407" s="1308"/>
      <c r="H407" s="1309"/>
      <c r="I407" s="1264"/>
      <c r="J407" s="1264"/>
      <c r="K407" s="1264"/>
      <c r="L407" s="1310"/>
      <c r="M407" s="1264"/>
    </row>
    <row r="408" spans="1:13">
      <c r="A408" s="1290"/>
      <c r="B408" s="1213"/>
      <c r="C408" s="1307"/>
      <c r="D408" s="1307"/>
      <c r="E408" s="1290"/>
      <c r="F408" s="1308"/>
      <c r="G408" s="1308"/>
      <c r="H408" s="1309"/>
      <c r="I408" s="1264"/>
      <c r="J408" s="1264"/>
      <c r="K408" s="1264"/>
      <c r="L408" s="1310"/>
      <c r="M408" s="1264"/>
    </row>
    <row r="409" spans="1:13">
      <c r="A409" s="1290"/>
      <c r="B409" s="1213"/>
      <c r="C409" s="1307"/>
      <c r="D409" s="1307"/>
      <c r="E409" s="1290"/>
      <c r="F409" s="1308"/>
      <c r="G409" s="1308"/>
      <c r="H409" s="1309"/>
      <c r="I409" s="1264"/>
      <c r="J409" s="1264"/>
      <c r="K409" s="1264"/>
      <c r="L409" s="1310"/>
      <c r="M409" s="1264"/>
    </row>
    <row r="410" spans="1:13">
      <c r="A410" s="1290"/>
      <c r="B410" s="1213"/>
      <c r="C410" s="1307"/>
      <c r="D410" s="1307"/>
      <c r="E410" s="1290"/>
      <c r="F410" s="1308"/>
      <c r="G410" s="1308"/>
      <c r="H410" s="1309"/>
      <c r="I410" s="1264"/>
      <c r="J410" s="1264"/>
      <c r="K410" s="1264"/>
      <c r="L410" s="1310"/>
      <c r="M410" s="1264"/>
    </row>
    <row r="411" spans="1:13">
      <c r="A411" s="1290"/>
      <c r="B411" s="1213"/>
      <c r="C411" s="1307"/>
      <c r="D411" s="1307"/>
      <c r="E411" s="1290"/>
      <c r="F411" s="1308"/>
      <c r="G411" s="1308"/>
      <c r="H411" s="1309"/>
      <c r="I411" s="1264"/>
      <c r="J411" s="1264"/>
      <c r="K411" s="1264"/>
      <c r="L411" s="1310"/>
      <c r="M411" s="1264"/>
    </row>
    <row r="412" spans="1:13">
      <c r="A412" s="1290"/>
      <c r="B412" s="1213"/>
      <c r="C412" s="1307"/>
      <c r="D412" s="1307"/>
      <c r="E412" s="1290"/>
      <c r="F412" s="1308"/>
      <c r="G412" s="1308"/>
      <c r="H412" s="1309"/>
      <c r="I412" s="1264"/>
      <c r="J412" s="1264"/>
      <c r="K412" s="1264"/>
      <c r="L412" s="1310"/>
      <c r="M412" s="1264"/>
    </row>
    <row r="413" spans="1:13">
      <c r="A413" s="1290"/>
      <c r="B413" s="1213"/>
      <c r="C413" s="1307"/>
      <c r="D413" s="1307"/>
      <c r="E413" s="1290"/>
      <c r="F413" s="1308"/>
      <c r="G413" s="1308"/>
      <c r="H413" s="1309"/>
      <c r="I413" s="1264"/>
      <c r="J413" s="1264"/>
      <c r="K413" s="1264"/>
      <c r="L413" s="1310"/>
      <c r="M413" s="1264"/>
    </row>
    <row r="414" spans="1:13">
      <c r="A414" s="1290"/>
      <c r="B414" s="1213"/>
      <c r="C414" s="1307"/>
      <c r="D414" s="1307"/>
      <c r="E414" s="1290"/>
      <c r="F414" s="1308"/>
      <c r="G414" s="1308"/>
      <c r="H414" s="1309"/>
      <c r="I414" s="1264"/>
      <c r="J414" s="1264"/>
      <c r="K414" s="1264"/>
      <c r="L414" s="1310"/>
      <c r="M414" s="1264"/>
    </row>
    <row r="415" spans="1:13">
      <c r="A415" s="1290"/>
      <c r="B415" s="1213"/>
      <c r="C415" s="1307"/>
      <c r="D415" s="1307"/>
      <c r="E415" s="1290"/>
      <c r="F415" s="1308"/>
      <c r="G415" s="1308"/>
      <c r="H415" s="1309"/>
      <c r="I415" s="1264"/>
      <c r="J415" s="1264"/>
      <c r="K415" s="1264"/>
      <c r="L415" s="1310"/>
      <c r="M415" s="1264"/>
    </row>
    <row r="416" spans="1:13">
      <c r="A416" s="1290"/>
      <c r="B416" s="1213"/>
      <c r="C416" s="1307"/>
      <c r="D416" s="1307"/>
      <c r="E416" s="1290"/>
      <c r="F416" s="1308"/>
      <c r="G416" s="1308"/>
      <c r="H416" s="1309"/>
      <c r="I416" s="1264"/>
      <c r="J416" s="1264"/>
      <c r="K416" s="1264"/>
      <c r="L416" s="1310"/>
      <c r="M416" s="1264"/>
    </row>
    <row r="417" spans="1:13">
      <c r="A417" s="1290"/>
      <c r="B417" s="1213"/>
      <c r="C417" s="1307"/>
      <c r="D417" s="1307"/>
      <c r="E417" s="1290"/>
      <c r="F417" s="1308"/>
      <c r="G417" s="1308"/>
      <c r="H417" s="1309"/>
      <c r="I417" s="1264"/>
      <c r="J417" s="1264"/>
      <c r="K417" s="1264"/>
      <c r="L417" s="1310"/>
      <c r="M417" s="1264"/>
    </row>
    <row r="418" spans="1:13">
      <c r="A418" s="1290"/>
      <c r="B418" s="1213"/>
      <c r="C418" s="1307"/>
      <c r="D418" s="1307"/>
      <c r="E418" s="1290"/>
      <c r="F418" s="1308"/>
      <c r="G418" s="1308"/>
      <c r="H418" s="1309"/>
      <c r="I418" s="1264"/>
      <c r="J418" s="1264"/>
      <c r="K418" s="1264"/>
      <c r="L418" s="1310"/>
      <c r="M418" s="1264"/>
    </row>
    <row r="419" spans="1:13">
      <c r="A419" s="1290"/>
      <c r="B419" s="1213"/>
      <c r="C419" s="1307"/>
      <c r="D419" s="1307"/>
      <c r="E419" s="1290"/>
      <c r="F419" s="1308"/>
      <c r="G419" s="1308"/>
      <c r="H419" s="1309"/>
      <c r="I419" s="1264"/>
      <c r="J419" s="1264"/>
      <c r="K419" s="1264"/>
      <c r="L419" s="1310"/>
      <c r="M419" s="1264"/>
    </row>
    <row r="420" spans="1:13">
      <c r="A420" s="1290"/>
      <c r="B420" s="1213"/>
      <c r="C420" s="1307"/>
      <c r="D420" s="1307"/>
      <c r="E420" s="1290"/>
      <c r="F420" s="1308"/>
      <c r="G420" s="1308"/>
      <c r="H420" s="1309"/>
      <c r="I420" s="1264"/>
      <c r="J420" s="1264"/>
      <c r="K420" s="1264"/>
      <c r="L420" s="1310"/>
      <c r="M420" s="1264"/>
    </row>
    <row r="421" spans="1:13">
      <c r="A421" s="1290"/>
      <c r="B421" s="1213"/>
      <c r="C421" s="1307"/>
      <c r="D421" s="1307"/>
      <c r="E421" s="1290"/>
      <c r="F421" s="1308"/>
      <c r="G421" s="1308"/>
      <c r="H421" s="1309"/>
      <c r="I421" s="1264"/>
      <c r="J421" s="1264"/>
      <c r="K421" s="1264"/>
      <c r="L421" s="1310"/>
      <c r="M421" s="1264"/>
    </row>
    <row r="422" spans="1:13">
      <c r="A422" s="1290"/>
      <c r="B422" s="1213"/>
      <c r="C422" s="1307"/>
      <c r="D422" s="1307"/>
      <c r="E422" s="1290"/>
      <c r="F422" s="1308"/>
      <c r="G422" s="1308"/>
      <c r="H422" s="1309"/>
      <c r="I422" s="1264"/>
      <c r="J422" s="1264"/>
      <c r="K422" s="1264"/>
      <c r="L422" s="1310"/>
      <c r="M422" s="1264"/>
    </row>
    <row r="423" spans="1:13">
      <c r="A423" s="1290"/>
      <c r="B423" s="1213"/>
      <c r="C423" s="1307"/>
      <c r="D423" s="1307"/>
      <c r="E423" s="1290"/>
      <c r="F423" s="1308"/>
      <c r="G423" s="1308"/>
      <c r="H423" s="1309"/>
      <c r="I423" s="1264"/>
      <c r="J423" s="1264"/>
      <c r="K423" s="1264"/>
      <c r="L423" s="1310"/>
      <c r="M423" s="1264"/>
    </row>
    <row r="424" spans="1:13">
      <c r="A424" s="1290"/>
      <c r="B424" s="1213"/>
      <c r="C424" s="1307"/>
      <c r="D424" s="1307"/>
      <c r="E424" s="1290"/>
      <c r="F424" s="1308"/>
      <c r="G424" s="1308"/>
      <c r="H424" s="1309"/>
      <c r="I424" s="1264"/>
      <c r="J424" s="1264"/>
      <c r="K424" s="1264"/>
      <c r="L424" s="1310"/>
      <c r="M424" s="1264"/>
    </row>
    <row r="425" spans="1:13">
      <c r="A425" s="1290"/>
      <c r="B425" s="1213"/>
      <c r="C425" s="1307"/>
      <c r="D425" s="1307"/>
      <c r="E425" s="1290"/>
      <c r="F425" s="1308"/>
      <c r="G425" s="1308"/>
      <c r="H425" s="1309"/>
      <c r="I425" s="1264"/>
      <c r="J425" s="1264"/>
      <c r="K425" s="1264"/>
      <c r="L425" s="1310"/>
      <c r="M425" s="1264"/>
    </row>
    <row r="426" spans="1:13">
      <c r="A426" s="1290"/>
      <c r="B426" s="1213"/>
      <c r="C426" s="1307"/>
      <c r="D426" s="1307"/>
      <c r="E426" s="1290"/>
      <c r="F426" s="1308"/>
      <c r="G426" s="1308"/>
      <c r="H426" s="1309"/>
      <c r="I426" s="1264"/>
      <c r="J426" s="1264"/>
      <c r="K426" s="1264"/>
      <c r="L426" s="1310"/>
      <c r="M426" s="1264"/>
    </row>
    <row r="427" spans="1:13">
      <c r="A427" s="1290"/>
      <c r="B427" s="1213"/>
      <c r="C427" s="1307"/>
      <c r="D427" s="1307"/>
      <c r="E427" s="1290"/>
      <c r="F427" s="1308"/>
      <c r="G427" s="1308"/>
      <c r="H427" s="1309"/>
      <c r="I427" s="1264"/>
      <c r="J427" s="1264"/>
      <c r="K427" s="1264"/>
      <c r="L427" s="1310"/>
      <c r="M427" s="1264"/>
    </row>
    <row r="428" spans="1:13">
      <c r="A428" s="1290"/>
      <c r="B428" s="1213"/>
      <c r="C428" s="1307"/>
      <c r="D428" s="1307"/>
      <c r="E428" s="1290"/>
      <c r="F428" s="1308"/>
      <c r="G428" s="1308"/>
      <c r="H428" s="1309"/>
      <c r="I428" s="1264"/>
      <c r="J428" s="1264"/>
      <c r="K428" s="1264"/>
      <c r="L428" s="1310"/>
      <c r="M428" s="1264"/>
    </row>
    <row r="429" spans="1:13">
      <c r="A429" s="1290"/>
      <c r="B429" s="1213"/>
      <c r="C429" s="1307"/>
      <c r="D429" s="1307"/>
      <c r="E429" s="1290"/>
      <c r="F429" s="1308"/>
      <c r="G429" s="1308"/>
      <c r="H429" s="1309"/>
      <c r="I429" s="1264"/>
      <c r="J429" s="1264"/>
      <c r="K429" s="1264"/>
      <c r="L429" s="1310"/>
      <c r="M429" s="1264"/>
    </row>
    <row r="430" spans="1:13">
      <c r="A430" s="1290"/>
      <c r="B430" s="1213"/>
      <c r="C430" s="1307"/>
      <c r="D430" s="1307"/>
      <c r="E430" s="1290"/>
      <c r="F430" s="1308"/>
      <c r="G430" s="1308"/>
      <c r="H430" s="1309"/>
      <c r="I430" s="1264"/>
      <c r="J430" s="1264"/>
      <c r="K430" s="1264"/>
      <c r="L430" s="1310"/>
      <c r="M430" s="1264"/>
    </row>
    <row r="431" spans="1:13">
      <c r="A431" s="1290"/>
      <c r="B431" s="1213"/>
      <c r="C431" s="1307"/>
      <c r="D431" s="1307"/>
      <c r="E431" s="1290"/>
      <c r="F431" s="1308"/>
      <c r="G431" s="1308"/>
      <c r="H431" s="1309"/>
      <c r="I431" s="1264"/>
      <c r="J431" s="1264"/>
      <c r="K431" s="1264"/>
      <c r="L431" s="1310"/>
      <c r="M431" s="1264"/>
    </row>
    <row r="432" spans="1:13">
      <c r="A432" s="1290"/>
      <c r="B432" s="1213"/>
      <c r="C432" s="1307"/>
      <c r="D432" s="1307"/>
      <c r="E432" s="1290"/>
      <c r="F432" s="1308"/>
      <c r="G432" s="1308"/>
      <c r="H432" s="1309"/>
      <c r="I432" s="1264"/>
      <c r="J432" s="1264"/>
      <c r="K432" s="1264"/>
      <c r="L432" s="1310"/>
      <c r="M432" s="1264"/>
    </row>
    <row r="433" spans="1:13">
      <c r="A433" s="1290"/>
      <c r="B433" s="1213"/>
      <c r="C433" s="1307"/>
      <c r="D433" s="1307"/>
      <c r="E433" s="1290"/>
      <c r="F433" s="1308"/>
      <c r="G433" s="1308"/>
      <c r="H433" s="1309"/>
      <c r="I433" s="1264"/>
      <c r="J433" s="1264"/>
      <c r="K433" s="1264"/>
      <c r="L433" s="1310"/>
      <c r="M433" s="1264"/>
    </row>
    <row r="434" spans="1:13">
      <c r="A434" s="1290"/>
      <c r="B434" s="1213"/>
      <c r="C434" s="1307"/>
      <c r="D434" s="1307"/>
      <c r="E434" s="1290"/>
      <c r="F434" s="1308"/>
      <c r="G434" s="1308"/>
      <c r="H434" s="1309"/>
      <c r="I434" s="1264"/>
      <c r="J434" s="1264"/>
      <c r="K434" s="1264"/>
      <c r="L434" s="1310"/>
      <c r="M434" s="1264"/>
    </row>
    <row r="435" spans="1:13">
      <c r="A435" s="1290"/>
      <c r="B435" s="1213"/>
      <c r="C435" s="1307"/>
      <c r="D435" s="1307"/>
      <c r="E435" s="1290"/>
      <c r="F435" s="1308"/>
      <c r="G435" s="1308"/>
      <c r="H435" s="1309"/>
      <c r="I435" s="1264"/>
      <c r="J435" s="1264"/>
      <c r="K435" s="1264"/>
      <c r="L435" s="1310"/>
      <c r="M435" s="1264"/>
    </row>
    <row r="436" spans="1:13">
      <c r="A436" s="1290"/>
      <c r="B436" s="1213"/>
      <c r="C436" s="1307"/>
      <c r="D436" s="1307"/>
      <c r="E436" s="1290"/>
      <c r="F436" s="1308"/>
      <c r="G436" s="1308"/>
      <c r="H436" s="1309"/>
      <c r="I436" s="1264"/>
      <c r="J436" s="1264"/>
      <c r="K436" s="1264"/>
      <c r="L436" s="1310"/>
      <c r="M436" s="1264"/>
    </row>
    <row r="437" spans="1:13">
      <c r="A437" s="1290"/>
      <c r="B437" s="1213"/>
      <c r="C437" s="1307"/>
      <c r="D437" s="1307"/>
      <c r="E437" s="1290"/>
      <c r="F437" s="1308"/>
      <c r="G437" s="1308"/>
      <c r="H437" s="1309"/>
      <c r="I437" s="1264"/>
      <c r="J437" s="1264"/>
      <c r="K437" s="1264"/>
      <c r="L437" s="1310"/>
      <c r="M437" s="1264"/>
    </row>
    <row r="438" spans="1:13">
      <c r="A438" s="1290"/>
      <c r="B438" s="1213"/>
      <c r="C438" s="1307"/>
      <c r="D438" s="1307"/>
      <c r="E438" s="1290"/>
      <c r="F438" s="1308"/>
      <c r="G438" s="1308"/>
      <c r="H438" s="1309"/>
      <c r="I438" s="1264"/>
      <c r="J438" s="1264"/>
      <c r="K438" s="1264"/>
      <c r="L438" s="1310"/>
      <c r="M438" s="1264"/>
    </row>
    <row r="439" spans="1:13">
      <c r="A439" s="1290"/>
      <c r="B439" s="1213"/>
      <c r="C439" s="1307"/>
      <c r="D439" s="1307"/>
      <c r="E439" s="1290"/>
      <c r="F439" s="1308"/>
      <c r="G439" s="1308"/>
      <c r="H439" s="1309"/>
      <c r="I439" s="1264"/>
      <c r="J439" s="1264"/>
      <c r="K439" s="1264"/>
      <c r="L439" s="1310"/>
      <c r="M439" s="1264"/>
    </row>
    <row r="440" spans="1:13">
      <c r="A440" s="1290"/>
      <c r="B440" s="1213"/>
      <c r="C440" s="1307"/>
      <c r="D440" s="1307"/>
      <c r="E440" s="1290"/>
      <c r="F440" s="1308"/>
      <c r="G440" s="1308"/>
      <c r="H440" s="1309"/>
      <c r="I440" s="1264"/>
      <c r="J440" s="1264"/>
      <c r="K440" s="1264"/>
      <c r="L440" s="1310"/>
      <c r="M440" s="1264"/>
    </row>
    <row r="441" spans="1:13">
      <c r="A441" s="1290"/>
      <c r="B441" s="1213"/>
      <c r="C441" s="1307"/>
      <c r="D441" s="1307"/>
      <c r="E441" s="1290"/>
      <c r="F441" s="1308"/>
      <c r="G441" s="1308"/>
      <c r="H441" s="1309"/>
      <c r="I441" s="1264"/>
      <c r="J441" s="1264"/>
      <c r="K441" s="1264"/>
      <c r="L441" s="1310"/>
      <c r="M441" s="1264"/>
    </row>
    <row r="442" spans="1:13">
      <c r="A442" s="1290"/>
      <c r="B442" s="1213"/>
      <c r="C442" s="1307"/>
      <c r="D442" s="1307"/>
      <c r="E442" s="1290"/>
      <c r="F442" s="1308"/>
      <c r="G442" s="1308"/>
      <c r="H442" s="1309"/>
      <c r="I442" s="1264"/>
      <c r="J442" s="1264"/>
      <c r="K442" s="1264"/>
      <c r="L442" s="1310"/>
      <c r="M442" s="1264"/>
    </row>
    <row r="443" spans="1:13">
      <c r="A443" s="1290"/>
      <c r="B443" s="1213"/>
      <c r="C443" s="1307"/>
      <c r="D443" s="1307"/>
      <c r="E443" s="1290"/>
      <c r="F443" s="1308"/>
      <c r="G443" s="1308"/>
      <c r="H443" s="1309"/>
      <c r="I443" s="1264"/>
      <c r="J443" s="1264"/>
      <c r="K443" s="1264"/>
      <c r="L443" s="1310"/>
      <c r="M443" s="1264"/>
    </row>
    <row r="444" spans="1:13">
      <c r="A444" s="1290"/>
      <c r="B444" s="1213"/>
      <c r="C444" s="1307"/>
      <c r="D444" s="1307"/>
      <c r="E444" s="1290"/>
      <c r="F444" s="1308"/>
      <c r="G444" s="1308"/>
      <c r="H444" s="1309"/>
      <c r="I444" s="1264"/>
      <c r="J444" s="1264"/>
      <c r="K444" s="1264"/>
      <c r="L444" s="1310"/>
      <c r="M444" s="1264"/>
    </row>
    <row r="445" spans="1:13">
      <c r="A445" s="1290"/>
      <c r="B445" s="1213"/>
      <c r="C445" s="1307"/>
      <c r="D445" s="1307"/>
      <c r="E445" s="1290"/>
      <c r="F445" s="1308"/>
      <c r="G445" s="1308"/>
      <c r="H445" s="1309"/>
      <c r="I445" s="1264"/>
      <c r="J445" s="1264"/>
      <c r="K445" s="1264"/>
      <c r="L445" s="1310"/>
      <c r="M445" s="1264"/>
    </row>
    <row r="446" spans="1:13">
      <c r="A446" s="1290"/>
      <c r="B446" s="1213"/>
      <c r="C446" s="1307"/>
      <c r="D446" s="1307"/>
      <c r="E446" s="1290"/>
      <c r="F446" s="1308"/>
      <c r="G446" s="1308"/>
      <c r="H446" s="1309"/>
      <c r="I446" s="1264"/>
      <c r="J446" s="1264"/>
      <c r="K446" s="1264"/>
      <c r="L446" s="1310"/>
      <c r="M446" s="1264"/>
    </row>
    <row r="447" spans="1:13">
      <c r="A447" s="1290"/>
      <c r="B447" s="1213"/>
      <c r="C447" s="1307"/>
      <c r="D447" s="1307"/>
      <c r="E447" s="1290"/>
      <c r="F447" s="1308"/>
      <c r="G447" s="1308"/>
      <c r="H447" s="1309"/>
      <c r="I447" s="1264"/>
      <c r="J447" s="1264"/>
      <c r="K447" s="1264"/>
      <c r="L447" s="1310"/>
      <c r="M447" s="1264"/>
    </row>
    <row r="448" spans="1:13">
      <c r="A448" s="1290"/>
      <c r="B448" s="1213"/>
      <c r="C448" s="1307"/>
      <c r="D448" s="1307"/>
      <c r="E448" s="1290"/>
      <c r="F448" s="1308"/>
      <c r="G448" s="1308"/>
      <c r="H448" s="1309"/>
      <c r="I448" s="1264"/>
      <c r="J448" s="1264"/>
      <c r="K448" s="1264"/>
      <c r="L448" s="1310"/>
      <c r="M448" s="1264"/>
    </row>
    <row r="449" spans="1:13">
      <c r="A449" s="1290"/>
      <c r="B449" s="1213"/>
      <c r="C449" s="1307"/>
      <c r="D449" s="1307"/>
      <c r="E449" s="1290"/>
      <c r="F449" s="1308"/>
      <c r="G449" s="1308"/>
      <c r="H449" s="1309"/>
      <c r="I449" s="1264"/>
      <c r="J449" s="1264"/>
      <c r="K449" s="1264"/>
      <c r="L449" s="1310"/>
      <c r="M449" s="1264"/>
    </row>
    <row r="450" spans="1:13">
      <c r="A450" s="1290"/>
      <c r="B450" s="1213"/>
      <c r="C450" s="1307"/>
      <c r="D450" s="1307"/>
      <c r="E450" s="1290"/>
      <c r="F450" s="1308"/>
      <c r="G450" s="1308"/>
      <c r="H450" s="1309"/>
      <c r="I450" s="1264"/>
      <c r="J450" s="1264"/>
      <c r="K450" s="1264"/>
      <c r="L450" s="1310"/>
      <c r="M450" s="1264"/>
    </row>
    <row r="451" spans="1:13">
      <c r="A451" s="1290"/>
      <c r="B451" s="1213"/>
      <c r="C451" s="1307"/>
      <c r="D451" s="1307"/>
      <c r="E451" s="1290"/>
      <c r="F451" s="1308"/>
      <c r="G451" s="1308"/>
      <c r="H451" s="1309"/>
      <c r="I451" s="1264"/>
      <c r="J451" s="1264"/>
      <c r="K451" s="1264"/>
      <c r="L451" s="1310"/>
      <c r="M451" s="1264"/>
    </row>
    <row r="452" spans="1:13">
      <c r="A452" s="1290"/>
      <c r="B452" s="1213"/>
      <c r="C452" s="1307"/>
      <c r="D452" s="1307"/>
      <c r="E452" s="1290"/>
      <c r="F452" s="1308"/>
      <c r="G452" s="1308"/>
      <c r="H452" s="1309"/>
      <c r="I452" s="1264"/>
      <c r="J452" s="1264"/>
      <c r="K452" s="1264"/>
      <c r="L452" s="1310"/>
      <c r="M452" s="1264"/>
    </row>
    <row r="453" spans="1:13">
      <c r="A453" s="1290"/>
      <c r="B453" s="1213"/>
      <c r="C453" s="1307"/>
      <c r="D453" s="1307"/>
      <c r="E453" s="1290"/>
      <c r="F453" s="1308"/>
      <c r="G453" s="1308"/>
      <c r="H453" s="1309"/>
      <c r="I453" s="1264"/>
      <c r="J453" s="1264"/>
      <c r="K453" s="1264"/>
      <c r="L453" s="1310"/>
      <c r="M453" s="1264"/>
    </row>
    <row r="454" spans="1:13">
      <c r="A454" s="1290"/>
      <c r="B454" s="1213"/>
      <c r="C454" s="1307"/>
      <c r="D454" s="1307"/>
      <c r="E454" s="1290"/>
      <c r="F454" s="1308"/>
      <c r="G454" s="1308"/>
      <c r="H454" s="1309"/>
      <c r="I454" s="1264"/>
      <c r="J454" s="1264"/>
      <c r="K454" s="1264"/>
      <c r="L454" s="1310"/>
      <c r="M454" s="1264"/>
    </row>
    <row r="455" spans="1:13">
      <c r="A455" s="1290"/>
      <c r="B455" s="1213"/>
      <c r="C455" s="1307"/>
      <c r="D455" s="1307"/>
      <c r="E455" s="1290"/>
      <c r="F455" s="1308"/>
      <c r="G455" s="1308"/>
      <c r="H455" s="1309"/>
      <c r="I455" s="1264"/>
      <c r="J455" s="1264"/>
      <c r="K455" s="1264"/>
      <c r="L455" s="1310"/>
      <c r="M455" s="1264"/>
    </row>
    <row r="456" spans="1:13">
      <c r="A456" s="1290"/>
      <c r="B456" s="1213"/>
      <c r="C456" s="1307"/>
      <c r="D456" s="1307"/>
      <c r="E456" s="1290"/>
      <c r="F456" s="1308"/>
      <c r="G456" s="1308"/>
      <c r="H456" s="1309"/>
      <c r="I456" s="1264"/>
      <c r="J456" s="1264"/>
      <c r="K456" s="1264"/>
      <c r="L456" s="1310"/>
      <c r="M456" s="1264"/>
    </row>
    <row r="457" spans="1:13">
      <c r="A457" s="1290"/>
      <c r="B457" s="1213"/>
      <c r="C457" s="1307"/>
      <c r="D457" s="1307"/>
      <c r="E457" s="1290"/>
      <c r="F457" s="1308"/>
      <c r="G457" s="1308"/>
      <c r="H457" s="1309"/>
      <c r="I457" s="1264"/>
      <c r="J457" s="1264"/>
      <c r="K457" s="1264"/>
      <c r="L457" s="1310"/>
      <c r="M457" s="1264"/>
    </row>
    <row r="458" spans="1:13">
      <c r="A458" s="1290"/>
      <c r="B458" s="1213"/>
      <c r="C458" s="1307"/>
      <c r="D458" s="1307"/>
      <c r="E458" s="1290"/>
      <c r="F458" s="1308"/>
      <c r="G458" s="1308"/>
      <c r="H458" s="1309"/>
      <c r="I458" s="1264"/>
      <c r="J458" s="1264"/>
      <c r="K458" s="1264"/>
      <c r="L458" s="1310"/>
      <c r="M458" s="1264"/>
    </row>
    <row r="459" spans="1:13">
      <c r="A459" s="1290"/>
      <c r="B459" s="1213"/>
      <c r="C459" s="1307"/>
      <c r="D459" s="1307"/>
      <c r="E459" s="1290"/>
      <c r="F459" s="1308"/>
      <c r="G459" s="1308"/>
      <c r="H459" s="1309"/>
      <c r="I459" s="1264"/>
      <c r="J459" s="1264"/>
      <c r="K459" s="1264"/>
      <c r="L459" s="1310"/>
      <c r="M459" s="1264"/>
    </row>
    <row r="460" spans="1:13">
      <c r="A460" s="1290"/>
      <c r="B460" s="1213"/>
      <c r="C460" s="1307"/>
      <c r="D460" s="1307"/>
      <c r="E460" s="1290"/>
      <c r="F460" s="1308"/>
      <c r="G460" s="1308"/>
      <c r="H460" s="1309"/>
      <c r="I460" s="1264"/>
      <c r="J460" s="1264"/>
      <c r="K460" s="1264"/>
      <c r="L460" s="1310"/>
      <c r="M460" s="1264"/>
    </row>
    <row r="461" spans="1:13">
      <c r="A461" s="1290"/>
      <c r="B461" s="1213"/>
      <c r="C461" s="1307"/>
      <c r="D461" s="1307"/>
      <c r="E461" s="1290"/>
      <c r="F461" s="1308"/>
      <c r="G461" s="1308"/>
      <c r="H461" s="1309"/>
      <c r="I461" s="1264"/>
      <c r="J461" s="1264"/>
      <c r="K461" s="1264"/>
      <c r="L461" s="1310"/>
      <c r="M461" s="1264"/>
    </row>
    <row r="462" spans="1:13">
      <c r="A462" s="1290"/>
      <c r="B462" s="1213"/>
      <c r="C462" s="1307"/>
      <c r="D462" s="1307"/>
      <c r="E462" s="1290"/>
      <c r="F462" s="1308"/>
      <c r="G462" s="1308"/>
      <c r="H462" s="1309"/>
      <c r="I462" s="1264"/>
      <c r="J462" s="1264"/>
      <c r="K462" s="1264"/>
      <c r="L462" s="1310"/>
      <c r="M462" s="1264"/>
    </row>
    <row r="463" spans="1:13">
      <c r="A463" s="1290"/>
      <c r="B463" s="1213"/>
      <c r="C463" s="1307"/>
      <c r="D463" s="1307"/>
      <c r="E463" s="1290"/>
      <c r="F463" s="1308"/>
      <c r="G463" s="1308"/>
      <c r="H463" s="1309"/>
      <c r="I463" s="1264"/>
      <c r="J463" s="1264"/>
      <c r="K463" s="1264"/>
      <c r="L463" s="1310"/>
      <c r="M463" s="1264"/>
    </row>
    <row r="464" spans="1:13">
      <c r="A464" s="1290"/>
      <c r="B464" s="1213"/>
      <c r="C464" s="1307"/>
      <c r="D464" s="1307"/>
      <c r="E464" s="1290"/>
      <c r="F464" s="1308"/>
      <c r="G464" s="1308"/>
      <c r="H464" s="1309"/>
      <c r="I464" s="1264"/>
      <c r="J464" s="1264"/>
      <c r="K464" s="1264"/>
      <c r="L464" s="1310"/>
      <c r="M464" s="1264"/>
    </row>
    <row r="465" spans="1:13">
      <c r="A465" s="1290"/>
      <c r="B465" s="1213"/>
      <c r="C465" s="1307"/>
      <c r="D465" s="1307"/>
      <c r="E465" s="1290"/>
      <c r="F465" s="1308"/>
      <c r="G465" s="1308"/>
      <c r="H465" s="1309"/>
      <c r="I465" s="1264"/>
      <c r="J465" s="1264"/>
      <c r="K465" s="1264"/>
      <c r="L465" s="1310"/>
      <c r="M465" s="1264"/>
    </row>
    <row r="466" spans="1:13">
      <c r="A466" s="1290"/>
      <c r="B466" s="1213"/>
      <c r="C466" s="1307"/>
      <c r="D466" s="1307"/>
      <c r="E466" s="1290"/>
      <c r="F466" s="1308"/>
      <c r="G466" s="1308"/>
      <c r="H466" s="1309"/>
      <c r="I466" s="1264"/>
      <c r="J466" s="1264"/>
      <c r="K466" s="1264"/>
      <c r="L466" s="1310"/>
      <c r="M466" s="1264"/>
    </row>
    <row r="467" spans="1:13">
      <c r="A467" s="1290"/>
      <c r="B467" s="1213"/>
      <c r="C467" s="1307"/>
      <c r="D467" s="1307"/>
      <c r="E467" s="1290"/>
      <c r="F467" s="1308"/>
      <c r="G467" s="1308"/>
      <c r="H467" s="1309"/>
      <c r="I467" s="1264"/>
      <c r="J467" s="1264"/>
      <c r="K467" s="1264"/>
      <c r="L467" s="1310"/>
      <c r="M467" s="1264"/>
    </row>
    <row r="468" spans="1:13">
      <c r="A468" s="1290"/>
      <c r="B468" s="1213"/>
      <c r="C468" s="1307"/>
      <c r="D468" s="1307"/>
      <c r="E468" s="1290"/>
      <c r="F468" s="1308"/>
      <c r="G468" s="1308"/>
      <c r="H468" s="1309"/>
      <c r="I468" s="1264"/>
      <c r="J468" s="1264"/>
      <c r="K468" s="1264"/>
      <c r="L468" s="1310"/>
      <c r="M468" s="1264"/>
    </row>
    <row r="469" spans="1:13">
      <c r="A469" s="1290"/>
      <c r="B469" s="1213"/>
      <c r="C469" s="1307"/>
      <c r="D469" s="1307"/>
      <c r="E469" s="1290"/>
      <c r="F469" s="1308"/>
      <c r="G469" s="1308"/>
      <c r="H469" s="1309"/>
      <c r="I469" s="1264"/>
      <c r="J469" s="1264"/>
      <c r="K469" s="1264"/>
      <c r="L469" s="1310"/>
      <c r="M469" s="1264"/>
    </row>
    <row r="470" spans="1:13">
      <c r="A470" s="1290"/>
      <c r="B470" s="1213"/>
      <c r="C470" s="1307"/>
      <c r="D470" s="1307"/>
      <c r="E470" s="1290"/>
      <c r="F470" s="1308"/>
      <c r="G470" s="1308"/>
      <c r="H470" s="1309"/>
      <c r="I470" s="1264"/>
      <c r="J470" s="1264"/>
      <c r="K470" s="1264"/>
      <c r="L470" s="1310"/>
      <c r="M470" s="1264"/>
    </row>
    <row r="471" spans="1:13">
      <c r="A471" s="1290"/>
      <c r="B471" s="1213"/>
      <c r="C471" s="1307"/>
      <c r="D471" s="1307"/>
      <c r="E471" s="1290"/>
      <c r="F471" s="1308"/>
      <c r="G471" s="1308"/>
      <c r="H471" s="1309"/>
      <c r="I471" s="1264"/>
      <c r="J471" s="1264"/>
      <c r="K471" s="1264"/>
      <c r="L471" s="1310"/>
      <c r="M471" s="1264"/>
    </row>
    <row r="472" spans="1:13">
      <c r="A472" s="1290"/>
      <c r="B472" s="1213"/>
      <c r="C472" s="1307"/>
      <c r="D472" s="1307"/>
      <c r="E472" s="1290"/>
      <c r="F472" s="1308"/>
      <c r="G472" s="1308"/>
      <c r="H472" s="1309"/>
      <c r="I472" s="1264"/>
      <c r="J472" s="1264"/>
      <c r="K472" s="1264"/>
      <c r="L472" s="1310"/>
      <c r="M472" s="1264"/>
    </row>
    <row r="473" spans="1:13">
      <c r="A473" s="1290"/>
      <c r="B473" s="1213"/>
      <c r="C473" s="1307"/>
      <c r="D473" s="1307"/>
      <c r="E473" s="1290"/>
      <c r="F473" s="1308"/>
      <c r="G473" s="1308"/>
      <c r="H473" s="1309"/>
      <c r="I473" s="1264"/>
      <c r="J473" s="1264"/>
      <c r="K473" s="1264"/>
      <c r="L473" s="1310"/>
      <c r="M473" s="1264"/>
    </row>
    <row r="474" spans="1:13">
      <c r="A474" s="1290"/>
      <c r="B474" s="1213"/>
      <c r="C474" s="1307"/>
      <c r="D474" s="1307"/>
      <c r="E474" s="1290"/>
      <c r="F474" s="1308"/>
      <c r="G474" s="1308"/>
      <c r="H474" s="1309"/>
      <c r="I474" s="1264"/>
      <c r="J474" s="1264"/>
      <c r="K474" s="1264"/>
      <c r="L474" s="1310"/>
      <c r="M474" s="1264"/>
    </row>
    <row r="475" spans="1:13">
      <c r="A475" s="1290"/>
      <c r="B475" s="1213"/>
      <c r="C475" s="1307"/>
      <c r="D475" s="1307"/>
      <c r="E475" s="1290"/>
      <c r="F475" s="1308"/>
      <c r="G475" s="1308"/>
      <c r="H475" s="1309"/>
      <c r="I475" s="1264"/>
      <c r="J475" s="1264"/>
      <c r="K475" s="1264"/>
      <c r="L475" s="1310"/>
      <c r="M475" s="1264"/>
    </row>
    <row r="476" spans="1:13">
      <c r="A476" s="1290"/>
      <c r="B476" s="1213"/>
      <c r="C476" s="1307"/>
      <c r="D476" s="1307"/>
      <c r="E476" s="1290"/>
      <c r="F476" s="1308"/>
      <c r="G476" s="1308"/>
      <c r="H476" s="1309"/>
      <c r="I476" s="1264"/>
      <c r="J476" s="1264"/>
      <c r="K476" s="1264"/>
      <c r="L476" s="1310"/>
      <c r="M476" s="1264"/>
    </row>
    <row r="477" spans="1:13">
      <c r="A477" s="1290"/>
      <c r="B477" s="1213"/>
      <c r="C477" s="1307"/>
      <c r="D477" s="1307"/>
      <c r="E477" s="1290"/>
      <c r="F477" s="1308"/>
      <c r="G477" s="1308"/>
      <c r="H477" s="1309"/>
      <c r="I477" s="1264"/>
      <c r="J477" s="1264"/>
      <c r="K477" s="1264"/>
      <c r="L477" s="1310"/>
      <c r="M477" s="1264"/>
    </row>
    <row r="478" spans="1:13">
      <c r="A478" s="1290"/>
      <c r="B478" s="1213"/>
      <c r="C478" s="1307"/>
      <c r="D478" s="1307"/>
      <c r="E478" s="1290"/>
      <c r="F478" s="1308"/>
      <c r="G478" s="1308"/>
      <c r="H478" s="1309"/>
      <c r="I478" s="1264"/>
      <c r="J478" s="1264"/>
      <c r="K478" s="1264"/>
      <c r="L478" s="1310"/>
      <c r="M478" s="1264"/>
    </row>
    <row r="479" spans="1:13">
      <c r="A479" s="1290"/>
      <c r="B479" s="1213"/>
      <c r="C479" s="1307"/>
      <c r="D479" s="1307"/>
      <c r="E479" s="1290"/>
      <c r="F479" s="1308"/>
      <c r="G479" s="1308"/>
      <c r="H479" s="1309"/>
      <c r="I479" s="1264"/>
      <c r="J479" s="1264"/>
      <c r="K479" s="1264"/>
      <c r="L479" s="1310"/>
      <c r="M479" s="1264"/>
    </row>
    <row r="480" spans="1:13">
      <c r="A480" s="1290"/>
      <c r="B480" s="1213"/>
      <c r="C480" s="1307"/>
      <c r="D480" s="1307"/>
      <c r="E480" s="1290"/>
      <c r="F480" s="1308"/>
      <c r="G480" s="1308"/>
      <c r="H480" s="1309"/>
      <c r="I480" s="1264"/>
      <c r="J480" s="1264"/>
      <c r="K480" s="1264"/>
      <c r="L480" s="1310"/>
      <c r="M480" s="1264"/>
    </row>
    <row r="481" spans="1:13">
      <c r="A481" s="1290"/>
      <c r="B481" s="1213"/>
      <c r="C481" s="1307"/>
      <c r="D481" s="1307"/>
      <c r="E481" s="1290"/>
      <c r="F481" s="1308"/>
      <c r="G481" s="1308"/>
      <c r="H481" s="1309"/>
      <c r="I481" s="1264"/>
      <c r="J481" s="1264"/>
      <c r="K481" s="1264"/>
      <c r="L481" s="1310"/>
      <c r="M481" s="1264"/>
    </row>
    <row r="482" spans="1:13">
      <c r="A482" s="1290"/>
      <c r="B482" s="1213"/>
      <c r="C482" s="1307"/>
      <c r="D482" s="1307"/>
      <c r="E482" s="1290"/>
      <c r="F482" s="1308"/>
      <c r="G482" s="1308"/>
      <c r="H482" s="1309"/>
      <c r="I482" s="1264"/>
      <c r="J482" s="1264"/>
      <c r="K482" s="1264"/>
      <c r="L482" s="1310"/>
      <c r="M482" s="1264"/>
    </row>
    <row r="483" spans="1:13">
      <c r="A483" s="1290"/>
      <c r="B483" s="1213"/>
      <c r="C483" s="1307"/>
      <c r="D483" s="1307"/>
      <c r="E483" s="1290"/>
      <c r="F483" s="1308"/>
      <c r="G483" s="1308"/>
      <c r="H483" s="1309"/>
      <c r="I483" s="1264"/>
      <c r="J483" s="1264"/>
      <c r="K483" s="1264"/>
      <c r="L483" s="1310"/>
      <c r="M483" s="1264"/>
    </row>
    <row r="484" spans="1:13">
      <c r="A484" s="1290"/>
      <c r="B484" s="1213"/>
      <c r="C484" s="1307"/>
      <c r="D484" s="1307"/>
      <c r="E484" s="1290"/>
      <c r="F484" s="1308"/>
      <c r="G484" s="1308"/>
      <c r="H484" s="1309"/>
      <c r="I484" s="1264"/>
      <c r="J484" s="1264"/>
      <c r="K484" s="1264"/>
      <c r="L484" s="1310"/>
      <c r="M484" s="1264"/>
    </row>
    <row r="485" spans="1:13">
      <c r="A485" s="1290"/>
      <c r="B485" s="1213"/>
      <c r="C485" s="1307"/>
      <c r="D485" s="1307"/>
      <c r="E485" s="1290"/>
      <c r="F485" s="1308"/>
      <c r="G485" s="1308"/>
      <c r="H485" s="1309"/>
      <c r="I485" s="1264"/>
      <c r="J485" s="1264"/>
      <c r="K485" s="1264"/>
      <c r="L485" s="1310"/>
      <c r="M485" s="1264"/>
    </row>
    <row r="486" spans="1:13">
      <c r="A486" s="1290"/>
      <c r="B486" s="1213"/>
      <c r="C486" s="1307"/>
      <c r="D486" s="1307"/>
      <c r="E486" s="1290"/>
      <c r="F486" s="1308"/>
      <c r="G486" s="1308"/>
      <c r="H486" s="1309"/>
      <c r="I486" s="1264"/>
      <c r="J486" s="1264"/>
      <c r="K486" s="1264"/>
      <c r="L486" s="1310"/>
      <c r="M486" s="1264"/>
    </row>
    <row r="487" spans="1:13">
      <c r="A487" s="1290"/>
      <c r="B487" s="1213"/>
      <c r="C487" s="1307"/>
      <c r="D487" s="1307"/>
      <c r="E487" s="1290"/>
      <c r="F487" s="1308"/>
      <c r="G487" s="1308"/>
      <c r="H487" s="1309"/>
      <c r="I487" s="1264"/>
      <c r="J487" s="1264"/>
      <c r="K487" s="1264"/>
      <c r="L487" s="1310"/>
      <c r="M487" s="1264"/>
    </row>
    <row r="488" spans="1:13">
      <c r="A488" s="1290"/>
      <c r="B488" s="1213"/>
      <c r="C488" s="1307"/>
      <c r="D488" s="1307"/>
      <c r="E488" s="1290"/>
      <c r="F488" s="1308"/>
      <c r="G488" s="1308"/>
      <c r="H488" s="1309"/>
      <c r="I488" s="1264"/>
      <c r="J488" s="1264"/>
      <c r="K488" s="1264"/>
      <c r="L488" s="1310"/>
      <c r="M488" s="1264"/>
    </row>
    <row r="489" spans="1:13">
      <c r="A489" s="1290"/>
      <c r="B489" s="1213"/>
      <c r="C489" s="1307"/>
      <c r="D489" s="1307"/>
      <c r="E489" s="1290"/>
      <c r="F489" s="1308"/>
      <c r="G489" s="1308"/>
      <c r="H489" s="1309"/>
      <c r="I489" s="1264"/>
      <c r="J489" s="1264"/>
      <c r="K489" s="1264"/>
      <c r="L489" s="1310"/>
      <c r="M489" s="1264"/>
    </row>
    <row r="490" spans="1:13">
      <c r="A490" s="1290"/>
      <c r="B490" s="1213"/>
      <c r="C490" s="1307"/>
      <c r="D490" s="1307"/>
      <c r="E490" s="1290"/>
      <c r="F490" s="1308"/>
      <c r="G490" s="1308"/>
      <c r="H490" s="1309"/>
      <c r="I490" s="1264"/>
      <c r="J490" s="1264"/>
      <c r="K490" s="1264"/>
      <c r="L490" s="1310"/>
      <c r="M490" s="1264"/>
    </row>
    <row r="491" spans="1:13">
      <c r="A491" s="1290"/>
      <c r="B491" s="1213"/>
      <c r="C491" s="1307"/>
      <c r="D491" s="1307"/>
      <c r="E491" s="1290"/>
      <c r="F491" s="1308"/>
      <c r="G491" s="1308"/>
      <c r="H491" s="1309"/>
      <c r="I491" s="1264"/>
      <c r="J491" s="1264"/>
      <c r="K491" s="1264"/>
      <c r="L491" s="1310"/>
      <c r="M491" s="1264"/>
    </row>
    <row r="492" spans="1:13">
      <c r="A492" s="1290"/>
      <c r="B492" s="1213"/>
      <c r="C492" s="1307"/>
      <c r="D492" s="1307"/>
      <c r="E492" s="1290"/>
      <c r="F492" s="1308"/>
      <c r="G492" s="1308"/>
      <c r="H492" s="1309"/>
      <c r="I492" s="1264"/>
      <c r="J492" s="1264"/>
      <c r="K492" s="1264"/>
      <c r="L492" s="1310"/>
      <c r="M492" s="1264"/>
    </row>
    <row r="493" spans="1:13">
      <c r="A493" s="1290"/>
      <c r="B493" s="1213"/>
      <c r="C493" s="1307"/>
      <c r="D493" s="1307"/>
      <c r="E493" s="1290"/>
      <c r="F493" s="1308"/>
      <c r="G493" s="1308"/>
      <c r="H493" s="1309"/>
      <c r="I493" s="1264"/>
      <c r="J493" s="1264"/>
      <c r="K493" s="1264"/>
      <c r="L493" s="1310"/>
      <c r="M493" s="1264"/>
    </row>
    <row r="494" spans="1:13">
      <c r="A494" s="1290"/>
      <c r="B494" s="1213"/>
      <c r="C494" s="1307"/>
      <c r="D494" s="1307"/>
      <c r="E494" s="1290"/>
      <c r="F494" s="1308"/>
      <c r="G494" s="1308"/>
      <c r="H494" s="1309"/>
      <c r="I494" s="1264"/>
      <c r="J494" s="1264"/>
      <c r="K494" s="1264"/>
      <c r="L494" s="1310"/>
      <c r="M494" s="1264"/>
    </row>
    <row r="495" spans="1:13">
      <c r="A495" s="1290"/>
      <c r="B495" s="1213"/>
      <c r="C495" s="1307"/>
      <c r="D495" s="1307"/>
      <c r="E495" s="1290"/>
      <c r="F495" s="1308"/>
      <c r="G495" s="1308"/>
      <c r="H495" s="1309"/>
      <c r="I495" s="1264"/>
      <c r="J495" s="1264"/>
      <c r="K495" s="1264"/>
      <c r="L495" s="1310"/>
      <c r="M495" s="1264"/>
    </row>
    <row r="496" spans="1:13">
      <c r="A496" s="1290"/>
      <c r="B496" s="1213"/>
      <c r="C496" s="1307"/>
      <c r="D496" s="1307"/>
      <c r="E496" s="1290"/>
      <c r="F496" s="1308"/>
      <c r="G496" s="1308"/>
      <c r="H496" s="1309"/>
      <c r="I496" s="1264"/>
      <c r="J496" s="1264"/>
      <c r="K496" s="1264"/>
      <c r="L496" s="1310"/>
      <c r="M496" s="1264"/>
    </row>
    <row r="497" spans="1:13">
      <c r="A497" s="1290"/>
      <c r="B497" s="1213"/>
      <c r="C497" s="1307"/>
      <c r="D497" s="1307"/>
      <c r="E497" s="1290"/>
      <c r="F497" s="1308"/>
      <c r="G497" s="1308"/>
      <c r="H497" s="1309"/>
      <c r="I497" s="1264"/>
      <c r="J497" s="1264"/>
      <c r="K497" s="1264"/>
      <c r="L497" s="1310"/>
      <c r="M497" s="1264"/>
    </row>
    <row r="498" spans="1:13">
      <c r="A498" s="1290"/>
      <c r="B498" s="1213"/>
      <c r="C498" s="1307"/>
      <c r="D498" s="1307"/>
      <c r="E498" s="1290"/>
      <c r="F498" s="1308"/>
      <c r="G498" s="1308"/>
      <c r="H498" s="1309"/>
      <c r="I498" s="1264"/>
      <c r="J498" s="1264"/>
      <c r="K498" s="1264"/>
      <c r="L498" s="1310"/>
      <c r="M498" s="1264"/>
    </row>
    <row r="499" spans="1:13">
      <c r="A499" s="1290"/>
      <c r="B499" s="1213"/>
      <c r="C499" s="1307"/>
      <c r="D499" s="1307"/>
      <c r="E499" s="1290"/>
      <c r="F499" s="1308"/>
      <c r="G499" s="1308"/>
      <c r="H499" s="1309"/>
      <c r="I499" s="1264"/>
      <c r="J499" s="1264"/>
      <c r="K499" s="1264"/>
      <c r="L499" s="1310"/>
      <c r="M499" s="1264"/>
    </row>
    <row r="500" spans="1:13">
      <c r="A500" s="1290"/>
      <c r="B500" s="1213"/>
      <c r="C500" s="1307"/>
      <c r="D500" s="1307"/>
      <c r="E500" s="1290"/>
      <c r="F500" s="1308"/>
      <c r="G500" s="1308"/>
      <c r="H500" s="1309"/>
      <c r="I500" s="1264"/>
      <c r="J500" s="1264"/>
      <c r="K500" s="1264"/>
      <c r="L500" s="1310"/>
      <c r="M500" s="1264"/>
    </row>
    <row r="501" spans="1:13">
      <c r="A501" s="1290"/>
      <c r="B501" s="1213"/>
      <c r="C501" s="1307"/>
      <c r="D501" s="1307"/>
      <c r="E501" s="1290"/>
      <c r="F501" s="1308"/>
      <c r="G501" s="1308"/>
      <c r="H501" s="1309"/>
      <c r="I501" s="1264"/>
      <c r="J501" s="1264"/>
      <c r="K501" s="1264"/>
      <c r="L501" s="1310"/>
      <c r="M501" s="1264"/>
    </row>
    <row r="502" spans="1:13">
      <c r="A502" s="1290"/>
      <c r="B502" s="1213"/>
      <c r="C502" s="1307"/>
      <c r="D502" s="1307"/>
      <c r="E502" s="1290"/>
      <c r="F502" s="1308"/>
      <c r="G502" s="1308"/>
      <c r="H502" s="1309"/>
      <c r="I502" s="1264"/>
      <c r="J502" s="1264"/>
      <c r="K502" s="1264"/>
      <c r="L502" s="1310"/>
      <c r="M502" s="1264"/>
    </row>
    <row r="503" spans="1:13">
      <c r="A503" s="1290"/>
      <c r="B503" s="1213"/>
      <c r="C503" s="1307"/>
      <c r="D503" s="1307"/>
      <c r="E503" s="1290"/>
      <c r="F503" s="1308"/>
      <c r="G503" s="1308"/>
      <c r="H503" s="1309"/>
      <c r="I503" s="1264"/>
      <c r="J503" s="1264"/>
      <c r="K503" s="1264"/>
      <c r="L503" s="1310"/>
      <c r="M503" s="1264"/>
    </row>
    <row r="504" spans="1:13">
      <c r="A504" s="1290"/>
      <c r="B504" s="1213"/>
      <c r="C504" s="1307"/>
      <c r="D504" s="1307"/>
      <c r="E504" s="1290"/>
      <c r="F504" s="1308"/>
      <c r="G504" s="1308"/>
      <c r="H504" s="1309"/>
      <c r="I504" s="1264"/>
      <c r="J504" s="1264"/>
      <c r="K504" s="1264"/>
      <c r="L504" s="1310"/>
      <c r="M504" s="1264"/>
    </row>
    <row r="505" spans="1:13">
      <c r="A505" s="1290"/>
      <c r="B505" s="1213"/>
      <c r="C505" s="1307"/>
      <c r="D505" s="1307"/>
      <c r="E505" s="1290"/>
      <c r="F505" s="1308"/>
      <c r="G505" s="1308"/>
      <c r="H505" s="1309"/>
      <c r="I505" s="1264"/>
      <c r="J505" s="1264"/>
      <c r="K505" s="1264"/>
      <c r="L505" s="1310"/>
      <c r="M505" s="1264"/>
    </row>
    <row r="506" spans="1:13">
      <c r="A506" s="1290"/>
      <c r="B506" s="1213"/>
      <c r="C506" s="1307"/>
      <c r="D506" s="1307"/>
      <c r="E506" s="1290"/>
      <c r="F506" s="1308"/>
      <c r="G506" s="1308"/>
      <c r="H506" s="1309"/>
      <c r="I506" s="1264"/>
      <c r="J506" s="1264"/>
      <c r="K506" s="1264"/>
      <c r="L506" s="1310"/>
      <c r="M506" s="1264"/>
    </row>
    <row r="507" spans="1:13">
      <c r="A507" s="1290"/>
      <c r="B507" s="1213"/>
      <c r="C507" s="1307"/>
      <c r="D507" s="1307"/>
      <c r="E507" s="1290"/>
      <c r="F507" s="1308"/>
      <c r="G507" s="1308"/>
      <c r="H507" s="1309"/>
      <c r="I507" s="1264"/>
      <c r="J507" s="1264"/>
      <c r="K507" s="1264"/>
      <c r="L507" s="1310"/>
      <c r="M507" s="1264"/>
    </row>
    <row r="508" spans="1:13">
      <c r="A508" s="1290"/>
      <c r="B508" s="1213"/>
      <c r="C508" s="1307"/>
      <c r="D508" s="1307"/>
      <c r="E508" s="1290"/>
      <c r="F508" s="1308"/>
      <c r="G508" s="1308"/>
      <c r="H508" s="1309"/>
      <c r="I508" s="1264"/>
      <c r="J508" s="1264"/>
      <c r="K508" s="1264"/>
      <c r="L508" s="1310"/>
      <c r="M508" s="1264"/>
    </row>
    <row r="509" spans="1:13">
      <c r="A509" s="1290"/>
      <c r="B509" s="1213"/>
      <c r="C509" s="1307"/>
      <c r="D509" s="1307"/>
      <c r="E509" s="1290"/>
      <c r="F509" s="1308"/>
      <c r="G509" s="1308"/>
      <c r="H509" s="1309"/>
      <c r="I509" s="1264"/>
      <c r="J509" s="1264"/>
      <c r="K509" s="1264"/>
      <c r="L509" s="1310"/>
      <c r="M509" s="1264"/>
    </row>
    <row r="510" spans="1:13">
      <c r="A510" s="1290"/>
      <c r="B510" s="1213"/>
      <c r="C510" s="1307"/>
      <c r="D510" s="1307"/>
      <c r="E510" s="1290"/>
      <c r="F510" s="1308"/>
      <c r="G510" s="1308"/>
      <c r="H510" s="1309"/>
      <c r="I510" s="1264"/>
      <c r="J510" s="1264"/>
      <c r="K510" s="1264"/>
      <c r="L510" s="1310"/>
      <c r="M510" s="1264"/>
    </row>
    <row r="511" spans="1:13">
      <c r="A511" s="1290"/>
      <c r="B511" s="1213"/>
      <c r="C511" s="1307"/>
      <c r="D511" s="1307"/>
      <c r="E511" s="1290"/>
      <c r="F511" s="1308"/>
      <c r="G511" s="1308"/>
      <c r="H511" s="1309"/>
      <c r="I511" s="1264"/>
      <c r="J511" s="1264"/>
      <c r="K511" s="1264"/>
      <c r="L511" s="1310"/>
      <c r="M511" s="1264"/>
    </row>
    <row r="512" spans="1:13">
      <c r="A512" s="1290"/>
      <c r="B512" s="1213"/>
      <c r="C512" s="1307"/>
      <c r="D512" s="1307"/>
      <c r="E512" s="1290"/>
      <c r="F512" s="1308"/>
      <c r="G512" s="1308"/>
      <c r="H512" s="1309"/>
      <c r="I512" s="1264"/>
      <c r="J512" s="1264"/>
      <c r="K512" s="1264"/>
      <c r="L512" s="1310"/>
      <c r="M512" s="1264"/>
    </row>
    <row r="513" spans="1:13">
      <c r="A513" s="1290"/>
      <c r="B513" s="1213"/>
      <c r="C513" s="1307"/>
      <c r="D513" s="1307"/>
      <c r="E513" s="1290"/>
      <c r="F513" s="1308"/>
      <c r="G513" s="1308"/>
      <c r="H513" s="1309"/>
      <c r="I513" s="1264"/>
      <c r="J513" s="1264"/>
      <c r="K513" s="1264"/>
      <c r="L513" s="1310"/>
      <c r="M513" s="1264"/>
    </row>
    <row r="514" spans="1:13">
      <c r="A514" s="1290"/>
      <c r="B514" s="1213"/>
      <c r="C514" s="1307"/>
      <c r="D514" s="1307"/>
      <c r="E514" s="1290"/>
      <c r="F514" s="1308"/>
      <c r="G514" s="1308"/>
      <c r="H514" s="1309"/>
      <c r="I514" s="1264"/>
      <c r="J514" s="1264"/>
      <c r="K514" s="1264"/>
      <c r="L514" s="1310"/>
      <c r="M514" s="1264"/>
    </row>
    <row r="515" spans="1:13">
      <c r="A515" s="1290"/>
      <c r="B515" s="1213"/>
      <c r="C515" s="1307"/>
      <c r="D515" s="1307"/>
      <c r="E515" s="1290"/>
      <c r="F515" s="1308"/>
      <c r="G515" s="1308"/>
      <c r="H515" s="1309"/>
      <c r="I515" s="1264"/>
      <c r="J515" s="1264"/>
      <c r="K515" s="1264"/>
      <c r="L515" s="1310"/>
      <c r="M515" s="1264"/>
    </row>
    <row r="516" spans="1:13">
      <c r="A516" s="1290"/>
      <c r="B516" s="1213"/>
      <c r="C516" s="1307"/>
      <c r="D516" s="1307"/>
      <c r="E516" s="1290"/>
      <c r="F516" s="1308"/>
      <c r="G516" s="1308"/>
      <c r="H516" s="1309"/>
      <c r="I516" s="1264"/>
      <c r="J516" s="1264"/>
      <c r="K516" s="1264"/>
      <c r="L516" s="1310"/>
      <c r="M516" s="1264"/>
    </row>
    <row r="517" spans="1:13">
      <c r="A517" s="1290"/>
      <c r="B517" s="1213"/>
      <c r="C517" s="1307"/>
      <c r="D517" s="1307"/>
      <c r="E517" s="1290"/>
      <c r="F517" s="1308"/>
      <c r="G517" s="1308"/>
      <c r="H517" s="1309"/>
      <c r="I517" s="1264"/>
      <c r="J517" s="1264"/>
      <c r="K517" s="1264"/>
      <c r="L517" s="1310"/>
      <c r="M517" s="1264"/>
    </row>
    <row r="518" spans="1:13">
      <c r="A518" s="1290"/>
      <c r="B518" s="1213"/>
      <c r="C518" s="1307"/>
      <c r="D518" s="1307"/>
      <c r="E518" s="1290"/>
      <c r="F518" s="1308"/>
      <c r="G518" s="1308"/>
      <c r="H518" s="1309"/>
      <c r="I518" s="1264"/>
      <c r="J518" s="1264"/>
      <c r="K518" s="1264"/>
      <c r="L518" s="1310"/>
      <c r="M518" s="1264"/>
    </row>
    <row r="519" spans="1:13">
      <c r="A519" s="1290"/>
      <c r="B519" s="1213"/>
      <c r="C519" s="1307"/>
      <c r="D519" s="1307"/>
      <c r="E519" s="1290"/>
      <c r="F519" s="1308"/>
      <c r="G519" s="1308"/>
      <c r="H519" s="1309"/>
      <c r="I519" s="1264"/>
      <c r="J519" s="1264"/>
      <c r="K519" s="1264"/>
      <c r="L519" s="1310"/>
      <c r="M519" s="1264"/>
    </row>
    <row r="520" spans="1:13">
      <c r="A520" s="1290"/>
      <c r="B520" s="1213"/>
      <c r="C520" s="1307"/>
      <c r="D520" s="1307"/>
      <c r="E520" s="1290"/>
      <c r="F520" s="1308"/>
      <c r="G520" s="1308"/>
      <c r="H520" s="1309"/>
      <c r="I520" s="1264"/>
      <c r="J520" s="1264"/>
      <c r="K520" s="1264"/>
      <c r="L520" s="1310"/>
      <c r="M520" s="1264"/>
    </row>
    <row r="521" spans="1:13">
      <c r="A521" s="1290"/>
      <c r="B521" s="1213"/>
      <c r="C521" s="1307"/>
      <c r="D521" s="1307"/>
      <c r="E521" s="1290"/>
      <c r="F521" s="1308"/>
      <c r="G521" s="1308"/>
      <c r="H521" s="1309"/>
      <c r="I521" s="1264"/>
      <c r="J521" s="1264"/>
      <c r="K521" s="1264"/>
      <c r="L521" s="1310"/>
      <c r="M521" s="1264"/>
    </row>
    <row r="522" spans="1:13">
      <c r="A522" s="1290"/>
      <c r="B522" s="1213"/>
      <c r="C522" s="1307"/>
      <c r="D522" s="1307"/>
      <c r="E522" s="1290"/>
      <c r="F522" s="1308"/>
      <c r="G522" s="1308"/>
      <c r="H522" s="1309"/>
      <c r="I522" s="1264"/>
      <c r="J522" s="1264"/>
      <c r="K522" s="1264"/>
      <c r="L522" s="1310"/>
      <c r="M522" s="1264"/>
    </row>
    <row r="523" spans="1:13">
      <c r="A523" s="1290"/>
      <c r="B523" s="1213"/>
      <c r="C523" s="1307"/>
      <c r="D523" s="1307"/>
      <c r="E523" s="1290"/>
      <c r="F523" s="1308"/>
      <c r="G523" s="1308"/>
      <c r="H523" s="1309"/>
      <c r="I523" s="1264"/>
      <c r="J523" s="1264"/>
      <c r="K523" s="1264"/>
      <c r="L523" s="1310"/>
      <c r="M523" s="1264"/>
    </row>
    <row r="524" spans="1:13">
      <c r="A524" s="1290"/>
      <c r="B524" s="1213"/>
      <c r="C524" s="1307"/>
      <c r="D524" s="1307"/>
      <c r="E524" s="1290"/>
      <c r="F524" s="1308"/>
      <c r="G524" s="1308"/>
      <c r="H524" s="1309"/>
      <c r="I524" s="1264"/>
      <c r="J524" s="1264"/>
      <c r="K524" s="1264"/>
      <c r="L524" s="1310"/>
      <c r="M524" s="1264"/>
    </row>
    <row r="525" spans="1:13">
      <c r="A525" s="1290"/>
      <c r="B525" s="1213"/>
      <c r="C525" s="1307"/>
      <c r="D525" s="1307"/>
      <c r="E525" s="1290"/>
      <c r="F525" s="1308"/>
      <c r="G525" s="1308"/>
      <c r="H525" s="1309"/>
      <c r="I525" s="1264"/>
      <c r="J525" s="1264"/>
      <c r="K525" s="1264"/>
      <c r="L525" s="1310"/>
      <c r="M525" s="1264"/>
    </row>
    <row r="526" spans="1:13">
      <c r="A526" s="1290"/>
      <c r="B526" s="1213"/>
      <c r="C526" s="1307"/>
      <c r="D526" s="1307"/>
      <c r="E526" s="1290"/>
      <c r="F526" s="1308"/>
      <c r="G526" s="1308"/>
      <c r="H526" s="1309"/>
      <c r="I526" s="1264"/>
      <c r="J526" s="1264"/>
      <c r="K526" s="1264"/>
      <c r="L526" s="1310"/>
      <c r="M526" s="1264"/>
    </row>
    <row r="527" spans="1:13">
      <c r="A527" s="1290"/>
      <c r="B527" s="1213"/>
      <c r="C527" s="1307"/>
      <c r="D527" s="1307"/>
      <c r="E527" s="1290"/>
      <c r="F527" s="1308"/>
      <c r="G527" s="1308"/>
      <c r="H527" s="1309"/>
      <c r="I527" s="1264"/>
      <c r="J527" s="1264"/>
      <c r="K527" s="1264"/>
      <c r="L527" s="1310"/>
      <c r="M527" s="1264"/>
    </row>
    <row r="528" spans="1:13">
      <c r="A528" s="1290"/>
      <c r="B528" s="1213"/>
      <c r="C528" s="1307"/>
      <c r="D528" s="1307"/>
      <c r="E528" s="1290"/>
      <c r="F528" s="1308"/>
      <c r="G528" s="1308"/>
      <c r="H528" s="1309"/>
      <c r="I528" s="1264"/>
      <c r="J528" s="1264"/>
      <c r="K528" s="1264"/>
      <c r="L528" s="1310"/>
      <c r="M528" s="1264"/>
    </row>
    <row r="529" spans="1:13">
      <c r="A529" s="1290"/>
      <c r="B529" s="1213"/>
      <c r="C529" s="1307"/>
      <c r="D529" s="1307"/>
      <c r="E529" s="1290"/>
      <c r="F529" s="1308"/>
      <c r="G529" s="1308"/>
      <c r="H529" s="1309"/>
      <c r="I529" s="1264"/>
      <c r="J529" s="1264"/>
      <c r="K529" s="1264"/>
      <c r="L529" s="1310"/>
      <c r="M529" s="1264"/>
    </row>
    <row r="530" spans="1:13">
      <c r="A530" s="1290"/>
      <c r="B530" s="1213"/>
      <c r="C530" s="1307"/>
      <c r="D530" s="1307"/>
      <c r="E530" s="1290"/>
      <c r="F530" s="1308"/>
      <c r="G530" s="1308"/>
      <c r="H530" s="1309"/>
      <c r="I530" s="1264"/>
      <c r="J530" s="1264"/>
      <c r="K530" s="1264"/>
      <c r="L530" s="1310"/>
      <c r="M530" s="1264"/>
    </row>
    <row r="531" spans="1:13">
      <c r="A531" s="1290"/>
      <c r="B531" s="1213"/>
      <c r="C531" s="1307"/>
      <c r="D531" s="1307"/>
      <c r="E531" s="1290"/>
      <c r="F531" s="1308"/>
      <c r="G531" s="1308"/>
      <c r="H531" s="1309"/>
      <c r="I531" s="1264"/>
      <c r="J531" s="1264"/>
      <c r="K531" s="1264"/>
      <c r="L531" s="1310"/>
      <c r="M531" s="1264"/>
    </row>
    <row r="532" spans="1:13">
      <c r="A532" s="1290"/>
      <c r="B532" s="1213"/>
      <c r="C532" s="1307"/>
      <c r="D532" s="1307"/>
      <c r="E532" s="1290"/>
      <c r="F532" s="1308"/>
      <c r="G532" s="1308"/>
      <c r="H532" s="1309"/>
      <c r="I532" s="1264"/>
      <c r="J532" s="1264"/>
      <c r="K532" s="1264"/>
      <c r="L532" s="1310"/>
      <c r="M532" s="1264"/>
    </row>
    <row r="533" spans="1:13">
      <c r="A533" s="1290"/>
      <c r="B533" s="1213"/>
      <c r="C533" s="1307"/>
      <c r="D533" s="1307"/>
      <c r="E533" s="1290"/>
      <c r="F533" s="1308"/>
      <c r="G533" s="1308"/>
      <c r="H533" s="1309"/>
      <c r="I533" s="1264"/>
      <c r="J533" s="1264"/>
      <c r="K533" s="1264"/>
      <c r="L533" s="1310"/>
      <c r="M533" s="1264"/>
    </row>
    <row r="534" spans="1:13">
      <c r="A534" s="1290"/>
      <c r="B534" s="1213"/>
      <c r="C534" s="1307"/>
      <c r="D534" s="1307"/>
      <c r="E534" s="1290"/>
      <c r="F534" s="1308"/>
      <c r="G534" s="1308"/>
      <c r="H534" s="1309"/>
      <c r="I534" s="1264"/>
      <c r="J534" s="1264"/>
      <c r="K534" s="1264"/>
      <c r="L534" s="1310"/>
      <c r="M534" s="1264"/>
    </row>
    <row r="535" spans="1:13">
      <c r="A535" s="1290"/>
      <c r="B535" s="1213"/>
      <c r="C535" s="1307"/>
      <c r="D535" s="1307"/>
      <c r="E535" s="1290"/>
      <c r="F535" s="1308"/>
      <c r="G535" s="1308"/>
      <c r="H535" s="1309"/>
      <c r="I535" s="1264"/>
      <c r="J535" s="1264"/>
      <c r="K535" s="1264"/>
      <c r="L535" s="1310"/>
      <c r="M535" s="1264"/>
    </row>
    <row r="536" spans="1:13">
      <c r="A536" s="1290"/>
      <c r="B536" s="1213"/>
      <c r="C536" s="1307"/>
      <c r="D536" s="1307"/>
      <c r="E536" s="1290"/>
      <c r="F536" s="1308"/>
      <c r="G536" s="1308"/>
      <c r="H536" s="1309"/>
      <c r="I536" s="1264"/>
      <c r="J536" s="1264"/>
      <c r="K536" s="1264"/>
      <c r="L536" s="1310"/>
      <c r="M536" s="1264"/>
    </row>
    <row r="537" spans="1:13">
      <c r="A537" s="1290"/>
      <c r="B537" s="1213"/>
      <c r="C537" s="1307"/>
      <c r="D537" s="1307"/>
      <c r="E537" s="1290"/>
      <c r="F537" s="1308"/>
      <c r="G537" s="1308"/>
      <c r="H537" s="1309"/>
      <c r="I537" s="1264"/>
      <c r="J537" s="1264"/>
      <c r="K537" s="1264"/>
      <c r="L537" s="1310"/>
      <c r="M537" s="1264"/>
    </row>
    <row r="538" spans="1:13">
      <c r="A538" s="1290"/>
      <c r="B538" s="1213"/>
      <c r="C538" s="1307"/>
      <c r="D538" s="1307"/>
      <c r="E538" s="1290"/>
      <c r="F538" s="1308"/>
      <c r="G538" s="1308"/>
      <c r="H538" s="1309"/>
      <c r="I538" s="1264"/>
      <c r="J538" s="1264"/>
      <c r="K538" s="1264"/>
      <c r="L538" s="1310"/>
      <c r="M538" s="1264"/>
    </row>
    <row r="539" spans="1:13">
      <c r="A539" s="1290"/>
      <c r="B539" s="1213"/>
      <c r="C539" s="1307"/>
      <c r="D539" s="1307"/>
      <c r="E539" s="1290"/>
      <c r="F539" s="1308"/>
      <c r="G539" s="1308"/>
      <c r="H539" s="1309"/>
      <c r="I539" s="1264"/>
      <c r="J539" s="1264"/>
      <c r="K539" s="1264"/>
      <c r="L539" s="1310"/>
      <c r="M539" s="1264"/>
    </row>
    <row r="540" spans="1:13">
      <c r="A540" s="1290"/>
      <c r="B540" s="1213"/>
      <c r="C540" s="1307"/>
      <c r="D540" s="1307"/>
      <c r="E540" s="1290"/>
      <c r="F540" s="1308"/>
      <c r="G540" s="1308"/>
      <c r="H540" s="1309"/>
      <c r="I540" s="1264"/>
      <c r="J540" s="1264"/>
      <c r="K540" s="1264"/>
      <c r="L540" s="1310"/>
      <c r="M540" s="1264"/>
    </row>
    <row r="541" spans="1:13">
      <c r="A541" s="1290"/>
      <c r="B541" s="1213"/>
      <c r="C541" s="1307"/>
      <c r="D541" s="1307"/>
      <c r="E541" s="1290"/>
      <c r="F541" s="1308"/>
      <c r="G541" s="1308"/>
      <c r="H541" s="1309"/>
      <c r="I541" s="1264"/>
      <c r="J541" s="1264"/>
      <c r="K541" s="1264"/>
      <c r="L541" s="1310"/>
      <c r="M541" s="1264"/>
    </row>
    <row r="542" spans="1:13">
      <c r="A542" s="1290"/>
      <c r="B542" s="1213"/>
      <c r="C542" s="1307"/>
      <c r="D542" s="1307"/>
      <c r="E542" s="1290"/>
      <c r="F542" s="1308"/>
      <c r="G542" s="1308"/>
      <c r="H542" s="1309"/>
      <c r="I542" s="1264"/>
      <c r="J542" s="1264"/>
      <c r="K542" s="1264"/>
      <c r="L542" s="1310"/>
      <c r="M542" s="1264"/>
    </row>
    <row r="543" spans="1:13">
      <c r="A543" s="1290"/>
      <c r="B543" s="1213"/>
      <c r="C543" s="1307"/>
      <c r="D543" s="1307"/>
      <c r="E543" s="1290"/>
      <c r="F543" s="1308"/>
      <c r="G543" s="1308"/>
      <c r="H543" s="1309"/>
      <c r="I543" s="1264"/>
      <c r="J543" s="1264"/>
      <c r="K543" s="1264"/>
      <c r="L543" s="1310"/>
      <c r="M543" s="1264"/>
    </row>
    <row r="544" spans="1:13">
      <c r="A544" s="1290"/>
      <c r="B544" s="1213"/>
      <c r="C544" s="1307"/>
      <c r="D544" s="1307"/>
      <c r="E544" s="1290"/>
      <c r="F544" s="1308"/>
      <c r="G544" s="1308"/>
      <c r="H544" s="1309"/>
      <c r="I544" s="1264"/>
      <c r="J544" s="1264"/>
      <c r="K544" s="1264"/>
      <c r="L544" s="1310"/>
      <c r="M544" s="1264"/>
    </row>
    <row r="545" spans="1:13">
      <c r="A545" s="1290"/>
      <c r="B545" s="1213"/>
      <c r="C545" s="1307"/>
      <c r="D545" s="1307"/>
      <c r="E545" s="1290"/>
      <c r="F545" s="1308"/>
      <c r="G545" s="1308"/>
      <c r="H545" s="1309"/>
      <c r="I545" s="1264"/>
      <c r="J545" s="1264"/>
      <c r="K545" s="1264"/>
      <c r="L545" s="1310"/>
      <c r="M545" s="1264"/>
    </row>
    <row r="546" spans="1:13">
      <c r="A546" s="1290"/>
      <c r="B546" s="1213"/>
      <c r="C546" s="1307"/>
      <c r="D546" s="1307"/>
      <c r="E546" s="1290"/>
      <c r="F546" s="1308"/>
      <c r="G546" s="1308"/>
      <c r="H546" s="1309"/>
      <c r="I546" s="1264"/>
      <c r="J546" s="1264"/>
      <c r="K546" s="1264"/>
      <c r="L546" s="1310"/>
      <c r="M546" s="1264"/>
    </row>
    <row r="547" spans="1:13">
      <c r="A547" s="1290"/>
      <c r="B547" s="1213"/>
      <c r="C547" s="1307"/>
      <c r="D547" s="1307"/>
      <c r="E547" s="1290"/>
      <c r="F547" s="1308"/>
      <c r="G547" s="1308"/>
      <c r="H547" s="1309"/>
      <c r="I547" s="1264"/>
      <c r="J547" s="1264"/>
      <c r="K547" s="1264"/>
      <c r="L547" s="1310"/>
      <c r="M547" s="1264"/>
    </row>
    <row r="548" spans="1:13">
      <c r="A548" s="1290"/>
      <c r="B548" s="1213"/>
      <c r="C548" s="1307"/>
      <c r="D548" s="1307"/>
      <c r="E548" s="1290"/>
      <c r="F548" s="1308"/>
      <c r="G548" s="1308"/>
      <c r="H548" s="1309"/>
      <c r="I548" s="1264"/>
      <c r="J548" s="1264"/>
      <c r="K548" s="1264"/>
      <c r="L548" s="1310"/>
      <c r="M548" s="1264"/>
    </row>
    <row r="549" spans="1:13">
      <c r="A549" s="1290"/>
      <c r="B549" s="1213"/>
      <c r="C549" s="1307"/>
      <c r="D549" s="1307"/>
      <c r="E549" s="1290"/>
      <c r="F549" s="1308"/>
      <c r="G549" s="1308"/>
      <c r="H549" s="1309"/>
      <c r="I549" s="1264"/>
      <c r="J549" s="1264"/>
      <c r="K549" s="1264"/>
      <c r="L549" s="1310"/>
      <c r="M549" s="1264"/>
    </row>
    <row r="550" spans="1:13">
      <c r="A550" s="1290"/>
      <c r="B550" s="1213"/>
      <c r="C550" s="1307"/>
      <c r="D550" s="1307"/>
      <c r="E550" s="1290"/>
      <c r="F550" s="1308"/>
      <c r="G550" s="1308"/>
      <c r="H550" s="1309"/>
      <c r="I550" s="1264"/>
      <c r="J550" s="1264"/>
      <c r="K550" s="1264"/>
      <c r="L550" s="1310"/>
      <c r="M550" s="1264"/>
    </row>
    <row r="551" spans="1:13">
      <c r="A551" s="1290"/>
      <c r="B551" s="1213"/>
      <c r="C551" s="1307"/>
      <c r="D551" s="1307"/>
      <c r="E551" s="1290"/>
      <c r="F551" s="1308"/>
      <c r="G551" s="1308"/>
      <c r="H551" s="1309"/>
      <c r="I551" s="1264"/>
      <c r="J551" s="1264"/>
      <c r="K551" s="1264"/>
      <c r="L551" s="1310"/>
      <c r="M551" s="1264"/>
    </row>
    <row r="552" spans="1:13">
      <c r="A552" s="1290"/>
      <c r="B552" s="1213"/>
      <c r="C552" s="1307"/>
      <c r="D552" s="1307"/>
      <c r="E552" s="1290"/>
      <c r="F552" s="1308"/>
      <c r="G552" s="1308"/>
      <c r="H552" s="1309"/>
      <c r="I552" s="1264"/>
      <c r="J552" s="1264"/>
      <c r="K552" s="1264"/>
      <c r="L552" s="1310"/>
      <c r="M552" s="1264"/>
    </row>
    <row r="553" spans="1:13">
      <c r="A553" s="1290"/>
      <c r="B553" s="1213"/>
      <c r="C553" s="1307"/>
      <c r="D553" s="1307"/>
      <c r="E553" s="1290"/>
      <c r="F553" s="1308"/>
      <c r="G553" s="1308"/>
      <c r="H553" s="1309"/>
      <c r="I553" s="1264"/>
      <c r="J553" s="1264"/>
      <c r="K553" s="1264"/>
      <c r="L553" s="1310"/>
      <c r="M553" s="1264"/>
    </row>
    <row r="554" spans="1:13">
      <c r="A554" s="1290"/>
      <c r="B554" s="1213"/>
      <c r="C554" s="1307"/>
      <c r="D554" s="1307"/>
      <c r="E554" s="1290"/>
      <c r="F554" s="1308"/>
      <c r="G554" s="1308"/>
      <c r="H554" s="1309"/>
      <c r="I554" s="1264"/>
      <c r="J554" s="1264"/>
      <c r="K554" s="1264"/>
      <c r="L554" s="1310"/>
      <c r="M554" s="1264"/>
    </row>
    <row r="555" spans="1:13">
      <c r="A555" s="1290"/>
      <c r="B555" s="1213"/>
      <c r="C555" s="1307"/>
      <c r="D555" s="1307"/>
      <c r="E555" s="1290"/>
      <c r="F555" s="1308"/>
      <c r="G555" s="1308"/>
      <c r="H555" s="1309"/>
      <c r="I555" s="1264"/>
      <c r="J555" s="1264"/>
      <c r="K555" s="1264"/>
      <c r="L555" s="1310"/>
      <c r="M555" s="1264"/>
    </row>
    <row r="556" spans="1:13">
      <c r="A556" s="1290"/>
      <c r="B556" s="1213"/>
      <c r="C556" s="1307"/>
      <c r="D556" s="1307"/>
      <c r="E556" s="1290"/>
      <c r="F556" s="1308"/>
      <c r="G556" s="1308"/>
      <c r="H556" s="1309"/>
      <c r="I556" s="1264"/>
      <c r="J556" s="1264"/>
      <c r="K556" s="1264"/>
      <c r="L556" s="1310"/>
      <c r="M556" s="1264"/>
    </row>
    <row r="557" spans="1:13">
      <c r="A557" s="1290"/>
      <c r="B557" s="1213"/>
      <c r="C557" s="1307"/>
      <c r="D557" s="1307"/>
      <c r="E557" s="1290"/>
      <c r="F557" s="1308"/>
      <c r="G557" s="1308"/>
      <c r="H557" s="1309"/>
      <c r="I557" s="1264"/>
      <c r="J557" s="1264"/>
      <c r="K557" s="1264"/>
      <c r="L557" s="1310"/>
      <c r="M557" s="1264"/>
    </row>
    <row r="558" spans="1:13">
      <c r="A558" s="1290"/>
      <c r="B558" s="1213"/>
      <c r="C558" s="1307"/>
      <c r="D558" s="1307"/>
      <c r="E558" s="1290"/>
      <c r="F558" s="1308"/>
      <c r="G558" s="1308"/>
      <c r="H558" s="1309"/>
      <c r="I558" s="1264"/>
      <c r="J558" s="1264"/>
      <c r="K558" s="1264"/>
      <c r="L558" s="1310"/>
      <c r="M558" s="1264"/>
    </row>
    <row r="559" spans="1:13">
      <c r="A559" s="1290"/>
      <c r="B559" s="1213"/>
      <c r="C559" s="1307"/>
      <c r="D559" s="1307"/>
      <c r="E559" s="1290"/>
      <c r="F559" s="1308"/>
      <c r="G559" s="1308"/>
      <c r="H559" s="1309"/>
      <c r="I559" s="1264"/>
      <c r="J559" s="1264"/>
      <c r="K559" s="1264"/>
      <c r="L559" s="1310"/>
      <c r="M559" s="1264"/>
    </row>
    <row r="560" spans="1:13">
      <c r="A560" s="1290"/>
      <c r="B560" s="1213"/>
      <c r="C560" s="1307"/>
      <c r="D560" s="1307"/>
      <c r="E560" s="1290"/>
      <c r="F560" s="1308"/>
      <c r="G560" s="1308"/>
      <c r="H560" s="1309"/>
      <c r="I560" s="1264"/>
      <c r="J560" s="1264"/>
      <c r="K560" s="1264"/>
      <c r="L560" s="1310"/>
      <c r="M560" s="1264"/>
    </row>
    <row r="561" spans="1:13">
      <c r="A561" s="1290"/>
      <c r="B561" s="1213"/>
      <c r="C561" s="1307"/>
      <c r="D561" s="1307"/>
      <c r="E561" s="1290"/>
      <c r="F561" s="1308"/>
      <c r="G561" s="1308"/>
      <c r="H561" s="1309"/>
      <c r="I561" s="1264"/>
      <c r="J561" s="1264"/>
      <c r="K561" s="1264"/>
      <c r="L561" s="1310"/>
      <c r="M561" s="1264"/>
    </row>
    <row r="562" spans="1:13">
      <c r="A562" s="1290"/>
      <c r="B562" s="1213"/>
      <c r="C562" s="1307"/>
      <c r="D562" s="1307"/>
      <c r="E562" s="1290"/>
      <c r="F562" s="1308"/>
      <c r="G562" s="1308"/>
      <c r="H562" s="1309"/>
      <c r="I562" s="1264"/>
      <c r="J562" s="1264"/>
      <c r="K562" s="1264"/>
      <c r="L562" s="1310"/>
      <c r="M562" s="1264"/>
    </row>
    <row r="563" spans="1:13">
      <c r="A563" s="1290"/>
      <c r="B563" s="1213"/>
      <c r="C563" s="1307"/>
      <c r="D563" s="1307"/>
      <c r="E563" s="1290"/>
      <c r="F563" s="1308"/>
      <c r="G563" s="1308"/>
      <c r="H563" s="1309"/>
      <c r="I563" s="1264"/>
      <c r="J563" s="1264"/>
      <c r="K563" s="1264"/>
      <c r="L563" s="1310"/>
      <c r="M563" s="1264"/>
    </row>
    <row r="564" spans="1:13">
      <c r="A564" s="1290"/>
      <c r="B564" s="1213"/>
      <c r="C564" s="1307"/>
      <c r="D564" s="1307"/>
      <c r="E564" s="1290"/>
      <c r="F564" s="1308"/>
      <c r="G564" s="1308"/>
      <c r="H564" s="1309"/>
      <c r="I564" s="1264"/>
      <c r="J564" s="1264"/>
      <c r="K564" s="1264"/>
      <c r="L564" s="1310"/>
      <c r="M564" s="1264"/>
    </row>
    <row r="565" spans="1:13">
      <c r="A565" s="1290"/>
      <c r="B565" s="1213"/>
      <c r="C565" s="1307"/>
      <c r="D565" s="1307"/>
      <c r="E565" s="1290"/>
      <c r="F565" s="1308"/>
      <c r="G565" s="1308"/>
      <c r="H565" s="1309"/>
      <c r="I565" s="1264"/>
      <c r="J565" s="1264"/>
      <c r="K565" s="1264"/>
      <c r="L565" s="1310"/>
      <c r="M565" s="1264"/>
    </row>
    <row r="566" spans="1:13">
      <c r="A566" s="1290"/>
      <c r="B566" s="1213"/>
      <c r="C566" s="1307"/>
      <c r="D566" s="1307"/>
      <c r="E566" s="1290"/>
      <c r="F566" s="1308"/>
      <c r="G566" s="1308"/>
      <c r="H566" s="1309"/>
      <c r="I566" s="1264"/>
      <c r="J566" s="1264"/>
      <c r="K566" s="1264"/>
      <c r="L566" s="1310"/>
      <c r="M566" s="1264"/>
    </row>
    <row r="567" spans="1:13">
      <c r="A567" s="1290"/>
      <c r="B567" s="1213"/>
      <c r="C567" s="1307"/>
      <c r="D567" s="1307"/>
      <c r="E567" s="1290"/>
      <c r="F567" s="1308"/>
      <c r="G567" s="1308"/>
      <c r="H567" s="1309"/>
      <c r="I567" s="1264"/>
      <c r="J567" s="1264"/>
      <c r="K567" s="1264"/>
      <c r="L567" s="1310"/>
      <c r="M567" s="1264"/>
    </row>
    <row r="568" spans="1:13">
      <c r="A568" s="1290"/>
      <c r="B568" s="1213"/>
      <c r="C568" s="1307"/>
      <c r="D568" s="1307"/>
      <c r="E568" s="1290"/>
      <c r="F568" s="1308"/>
      <c r="G568" s="1308"/>
      <c r="H568" s="1309"/>
      <c r="I568" s="1264"/>
      <c r="J568" s="1264"/>
      <c r="K568" s="1264"/>
      <c r="L568" s="1310"/>
      <c r="M568" s="1264"/>
    </row>
    <row r="569" spans="1:13">
      <c r="A569" s="1290"/>
      <c r="B569" s="1213"/>
      <c r="C569" s="1307"/>
      <c r="D569" s="1307"/>
      <c r="E569" s="1290"/>
      <c r="F569" s="1308"/>
      <c r="G569" s="1308"/>
      <c r="H569" s="1309"/>
      <c r="I569" s="1264"/>
      <c r="J569" s="1264"/>
      <c r="K569" s="1264"/>
      <c r="L569" s="1310"/>
      <c r="M569" s="1264"/>
    </row>
    <row r="570" spans="1:13">
      <c r="A570" s="1290"/>
      <c r="B570" s="1213"/>
      <c r="C570" s="1307"/>
      <c r="D570" s="1307"/>
      <c r="E570" s="1290"/>
      <c r="F570" s="1308"/>
      <c r="G570" s="1308"/>
      <c r="H570" s="1309"/>
      <c r="I570" s="1264"/>
      <c r="J570" s="1264"/>
      <c r="K570" s="1264"/>
      <c r="L570" s="1310"/>
      <c r="M570" s="1264"/>
    </row>
    <row r="571" spans="1:13">
      <c r="A571" s="1290"/>
      <c r="B571" s="1213"/>
      <c r="C571" s="1307"/>
      <c r="D571" s="1307"/>
      <c r="E571" s="1290"/>
      <c r="F571" s="1308"/>
      <c r="G571" s="1308"/>
      <c r="H571" s="1309"/>
      <c r="I571" s="1264"/>
      <c r="J571" s="1264"/>
      <c r="K571" s="1264"/>
      <c r="L571" s="1310"/>
      <c r="M571" s="1264"/>
    </row>
    <row r="572" spans="1:13">
      <c r="A572" s="1290"/>
      <c r="B572" s="1213"/>
      <c r="C572" s="1307"/>
      <c r="D572" s="1307"/>
      <c r="E572" s="1290"/>
      <c r="F572" s="1308"/>
      <c r="G572" s="1308"/>
      <c r="H572" s="1309"/>
      <c r="I572" s="1264"/>
      <c r="J572" s="1264"/>
      <c r="K572" s="1264"/>
      <c r="L572" s="1310"/>
      <c r="M572" s="1264"/>
    </row>
    <row r="573" spans="1:13">
      <c r="A573" s="1290"/>
      <c r="B573" s="1213"/>
      <c r="C573" s="1307"/>
      <c r="D573" s="1307"/>
      <c r="E573" s="1290"/>
      <c r="F573" s="1308"/>
      <c r="G573" s="1308"/>
      <c r="H573" s="1309"/>
      <c r="I573" s="1264"/>
      <c r="J573" s="1264"/>
      <c r="K573" s="1264"/>
      <c r="L573" s="1310"/>
      <c r="M573" s="1264"/>
    </row>
    <row r="574" spans="1:13">
      <c r="A574" s="1290"/>
      <c r="B574" s="1213"/>
      <c r="C574" s="1307"/>
      <c r="D574" s="1307"/>
      <c r="E574" s="1290"/>
      <c r="F574" s="1308"/>
      <c r="G574" s="1308"/>
      <c r="H574" s="1309"/>
      <c r="I574" s="1264"/>
      <c r="J574" s="1264"/>
      <c r="K574" s="1264"/>
      <c r="L574" s="1310"/>
      <c r="M574" s="1264"/>
    </row>
    <row r="575" spans="1:13">
      <c r="A575" s="1290"/>
      <c r="B575" s="1213"/>
      <c r="C575" s="1307"/>
      <c r="D575" s="1307"/>
      <c r="E575" s="1290"/>
      <c r="F575" s="1308"/>
      <c r="G575" s="1308"/>
      <c r="H575" s="1309"/>
      <c r="I575" s="1264"/>
      <c r="J575" s="1264"/>
      <c r="K575" s="1264"/>
      <c r="L575" s="1310"/>
      <c r="M575" s="1264"/>
    </row>
    <row r="576" spans="1:13">
      <c r="A576" s="1290"/>
      <c r="B576" s="1213"/>
      <c r="C576" s="1307"/>
      <c r="D576" s="1307"/>
      <c r="E576" s="1290"/>
      <c r="F576" s="1308"/>
      <c r="G576" s="1308"/>
      <c r="H576" s="1309"/>
      <c r="I576" s="1264"/>
      <c r="J576" s="1264"/>
      <c r="K576" s="1264"/>
      <c r="L576" s="1310"/>
      <c r="M576" s="1264"/>
    </row>
    <row r="577" spans="1:13">
      <c r="A577" s="1290"/>
      <c r="B577" s="1213"/>
      <c r="C577" s="1307"/>
      <c r="D577" s="1307"/>
      <c r="E577" s="1290"/>
      <c r="F577" s="1308"/>
      <c r="G577" s="1308"/>
      <c r="H577" s="1309"/>
      <c r="I577" s="1264"/>
      <c r="J577" s="1264"/>
      <c r="K577" s="1264"/>
      <c r="L577" s="1310"/>
      <c r="M577" s="1264"/>
    </row>
    <row r="578" spans="1:13">
      <c r="A578" s="1290"/>
      <c r="B578" s="1213"/>
      <c r="C578" s="1307"/>
      <c r="D578" s="1307"/>
      <c r="E578" s="1290"/>
      <c r="F578" s="1308"/>
      <c r="G578" s="1308"/>
      <c r="H578" s="1309"/>
      <c r="I578" s="1264"/>
      <c r="J578" s="1264"/>
      <c r="K578" s="1264"/>
      <c r="L578" s="1310"/>
      <c r="M578" s="1264"/>
    </row>
    <row r="579" spans="1:13">
      <c r="A579" s="1290"/>
      <c r="B579" s="1213"/>
      <c r="C579" s="1307"/>
      <c r="D579" s="1307"/>
      <c r="E579" s="1290"/>
      <c r="F579" s="1308"/>
      <c r="G579" s="1308"/>
      <c r="H579" s="1309"/>
      <c r="I579" s="1264"/>
      <c r="J579" s="1264"/>
      <c r="K579" s="1264"/>
      <c r="L579" s="1310"/>
      <c r="M579" s="1264"/>
    </row>
    <row r="580" spans="1:13">
      <c r="A580" s="1290"/>
      <c r="B580" s="1213"/>
      <c r="C580" s="1307"/>
      <c r="D580" s="1307"/>
      <c r="E580" s="1290"/>
      <c r="F580" s="1308"/>
      <c r="G580" s="1308"/>
      <c r="H580" s="1309"/>
      <c r="I580" s="1264"/>
      <c r="J580" s="1264"/>
      <c r="K580" s="1264"/>
      <c r="L580" s="1310"/>
      <c r="M580" s="1264"/>
    </row>
    <row r="581" spans="1:13">
      <c r="A581" s="1290"/>
      <c r="B581" s="1213"/>
      <c r="C581" s="1307"/>
      <c r="D581" s="1307"/>
      <c r="E581" s="1290"/>
      <c r="F581" s="1308"/>
      <c r="G581" s="1308"/>
      <c r="H581" s="1309"/>
      <c r="I581" s="1264"/>
      <c r="J581" s="1264"/>
      <c r="K581" s="1264"/>
      <c r="L581" s="1310"/>
      <c r="M581" s="1264"/>
    </row>
    <row r="582" spans="1:13">
      <c r="A582" s="1290"/>
      <c r="B582" s="1213"/>
      <c r="C582" s="1307"/>
      <c r="D582" s="1307"/>
      <c r="E582" s="1290"/>
      <c r="F582" s="1308"/>
      <c r="G582" s="1308"/>
      <c r="H582" s="1309"/>
      <c r="I582" s="1264"/>
      <c r="J582" s="1264"/>
      <c r="K582" s="1264"/>
      <c r="L582" s="1310"/>
      <c r="M582" s="1264"/>
    </row>
    <row r="583" spans="1:13">
      <c r="A583" s="1290"/>
      <c r="B583" s="1213"/>
      <c r="C583" s="1307"/>
      <c r="D583" s="1307"/>
      <c r="E583" s="1290"/>
      <c r="F583" s="1308"/>
      <c r="G583" s="1308"/>
      <c r="H583" s="1309"/>
      <c r="I583" s="1264"/>
      <c r="J583" s="1264"/>
      <c r="K583" s="1264"/>
      <c r="L583" s="1310"/>
      <c r="M583" s="1264"/>
    </row>
    <row r="584" spans="1:13">
      <c r="A584" s="1290"/>
      <c r="B584" s="1213"/>
      <c r="C584" s="1307"/>
      <c r="D584" s="1307"/>
      <c r="E584" s="1290"/>
      <c r="F584" s="1308"/>
      <c r="G584" s="1308"/>
      <c r="H584" s="1309"/>
      <c r="I584" s="1264"/>
      <c r="J584" s="1264"/>
      <c r="K584" s="1264"/>
      <c r="L584" s="1310"/>
      <c r="M584" s="1264"/>
    </row>
    <row r="585" spans="1:13">
      <c r="A585" s="1290"/>
      <c r="B585" s="1213"/>
      <c r="C585" s="1307"/>
      <c r="D585" s="1307"/>
      <c r="E585" s="1290"/>
      <c r="F585" s="1308"/>
      <c r="G585" s="1308"/>
      <c r="H585" s="1309"/>
      <c r="I585" s="1264"/>
      <c r="J585" s="1264"/>
      <c r="K585" s="1264"/>
      <c r="L585" s="1310"/>
      <c r="M585" s="1264"/>
    </row>
    <row r="586" spans="1:13">
      <c r="A586" s="1290"/>
      <c r="B586" s="1213"/>
      <c r="C586" s="1307"/>
      <c r="D586" s="1307"/>
      <c r="E586" s="1290"/>
      <c r="F586" s="1308"/>
      <c r="G586" s="1308"/>
      <c r="H586" s="1309"/>
      <c r="I586" s="1264"/>
      <c r="J586" s="1264"/>
      <c r="K586" s="1264"/>
      <c r="L586" s="1310"/>
      <c r="M586" s="1264"/>
    </row>
    <row r="587" spans="1:13">
      <c r="A587" s="1290"/>
      <c r="B587" s="1213"/>
      <c r="C587" s="1307"/>
      <c r="D587" s="1307"/>
      <c r="E587" s="1290"/>
      <c r="F587" s="1308"/>
      <c r="G587" s="1308"/>
      <c r="H587" s="1309"/>
      <c r="I587" s="1264"/>
      <c r="J587" s="1264"/>
      <c r="K587" s="1264"/>
      <c r="L587" s="1310"/>
      <c r="M587" s="1264"/>
    </row>
    <row r="588" spans="1:13">
      <c r="A588" s="1290"/>
      <c r="B588" s="1213"/>
      <c r="C588" s="1307"/>
      <c r="D588" s="1307"/>
      <c r="E588" s="1290"/>
      <c r="F588" s="1308"/>
      <c r="G588" s="1308"/>
      <c r="H588" s="1309"/>
      <c r="I588" s="1264"/>
      <c r="J588" s="1264"/>
      <c r="K588" s="1264"/>
      <c r="L588" s="1310"/>
      <c r="M588" s="1264"/>
    </row>
    <row r="589" spans="1:13">
      <c r="A589" s="1290"/>
      <c r="B589" s="1213"/>
      <c r="C589" s="1307"/>
      <c r="D589" s="1307"/>
      <c r="E589" s="1290"/>
      <c r="F589" s="1308"/>
      <c r="G589" s="1308"/>
      <c r="H589" s="1309"/>
      <c r="I589" s="1264"/>
      <c r="J589" s="1264"/>
      <c r="K589" s="1264"/>
      <c r="L589" s="1310"/>
      <c r="M589" s="1264"/>
    </row>
    <row r="590" spans="1:13">
      <c r="A590" s="1290"/>
      <c r="B590" s="1213"/>
      <c r="C590" s="1307"/>
      <c r="D590" s="1307"/>
      <c r="E590" s="1290"/>
      <c r="F590" s="1308"/>
      <c r="G590" s="1308"/>
      <c r="H590" s="1309"/>
      <c r="I590" s="1264"/>
      <c r="J590" s="1264"/>
      <c r="K590" s="1264"/>
      <c r="L590" s="1310"/>
      <c r="M590" s="1264"/>
    </row>
    <row r="591" spans="1:13">
      <c r="A591" s="1290"/>
      <c r="B591" s="1213"/>
      <c r="C591" s="1307"/>
      <c r="D591" s="1307"/>
      <c r="E591" s="1290"/>
      <c r="F591" s="1308"/>
      <c r="G591" s="1308"/>
      <c r="H591" s="1309"/>
      <c r="I591" s="1264"/>
      <c r="J591" s="1264"/>
      <c r="K591" s="1264"/>
      <c r="L591" s="1310"/>
      <c r="M591" s="1264"/>
    </row>
    <row r="592" spans="1:13">
      <c r="A592" s="1290"/>
      <c r="B592" s="1213"/>
      <c r="C592" s="1307"/>
      <c r="D592" s="1307"/>
      <c r="E592" s="1290"/>
      <c r="F592" s="1308"/>
      <c r="G592" s="1308"/>
      <c r="H592" s="1309"/>
      <c r="I592" s="1264"/>
      <c r="J592" s="1264"/>
      <c r="K592" s="1264"/>
      <c r="L592" s="1310"/>
      <c r="M592" s="1264"/>
    </row>
    <row r="593" spans="1:13">
      <c r="A593" s="1290"/>
      <c r="B593" s="1213"/>
      <c r="C593" s="1307"/>
      <c r="D593" s="1307"/>
      <c r="E593" s="1290"/>
      <c r="F593" s="1308"/>
      <c r="G593" s="1308"/>
      <c r="H593" s="1309"/>
      <c r="I593" s="1264"/>
      <c r="J593" s="1264"/>
      <c r="K593" s="1264"/>
      <c r="L593" s="1310"/>
      <c r="M593" s="1264"/>
    </row>
    <row r="594" spans="1:13">
      <c r="A594" s="1290"/>
      <c r="B594" s="1213"/>
      <c r="C594" s="1307"/>
      <c r="D594" s="1307"/>
      <c r="E594" s="1290"/>
      <c r="F594" s="1308"/>
      <c r="G594" s="1308"/>
      <c r="H594" s="1309"/>
      <c r="I594" s="1264"/>
      <c r="J594" s="1264"/>
      <c r="K594" s="1264"/>
      <c r="L594" s="1310"/>
      <c r="M594" s="1264"/>
    </row>
    <row r="595" spans="1:13">
      <c r="A595" s="1290"/>
      <c r="B595" s="1213"/>
      <c r="C595" s="1307"/>
      <c r="D595" s="1307"/>
      <c r="E595" s="1290"/>
      <c r="F595" s="1308"/>
      <c r="G595" s="1308"/>
      <c r="H595" s="1309"/>
      <c r="I595" s="1264"/>
      <c r="J595" s="1264"/>
      <c r="K595" s="1264"/>
      <c r="L595" s="1310"/>
      <c r="M595" s="1264"/>
    </row>
    <row r="596" spans="1:13">
      <c r="A596" s="1290"/>
      <c r="B596" s="1213"/>
      <c r="C596" s="1307"/>
      <c r="D596" s="1307"/>
      <c r="E596" s="1290"/>
      <c r="F596" s="1308"/>
      <c r="G596" s="1308"/>
      <c r="H596" s="1309"/>
      <c r="I596" s="1264"/>
      <c r="J596" s="1264"/>
      <c r="K596" s="1264"/>
      <c r="L596" s="1310"/>
      <c r="M596" s="1264"/>
    </row>
    <row r="597" spans="1:13">
      <c r="A597" s="1290"/>
      <c r="B597" s="1213"/>
      <c r="C597" s="1307"/>
      <c r="D597" s="1307"/>
      <c r="E597" s="1290"/>
      <c r="F597" s="1308"/>
      <c r="G597" s="1308"/>
      <c r="H597" s="1309"/>
      <c r="I597" s="1264"/>
      <c r="J597" s="1264"/>
      <c r="K597" s="1264"/>
      <c r="L597" s="1310"/>
      <c r="M597" s="1264"/>
    </row>
    <row r="598" spans="1:13">
      <c r="A598" s="1290"/>
      <c r="B598" s="1213"/>
      <c r="C598" s="1307"/>
      <c r="D598" s="1307"/>
      <c r="E598" s="1290"/>
      <c r="F598" s="1308"/>
      <c r="G598" s="1308"/>
      <c r="H598" s="1309"/>
      <c r="I598" s="1264"/>
      <c r="J598" s="1264"/>
      <c r="K598" s="1264"/>
      <c r="L598" s="1310"/>
      <c r="M598" s="1264"/>
    </row>
    <row r="599" spans="1:13">
      <c r="A599" s="1290"/>
      <c r="B599" s="1213"/>
      <c r="C599" s="1307"/>
      <c r="D599" s="1307"/>
      <c r="E599" s="1290"/>
      <c r="F599" s="1308"/>
      <c r="G599" s="1308"/>
      <c r="H599" s="1309"/>
      <c r="I599" s="1264"/>
      <c r="J599" s="1264"/>
      <c r="K599" s="1264"/>
      <c r="L599" s="1310"/>
      <c r="M599" s="1264"/>
    </row>
    <row r="600" spans="1:13">
      <c r="A600" s="1290"/>
      <c r="B600" s="1213"/>
      <c r="C600" s="1307"/>
      <c r="D600" s="1307"/>
      <c r="E600" s="1290"/>
      <c r="F600" s="1308"/>
      <c r="G600" s="1308"/>
      <c r="H600" s="1309"/>
      <c r="I600" s="1264"/>
      <c r="J600" s="1264"/>
      <c r="K600" s="1264"/>
      <c r="L600" s="1310"/>
      <c r="M600" s="1264"/>
    </row>
    <row r="601" spans="1:13">
      <c r="A601" s="1290"/>
      <c r="B601" s="1213"/>
      <c r="C601" s="1307"/>
      <c r="D601" s="1307"/>
      <c r="E601" s="1290"/>
      <c r="F601" s="1308"/>
      <c r="G601" s="1308"/>
      <c r="H601" s="1309"/>
      <c r="I601" s="1264"/>
      <c r="J601" s="1264"/>
      <c r="K601" s="1264"/>
      <c r="L601" s="1310"/>
      <c r="M601" s="1264"/>
    </row>
    <row r="602" spans="1:13">
      <c r="A602" s="1290"/>
      <c r="B602" s="1213"/>
      <c r="C602" s="1307"/>
      <c r="D602" s="1307"/>
      <c r="E602" s="1290"/>
      <c r="F602" s="1308"/>
      <c r="G602" s="1308"/>
      <c r="H602" s="1309"/>
      <c r="I602" s="1264"/>
      <c r="J602" s="1264"/>
      <c r="K602" s="1264"/>
      <c r="L602" s="1310"/>
      <c r="M602" s="1264"/>
    </row>
    <row r="603" spans="1:13">
      <c r="A603" s="1290"/>
      <c r="B603" s="1213"/>
      <c r="C603" s="1307"/>
      <c r="D603" s="1307"/>
      <c r="E603" s="1290"/>
      <c r="F603" s="1308"/>
      <c r="G603" s="1308"/>
      <c r="H603" s="1309"/>
      <c r="I603" s="1264"/>
      <c r="J603" s="1264"/>
      <c r="K603" s="1264"/>
      <c r="L603" s="1310"/>
      <c r="M603" s="1264"/>
    </row>
    <row r="604" spans="1:13">
      <c r="A604" s="1290"/>
      <c r="B604" s="1213"/>
      <c r="C604" s="1307"/>
      <c r="D604" s="1307"/>
      <c r="E604" s="1290"/>
      <c r="F604" s="1308"/>
      <c r="G604" s="1308"/>
      <c r="H604" s="1309"/>
      <c r="I604" s="1264"/>
      <c r="J604" s="1264"/>
      <c r="K604" s="1264"/>
      <c r="L604" s="1310"/>
      <c r="M604" s="1264"/>
    </row>
    <row r="605" spans="1:13">
      <c r="A605" s="1290"/>
      <c r="B605" s="1213"/>
      <c r="C605" s="1307"/>
      <c r="D605" s="1307"/>
      <c r="E605" s="1290"/>
      <c r="F605" s="1308"/>
      <c r="G605" s="1308"/>
      <c r="H605" s="1309"/>
      <c r="I605" s="1264"/>
      <c r="J605" s="1264"/>
      <c r="K605" s="1264"/>
      <c r="L605" s="1310"/>
      <c r="M605" s="1264"/>
    </row>
    <row r="606" spans="1:13">
      <c r="A606" s="1290"/>
      <c r="B606" s="1213"/>
      <c r="C606" s="1307"/>
      <c r="D606" s="1307"/>
      <c r="E606" s="1290"/>
      <c r="F606" s="1308"/>
      <c r="G606" s="1308"/>
      <c r="H606" s="1309"/>
      <c r="I606" s="1264"/>
      <c r="J606" s="1264"/>
      <c r="K606" s="1264"/>
      <c r="L606" s="1310"/>
      <c r="M606" s="1264"/>
    </row>
    <row r="607" spans="1:13">
      <c r="A607" s="1290"/>
      <c r="B607" s="1213"/>
      <c r="C607" s="1307"/>
      <c r="D607" s="1307"/>
      <c r="E607" s="1290"/>
      <c r="F607" s="1308"/>
      <c r="G607" s="1308"/>
      <c r="H607" s="1309"/>
      <c r="I607" s="1264"/>
      <c r="J607" s="1264"/>
      <c r="K607" s="1264"/>
      <c r="L607" s="1310"/>
      <c r="M607" s="1264"/>
    </row>
    <row r="608" spans="1:13">
      <c r="A608" s="1290"/>
      <c r="B608" s="1213"/>
      <c r="C608" s="1307"/>
      <c r="D608" s="1307"/>
      <c r="E608" s="1290"/>
      <c r="F608" s="1308"/>
      <c r="G608" s="1308"/>
      <c r="H608" s="1309"/>
      <c r="I608" s="1264"/>
      <c r="J608" s="1264"/>
      <c r="K608" s="1264"/>
      <c r="L608" s="1310"/>
      <c r="M608" s="1264"/>
    </row>
    <row r="609" spans="1:13">
      <c r="A609" s="1290"/>
      <c r="B609" s="1213"/>
      <c r="C609" s="1307"/>
      <c r="D609" s="1307"/>
      <c r="E609" s="1290"/>
      <c r="F609" s="1308"/>
      <c r="G609" s="1308"/>
      <c r="H609" s="1309"/>
      <c r="I609" s="1264"/>
      <c r="J609" s="1264"/>
      <c r="K609" s="1264"/>
      <c r="L609" s="1310"/>
      <c r="M609" s="1264"/>
    </row>
    <row r="610" spans="1:13">
      <c r="A610" s="1290"/>
      <c r="B610" s="1213"/>
      <c r="C610" s="1307"/>
      <c r="D610" s="1307"/>
      <c r="E610" s="1290"/>
      <c r="F610" s="1308"/>
      <c r="G610" s="1308"/>
      <c r="H610" s="1309"/>
      <c r="I610" s="1264"/>
      <c r="J610" s="1264"/>
      <c r="K610" s="1264"/>
      <c r="L610" s="1310"/>
      <c r="M610" s="1264"/>
    </row>
    <row r="611" spans="1:13">
      <c r="A611" s="1290"/>
      <c r="B611" s="1213"/>
      <c r="C611" s="1307"/>
      <c r="D611" s="1307"/>
      <c r="E611" s="1290"/>
      <c r="F611" s="1308"/>
      <c r="G611" s="1308"/>
      <c r="H611" s="1309"/>
      <c r="I611" s="1264"/>
      <c r="J611" s="1264"/>
      <c r="K611" s="1264"/>
      <c r="L611" s="1310"/>
      <c r="M611" s="1264"/>
    </row>
    <row r="612" spans="1:13">
      <c r="A612" s="1290"/>
      <c r="B612" s="1213"/>
      <c r="C612" s="1307"/>
      <c r="D612" s="1307"/>
      <c r="E612" s="1290"/>
      <c r="F612" s="1308"/>
      <c r="G612" s="1308"/>
      <c r="H612" s="1309"/>
      <c r="I612" s="1264"/>
      <c r="J612" s="1264"/>
      <c r="K612" s="1264"/>
      <c r="L612" s="1310"/>
      <c r="M612" s="1264"/>
    </row>
    <row r="613" spans="1:13">
      <c r="A613" s="1290"/>
      <c r="B613" s="1213"/>
      <c r="C613" s="1307"/>
      <c r="D613" s="1307"/>
      <c r="E613" s="1290"/>
      <c r="F613" s="1308"/>
      <c r="G613" s="1308"/>
      <c r="H613" s="1309"/>
      <c r="I613" s="1264"/>
      <c r="J613" s="1264"/>
      <c r="K613" s="1264"/>
      <c r="L613" s="1310"/>
      <c r="M613" s="1264"/>
    </row>
    <row r="614" spans="1:13">
      <c r="A614" s="1290"/>
      <c r="B614" s="1213"/>
      <c r="C614" s="1307"/>
      <c r="D614" s="1307"/>
      <c r="E614" s="1290"/>
      <c r="F614" s="1308"/>
      <c r="G614" s="1308"/>
      <c r="H614" s="1309"/>
      <c r="I614" s="1264"/>
      <c r="J614" s="1264"/>
      <c r="K614" s="1264"/>
      <c r="L614" s="1310"/>
      <c r="M614" s="1264"/>
    </row>
    <row r="615" spans="1:13">
      <c r="A615" s="1290"/>
      <c r="B615" s="1213"/>
      <c r="C615" s="1307"/>
      <c r="D615" s="1307"/>
      <c r="E615" s="1290"/>
      <c r="F615" s="1308"/>
      <c r="G615" s="1308"/>
      <c r="H615" s="1309"/>
      <c r="I615" s="1264"/>
      <c r="J615" s="1264"/>
      <c r="K615" s="1264"/>
      <c r="L615" s="1310"/>
      <c r="M615" s="1264"/>
    </row>
    <row r="616" spans="1:13">
      <c r="A616" s="1290"/>
      <c r="B616" s="1213"/>
      <c r="C616" s="1307"/>
      <c r="D616" s="1307"/>
      <c r="E616" s="1290"/>
      <c r="F616" s="1308"/>
      <c r="G616" s="1308"/>
      <c r="H616" s="1309"/>
      <c r="I616" s="1264"/>
      <c r="J616" s="1264"/>
      <c r="K616" s="1264"/>
      <c r="L616" s="1310"/>
      <c r="M616" s="1264"/>
    </row>
    <row r="617" spans="1:13">
      <c r="A617" s="1290"/>
      <c r="B617" s="1213"/>
      <c r="C617" s="1307"/>
      <c r="D617" s="1307"/>
      <c r="E617" s="1290"/>
      <c r="F617" s="1308"/>
      <c r="G617" s="1308"/>
      <c r="H617" s="1309"/>
      <c r="I617" s="1264"/>
      <c r="J617" s="1264"/>
      <c r="K617" s="1264"/>
      <c r="L617" s="1310"/>
      <c r="M617" s="1264"/>
    </row>
    <row r="618" spans="1:13">
      <c r="A618" s="1290"/>
      <c r="B618" s="1213"/>
      <c r="C618" s="1307"/>
      <c r="D618" s="1307"/>
      <c r="E618" s="1290"/>
      <c r="F618" s="1308"/>
      <c r="G618" s="1308"/>
      <c r="H618" s="1309"/>
      <c r="I618" s="1264"/>
      <c r="J618" s="1264"/>
      <c r="K618" s="1264"/>
      <c r="L618" s="1310"/>
      <c r="M618" s="1264"/>
    </row>
    <row r="619" spans="1:13">
      <c r="A619" s="1290"/>
      <c r="B619" s="1213"/>
      <c r="C619" s="1307"/>
      <c r="D619" s="1307"/>
      <c r="E619" s="1290"/>
      <c r="F619" s="1308"/>
      <c r="G619" s="1308"/>
      <c r="H619" s="1309"/>
      <c r="I619" s="1264"/>
      <c r="J619" s="1264"/>
      <c r="K619" s="1264"/>
      <c r="L619" s="1310"/>
      <c r="M619" s="1264"/>
    </row>
    <row r="620" spans="1:13">
      <c r="A620" s="1290"/>
      <c r="B620" s="1213"/>
      <c r="C620" s="1307"/>
      <c r="D620" s="1307"/>
      <c r="E620" s="1290"/>
      <c r="F620" s="1308"/>
      <c r="G620" s="1308"/>
      <c r="H620" s="1309"/>
      <c r="I620" s="1264"/>
      <c r="J620" s="1264"/>
      <c r="K620" s="1264"/>
      <c r="L620" s="1310"/>
      <c r="M620" s="1264"/>
    </row>
    <row r="621" spans="1:13">
      <c r="A621" s="1290"/>
      <c r="B621" s="1213"/>
      <c r="C621" s="1307"/>
      <c r="D621" s="1307"/>
      <c r="E621" s="1290"/>
      <c r="F621" s="1308"/>
      <c r="G621" s="1308"/>
      <c r="H621" s="1309"/>
      <c r="I621" s="1264"/>
      <c r="J621" s="1264"/>
      <c r="K621" s="1264"/>
      <c r="L621" s="1310"/>
      <c r="M621" s="1264"/>
    </row>
    <row r="622" spans="1:13">
      <c r="A622" s="1290"/>
      <c r="B622" s="1213"/>
      <c r="C622" s="1307"/>
      <c r="D622" s="1307"/>
      <c r="E622" s="1290"/>
      <c r="F622" s="1308"/>
      <c r="G622" s="1308"/>
      <c r="H622" s="1309"/>
      <c r="I622" s="1264"/>
      <c r="J622" s="1264"/>
      <c r="K622" s="1264"/>
      <c r="L622" s="1310"/>
      <c r="M622" s="1264"/>
    </row>
    <row r="623" spans="1:13">
      <c r="A623" s="1290"/>
      <c r="B623" s="1213"/>
      <c r="C623" s="1307"/>
      <c r="D623" s="1307"/>
      <c r="E623" s="1290"/>
      <c r="F623" s="1308"/>
      <c r="G623" s="1308"/>
      <c r="H623" s="1309"/>
      <c r="I623" s="1264"/>
      <c r="J623" s="1264"/>
      <c r="K623" s="1264"/>
      <c r="L623" s="1310"/>
      <c r="M623" s="1264"/>
    </row>
    <row r="624" spans="1:13">
      <c r="A624" s="1290"/>
      <c r="B624" s="1213"/>
      <c r="C624" s="1307"/>
      <c r="D624" s="1307"/>
      <c r="E624" s="1290"/>
      <c r="F624" s="1308"/>
      <c r="G624" s="1308"/>
      <c r="H624" s="1309"/>
      <c r="I624" s="1264"/>
      <c r="J624" s="1264"/>
      <c r="K624" s="1264"/>
      <c r="L624" s="1310"/>
      <c r="M624" s="1264"/>
    </row>
    <row r="625" spans="1:13">
      <c r="A625" s="1290"/>
      <c r="B625" s="1213"/>
      <c r="C625" s="1307"/>
      <c r="D625" s="1307"/>
      <c r="E625" s="1290"/>
      <c r="F625" s="1308"/>
      <c r="G625" s="1308"/>
      <c r="H625" s="1309"/>
      <c r="I625" s="1264"/>
      <c r="J625" s="1264"/>
      <c r="K625" s="1264"/>
      <c r="L625" s="1310"/>
      <c r="M625" s="1264"/>
    </row>
    <row r="626" spans="1:13">
      <c r="A626" s="1290"/>
      <c r="B626" s="1213"/>
      <c r="C626" s="1307"/>
      <c r="D626" s="1307"/>
      <c r="E626" s="1290"/>
      <c r="F626" s="1308"/>
      <c r="G626" s="1308"/>
      <c r="H626" s="1309"/>
      <c r="I626" s="1264"/>
      <c r="J626" s="1264"/>
      <c r="K626" s="1264"/>
      <c r="L626" s="1310"/>
      <c r="M626" s="1264"/>
    </row>
    <row r="627" spans="1:13">
      <c r="A627" s="1290"/>
      <c r="B627" s="1213"/>
      <c r="C627" s="1307"/>
      <c r="D627" s="1307"/>
      <c r="E627" s="1290"/>
      <c r="F627" s="1308"/>
      <c r="G627" s="1308"/>
      <c r="H627" s="1309"/>
      <c r="I627" s="1264"/>
      <c r="J627" s="1264"/>
      <c r="K627" s="1264"/>
      <c r="L627" s="1310"/>
      <c r="M627" s="1264"/>
    </row>
    <row r="628" spans="1:13">
      <c r="A628" s="1290"/>
      <c r="B628" s="1213"/>
      <c r="C628" s="1307"/>
      <c r="D628" s="1307"/>
      <c r="E628" s="1290"/>
      <c r="F628" s="1308"/>
      <c r="G628" s="1308"/>
      <c r="H628" s="1309"/>
      <c r="I628" s="1264"/>
      <c r="J628" s="1264"/>
      <c r="K628" s="1264"/>
      <c r="L628" s="1310"/>
      <c r="M628" s="1264"/>
    </row>
    <row r="629" spans="1:13">
      <c r="A629" s="1290"/>
      <c r="B629" s="1213"/>
      <c r="C629" s="1307"/>
      <c r="D629" s="1307"/>
      <c r="E629" s="1290"/>
      <c r="F629" s="1308"/>
      <c r="G629" s="1308"/>
      <c r="H629" s="1309"/>
      <c r="I629" s="1264"/>
      <c r="J629" s="1264"/>
      <c r="K629" s="1264"/>
      <c r="L629" s="1310"/>
      <c r="M629" s="1264"/>
    </row>
    <row r="630" spans="1:13">
      <c r="A630" s="1290"/>
      <c r="B630" s="1213"/>
      <c r="C630" s="1307"/>
      <c r="D630" s="1307"/>
      <c r="E630" s="1290"/>
      <c r="F630" s="1308"/>
      <c r="G630" s="1308"/>
      <c r="H630" s="1309"/>
      <c r="I630" s="1264"/>
      <c r="J630" s="1264"/>
      <c r="K630" s="1264"/>
      <c r="L630" s="1310"/>
      <c r="M630" s="1264"/>
    </row>
    <row r="631" spans="1:13">
      <c r="A631" s="1290"/>
      <c r="B631" s="1213"/>
      <c r="C631" s="1307"/>
      <c r="D631" s="1307"/>
      <c r="E631" s="1290"/>
      <c r="F631" s="1308"/>
      <c r="G631" s="1308"/>
      <c r="H631" s="1309"/>
      <c r="I631" s="1264"/>
      <c r="J631" s="1264"/>
      <c r="K631" s="1264"/>
      <c r="L631" s="1310"/>
      <c r="M631" s="1264"/>
    </row>
    <row r="632" spans="1:13">
      <c r="A632" s="1290"/>
      <c r="B632" s="1213"/>
      <c r="C632" s="1307"/>
      <c r="D632" s="1307"/>
      <c r="E632" s="1290"/>
      <c r="F632" s="1308"/>
      <c r="G632" s="1308"/>
      <c r="H632" s="1309"/>
      <c r="I632" s="1264"/>
      <c r="J632" s="1264"/>
      <c r="K632" s="1264"/>
      <c r="L632" s="1310"/>
      <c r="M632" s="1264"/>
    </row>
    <row r="633" spans="1:13">
      <c r="A633" s="1290"/>
      <c r="B633" s="1213"/>
      <c r="C633" s="1307"/>
      <c r="D633" s="1307"/>
      <c r="E633" s="1290"/>
      <c r="F633" s="1308"/>
      <c r="G633" s="1308"/>
      <c r="H633" s="1309"/>
      <c r="I633" s="1264"/>
      <c r="J633" s="1264"/>
      <c r="K633" s="1264"/>
      <c r="L633" s="1310"/>
      <c r="M633" s="1264"/>
    </row>
    <row r="634" spans="1:13">
      <c r="A634" s="1290"/>
      <c r="B634" s="1213"/>
      <c r="C634" s="1307"/>
      <c r="D634" s="1307"/>
      <c r="E634" s="1290"/>
      <c r="F634" s="1308"/>
      <c r="G634" s="1308"/>
      <c r="H634" s="1309"/>
      <c r="I634" s="1264"/>
      <c r="J634" s="1264"/>
      <c r="K634" s="1264"/>
      <c r="L634" s="1310"/>
      <c r="M634" s="1264"/>
    </row>
    <row r="635" spans="1:13">
      <c r="A635" s="1290"/>
      <c r="B635" s="1213"/>
      <c r="C635" s="1307"/>
      <c r="D635" s="1307"/>
      <c r="E635" s="1290"/>
      <c r="F635" s="1308"/>
      <c r="G635" s="1308"/>
      <c r="H635" s="1309"/>
      <c r="I635" s="1264"/>
      <c r="J635" s="1264"/>
      <c r="K635" s="1264"/>
      <c r="L635" s="1310"/>
      <c r="M635" s="1264"/>
    </row>
    <row r="636" spans="1:13">
      <c r="A636" s="1290"/>
      <c r="B636" s="1213"/>
      <c r="C636" s="1307"/>
      <c r="D636" s="1307"/>
      <c r="E636" s="1290"/>
      <c r="F636" s="1308"/>
      <c r="G636" s="1308"/>
      <c r="H636" s="1309"/>
      <c r="I636" s="1264"/>
      <c r="J636" s="1264"/>
      <c r="K636" s="1264"/>
      <c r="L636" s="1310"/>
      <c r="M636" s="1264"/>
    </row>
    <row r="637" spans="1:13">
      <c r="A637" s="1290"/>
      <c r="B637" s="1213"/>
      <c r="C637" s="1307"/>
      <c r="D637" s="1307"/>
      <c r="E637" s="1290"/>
      <c r="F637" s="1308"/>
      <c r="G637" s="1308"/>
      <c r="H637" s="1309"/>
      <c r="I637" s="1264"/>
      <c r="J637" s="1264"/>
      <c r="K637" s="1264"/>
      <c r="L637" s="1310"/>
      <c r="M637" s="1264"/>
    </row>
    <row r="638" spans="1:13">
      <c r="A638" s="1290"/>
      <c r="B638" s="1213"/>
      <c r="C638" s="1307"/>
      <c r="D638" s="1307"/>
      <c r="E638" s="1290"/>
      <c r="F638" s="1308"/>
      <c r="G638" s="1308"/>
      <c r="H638" s="1309"/>
      <c r="I638" s="1264"/>
      <c r="J638" s="1264"/>
      <c r="K638" s="1264"/>
      <c r="L638" s="1310"/>
      <c r="M638" s="1264"/>
    </row>
    <row r="639" spans="1:13">
      <c r="A639" s="1290"/>
      <c r="B639" s="1213"/>
      <c r="C639" s="1307"/>
      <c r="D639" s="1307"/>
      <c r="E639" s="1290"/>
      <c r="F639" s="1308"/>
      <c r="G639" s="1308"/>
      <c r="H639" s="1309"/>
      <c r="I639" s="1264"/>
      <c r="J639" s="1264"/>
      <c r="K639" s="1264"/>
      <c r="L639" s="1310"/>
      <c r="M639" s="1264"/>
    </row>
    <row r="640" spans="1:13">
      <c r="A640" s="1290"/>
      <c r="B640" s="1213"/>
      <c r="C640" s="1307"/>
      <c r="D640" s="1307"/>
      <c r="E640" s="1290"/>
      <c r="F640" s="1308"/>
      <c r="G640" s="1308"/>
      <c r="H640" s="1309"/>
      <c r="I640" s="1264"/>
      <c r="J640" s="1264"/>
      <c r="K640" s="1264"/>
      <c r="L640" s="1310"/>
      <c r="M640" s="1264"/>
    </row>
    <row r="641" spans="1:13">
      <c r="A641" s="1290"/>
      <c r="B641" s="1213"/>
      <c r="C641" s="1307"/>
      <c r="D641" s="1307"/>
      <c r="E641" s="1290"/>
      <c r="F641" s="1308"/>
      <c r="G641" s="1308"/>
      <c r="H641" s="1309"/>
      <c r="I641" s="1264"/>
      <c r="J641" s="1264"/>
      <c r="K641" s="1264"/>
      <c r="L641" s="1310"/>
      <c r="M641" s="1264"/>
    </row>
    <row r="642" spans="1:13">
      <c r="A642" s="1290"/>
      <c r="B642" s="1213"/>
      <c r="C642" s="1307"/>
      <c r="D642" s="1307"/>
      <c r="E642" s="1290"/>
      <c r="F642" s="1308"/>
      <c r="G642" s="1308"/>
      <c r="H642" s="1309"/>
      <c r="I642" s="1264"/>
      <c r="J642" s="1264"/>
      <c r="K642" s="1264"/>
      <c r="L642" s="1310"/>
      <c r="M642" s="1264"/>
    </row>
    <row r="643" spans="1:13">
      <c r="A643" s="1290"/>
      <c r="B643" s="1213"/>
      <c r="C643" s="1307"/>
      <c r="D643" s="1307"/>
      <c r="E643" s="1290"/>
      <c r="F643" s="1308"/>
      <c r="G643" s="1308"/>
      <c r="H643" s="1309"/>
      <c r="I643" s="1264"/>
      <c r="J643" s="1264"/>
      <c r="K643" s="1264"/>
      <c r="L643" s="1310"/>
      <c r="M643" s="1264"/>
    </row>
    <row r="644" spans="1:13">
      <c r="A644" s="1290"/>
      <c r="B644" s="1213"/>
      <c r="C644" s="1307"/>
      <c r="D644" s="1307"/>
      <c r="E644" s="1290"/>
      <c r="F644" s="1308"/>
      <c r="G644" s="1308"/>
      <c r="H644" s="1309"/>
      <c r="I644" s="1264"/>
      <c r="J644" s="1264"/>
      <c r="K644" s="1264"/>
      <c r="L644" s="1310"/>
      <c r="M644" s="1264"/>
    </row>
    <row r="645" spans="1:13">
      <c r="A645" s="1290"/>
      <c r="B645" s="1213"/>
      <c r="C645" s="1307"/>
      <c r="D645" s="1307"/>
      <c r="E645" s="1290"/>
      <c r="F645" s="1308"/>
      <c r="G645" s="1308"/>
      <c r="H645" s="1309"/>
      <c r="I645" s="1264"/>
      <c r="J645" s="1264"/>
      <c r="K645" s="1264"/>
      <c r="L645" s="1310"/>
      <c r="M645" s="1264"/>
    </row>
    <row r="646" spans="1:13">
      <c r="A646" s="1290"/>
      <c r="B646" s="1213"/>
      <c r="C646" s="1307"/>
      <c r="D646" s="1307"/>
      <c r="E646" s="1290"/>
      <c r="F646" s="1308"/>
      <c r="G646" s="1308"/>
      <c r="H646" s="1309"/>
      <c r="I646" s="1264"/>
      <c r="J646" s="1264"/>
      <c r="K646" s="1264"/>
      <c r="L646" s="1310"/>
      <c r="M646" s="1264"/>
    </row>
    <row r="647" spans="1:13">
      <c r="A647" s="1290"/>
      <c r="B647" s="1213"/>
      <c r="C647" s="1307"/>
      <c r="D647" s="1307"/>
      <c r="E647" s="1290"/>
      <c r="F647" s="1308"/>
      <c r="G647" s="1308"/>
      <c r="H647" s="1309"/>
      <c r="I647" s="1264"/>
      <c r="J647" s="1264"/>
      <c r="K647" s="1264"/>
      <c r="L647" s="1310"/>
      <c r="M647" s="1264"/>
    </row>
    <row r="648" spans="1:13">
      <c r="A648" s="1290"/>
      <c r="B648" s="1213"/>
      <c r="C648" s="1307"/>
      <c r="D648" s="1307"/>
      <c r="E648" s="1290"/>
      <c r="F648" s="1308"/>
      <c r="G648" s="1308"/>
      <c r="H648" s="1309"/>
      <c r="I648" s="1264"/>
      <c r="J648" s="1264"/>
      <c r="K648" s="1264"/>
      <c r="L648" s="1310"/>
      <c r="M648" s="1264"/>
    </row>
    <row r="649" spans="1:13">
      <c r="A649" s="1290"/>
      <c r="B649" s="1213"/>
      <c r="C649" s="1307"/>
      <c r="D649" s="1307"/>
      <c r="E649" s="1290"/>
      <c r="F649" s="1308"/>
      <c r="G649" s="1308"/>
      <c r="H649" s="1309"/>
      <c r="I649" s="1264"/>
      <c r="J649" s="1264"/>
      <c r="K649" s="1264"/>
      <c r="L649" s="1310"/>
      <c r="M649" s="1264"/>
    </row>
    <row r="650" spans="1:13">
      <c r="A650" s="1290"/>
      <c r="B650" s="1213"/>
      <c r="C650" s="1307"/>
      <c r="D650" s="1307"/>
      <c r="E650" s="1290"/>
      <c r="F650" s="1308"/>
      <c r="G650" s="1308"/>
      <c r="H650" s="1309"/>
      <c r="I650" s="1264"/>
      <c r="J650" s="1264"/>
      <c r="K650" s="1264"/>
      <c r="L650" s="1310"/>
      <c r="M650" s="1264"/>
    </row>
    <row r="651" spans="1:13">
      <c r="A651" s="1290"/>
      <c r="B651" s="1213"/>
      <c r="C651" s="1307"/>
      <c r="D651" s="1307"/>
      <c r="E651" s="1290"/>
      <c r="F651" s="1308"/>
      <c r="G651" s="1308"/>
      <c r="H651" s="1309"/>
      <c r="I651" s="1264"/>
      <c r="J651" s="1264"/>
      <c r="K651" s="1264"/>
      <c r="L651" s="1310"/>
      <c r="M651" s="1264"/>
    </row>
    <row r="652" spans="1:13">
      <c r="A652" s="1290"/>
      <c r="B652" s="1213"/>
      <c r="C652" s="1307"/>
      <c r="D652" s="1307"/>
      <c r="E652" s="1290"/>
      <c r="F652" s="1308"/>
      <c r="G652" s="1308"/>
      <c r="H652" s="1309"/>
      <c r="I652" s="1264"/>
      <c r="J652" s="1264"/>
      <c r="K652" s="1264"/>
      <c r="L652" s="1310"/>
      <c r="M652" s="1264"/>
    </row>
    <row r="653" spans="1:13">
      <c r="A653" s="1290"/>
      <c r="B653" s="1213"/>
      <c r="C653" s="1307"/>
      <c r="D653" s="1307"/>
      <c r="E653" s="1290"/>
      <c r="F653" s="1308"/>
      <c r="G653" s="1308"/>
      <c r="H653" s="1309"/>
      <c r="I653" s="1264"/>
      <c r="J653" s="1264"/>
      <c r="K653" s="1264"/>
      <c r="L653" s="1310"/>
      <c r="M653" s="1264"/>
    </row>
    <row r="654" spans="1:13">
      <c r="A654" s="1290"/>
      <c r="B654" s="1213"/>
      <c r="C654" s="1307"/>
      <c r="D654" s="1307"/>
      <c r="E654" s="1290"/>
      <c r="F654" s="1308"/>
      <c r="G654" s="1308"/>
      <c r="H654" s="1309"/>
      <c r="I654" s="1264"/>
      <c r="J654" s="1264"/>
      <c r="K654" s="1264"/>
      <c r="L654" s="1310"/>
      <c r="M654" s="1264"/>
    </row>
    <row r="655" spans="1:13">
      <c r="A655" s="1290"/>
      <c r="B655" s="1213"/>
      <c r="C655" s="1307"/>
      <c r="D655" s="1307"/>
      <c r="E655" s="1290"/>
      <c r="F655" s="1308"/>
      <c r="G655" s="1308"/>
      <c r="H655" s="1309"/>
      <c r="I655" s="1264"/>
      <c r="J655" s="1264"/>
      <c r="K655" s="1264"/>
      <c r="L655" s="1310"/>
      <c r="M655" s="1264"/>
    </row>
    <row r="656" spans="1:13">
      <c r="A656" s="1290"/>
      <c r="B656" s="1213"/>
      <c r="C656" s="1307"/>
      <c r="D656" s="1307"/>
      <c r="E656" s="1290"/>
      <c r="F656" s="1308"/>
      <c r="G656" s="1308"/>
      <c r="H656" s="1309"/>
      <c r="I656" s="1264"/>
      <c r="J656" s="1264"/>
      <c r="K656" s="1264"/>
      <c r="L656" s="1310"/>
      <c r="M656" s="1264"/>
    </row>
    <row r="657" spans="1:13">
      <c r="A657" s="1290"/>
      <c r="B657" s="1213"/>
      <c r="C657" s="1307"/>
      <c r="D657" s="1307"/>
      <c r="E657" s="1290"/>
      <c r="F657" s="1308"/>
      <c r="G657" s="1308"/>
      <c r="H657" s="1309"/>
      <c r="I657" s="1264"/>
      <c r="J657" s="1264"/>
      <c r="K657" s="1264"/>
      <c r="L657" s="1310"/>
      <c r="M657" s="1264"/>
    </row>
    <row r="658" spans="1:13">
      <c r="A658" s="1290"/>
      <c r="B658" s="1213"/>
      <c r="C658" s="1307"/>
      <c r="D658" s="1307"/>
      <c r="E658" s="1290"/>
      <c r="F658" s="1308"/>
      <c r="G658" s="1308"/>
      <c r="H658" s="1309"/>
      <c r="I658" s="1264"/>
      <c r="J658" s="1264"/>
      <c r="K658" s="1264"/>
      <c r="L658" s="1310"/>
      <c r="M658" s="1264"/>
    </row>
    <row r="659" spans="1:13">
      <c r="A659" s="1290"/>
      <c r="B659" s="1213"/>
      <c r="C659" s="1307"/>
      <c r="D659" s="1307"/>
      <c r="E659" s="1290"/>
      <c r="F659" s="1308"/>
      <c r="G659" s="1308"/>
      <c r="H659" s="1309"/>
      <c r="I659" s="1264"/>
      <c r="J659" s="1264"/>
      <c r="K659" s="1264"/>
      <c r="L659" s="1310"/>
      <c r="M659" s="1264"/>
    </row>
    <row r="660" spans="1:13">
      <c r="A660" s="1290"/>
      <c r="B660" s="1213"/>
      <c r="C660" s="1307"/>
      <c r="D660" s="1307"/>
      <c r="E660" s="1290"/>
      <c r="F660" s="1308"/>
      <c r="G660" s="1308"/>
      <c r="H660" s="1309"/>
      <c r="I660" s="1264"/>
      <c r="J660" s="1264"/>
      <c r="K660" s="1264"/>
      <c r="L660" s="1310"/>
      <c r="M660" s="1264"/>
    </row>
    <row r="661" spans="1:13">
      <c r="A661" s="1290"/>
      <c r="B661" s="1213"/>
      <c r="C661" s="1307"/>
      <c r="D661" s="1307"/>
      <c r="E661" s="1290"/>
      <c r="F661" s="1308"/>
      <c r="G661" s="1308"/>
      <c r="H661" s="1309"/>
      <c r="I661" s="1264"/>
      <c r="J661" s="1264"/>
      <c r="K661" s="1264"/>
      <c r="L661" s="1310"/>
      <c r="M661" s="1264"/>
    </row>
    <row r="662" spans="1:13">
      <c r="A662" s="1290"/>
      <c r="B662" s="1213"/>
      <c r="C662" s="1307"/>
      <c r="D662" s="1307"/>
      <c r="E662" s="1290"/>
      <c r="F662" s="1308"/>
      <c r="G662" s="1308"/>
      <c r="H662" s="1309"/>
      <c r="I662" s="1264"/>
      <c r="J662" s="1264"/>
      <c r="K662" s="1264"/>
      <c r="L662" s="1310"/>
      <c r="M662" s="1264"/>
    </row>
    <row r="663" spans="1:13">
      <c r="A663" s="1290"/>
      <c r="B663" s="1213"/>
      <c r="C663" s="1307"/>
      <c r="D663" s="1307"/>
      <c r="E663" s="1290"/>
      <c r="F663" s="1308"/>
      <c r="G663" s="1308"/>
      <c r="H663" s="1309"/>
      <c r="I663" s="1264"/>
      <c r="J663" s="1264"/>
      <c r="K663" s="1264"/>
      <c r="L663" s="1310"/>
      <c r="M663" s="1264"/>
    </row>
    <row r="664" spans="1:13">
      <c r="A664" s="1290"/>
      <c r="B664" s="1213"/>
      <c r="C664" s="1307"/>
      <c r="D664" s="1307"/>
      <c r="E664" s="1290"/>
      <c r="F664" s="1308"/>
      <c r="G664" s="1308"/>
      <c r="H664" s="1309"/>
      <c r="I664" s="1264"/>
      <c r="J664" s="1264"/>
      <c r="K664" s="1264"/>
      <c r="L664" s="1310"/>
      <c r="M664" s="1264"/>
    </row>
    <row r="665" spans="1:13">
      <c r="A665" s="1290"/>
      <c r="B665" s="1213"/>
      <c r="C665" s="1307"/>
      <c r="D665" s="1307"/>
      <c r="E665" s="1290"/>
      <c r="F665" s="1308"/>
      <c r="G665" s="1308"/>
      <c r="H665" s="1309"/>
      <c r="I665" s="1264"/>
      <c r="J665" s="1264"/>
      <c r="K665" s="1264"/>
      <c r="L665" s="1310"/>
      <c r="M665" s="1264"/>
    </row>
    <row r="666" spans="1:13">
      <c r="A666" s="1290"/>
      <c r="B666" s="1213"/>
      <c r="C666" s="1307"/>
      <c r="D666" s="1307"/>
      <c r="E666" s="1290"/>
      <c r="F666" s="1308"/>
      <c r="G666" s="1308"/>
      <c r="H666" s="1309"/>
      <c r="I666" s="1264"/>
      <c r="J666" s="1264"/>
      <c r="K666" s="1264"/>
      <c r="L666" s="1310"/>
      <c r="M666" s="1264"/>
    </row>
    <row r="667" spans="1:13">
      <c r="A667" s="1290"/>
      <c r="B667" s="1213"/>
      <c r="C667" s="1307"/>
      <c r="D667" s="1307"/>
      <c r="E667" s="1290"/>
      <c r="F667" s="1308"/>
      <c r="G667" s="1308"/>
      <c r="H667" s="1309"/>
      <c r="I667" s="1264"/>
      <c r="J667" s="1264"/>
      <c r="K667" s="1264"/>
      <c r="L667" s="1310"/>
      <c r="M667" s="1264"/>
    </row>
    <row r="668" spans="1:13">
      <c r="A668" s="1290"/>
      <c r="B668" s="1213"/>
      <c r="C668" s="1307"/>
      <c r="D668" s="1307"/>
      <c r="E668" s="1290"/>
      <c r="F668" s="1308"/>
      <c r="G668" s="1308"/>
      <c r="H668" s="1309"/>
      <c r="I668" s="1264"/>
      <c r="J668" s="1264"/>
      <c r="K668" s="1264"/>
      <c r="L668" s="1310"/>
      <c r="M668" s="1264"/>
    </row>
    <row r="669" spans="1:13">
      <c r="A669" s="1290"/>
      <c r="B669" s="1213"/>
      <c r="C669" s="1307"/>
      <c r="D669" s="1307"/>
      <c r="E669" s="1290"/>
      <c r="F669" s="1308"/>
      <c r="G669" s="1308"/>
      <c r="H669" s="1309"/>
      <c r="I669" s="1264"/>
      <c r="J669" s="1264"/>
      <c r="K669" s="1264"/>
      <c r="L669" s="1310"/>
      <c r="M669" s="1264"/>
    </row>
    <row r="670" spans="1:13">
      <c r="A670" s="1290"/>
      <c r="B670" s="1213"/>
      <c r="C670" s="1307"/>
      <c r="D670" s="1307"/>
      <c r="E670" s="1290"/>
      <c r="F670" s="1308"/>
      <c r="G670" s="1308"/>
      <c r="H670" s="1309"/>
      <c r="I670" s="1264"/>
      <c r="J670" s="1264"/>
      <c r="K670" s="1264"/>
      <c r="L670" s="1310"/>
      <c r="M670" s="1264"/>
    </row>
    <row r="671" spans="1:13">
      <c r="A671" s="1290"/>
      <c r="B671" s="1213"/>
      <c r="C671" s="1307"/>
      <c r="D671" s="1307"/>
      <c r="E671" s="1290"/>
      <c r="F671" s="1308"/>
      <c r="G671" s="1308"/>
      <c r="H671" s="1309"/>
      <c r="I671" s="1264"/>
      <c r="J671" s="1264"/>
      <c r="K671" s="1264"/>
      <c r="L671" s="1310"/>
      <c r="M671" s="1264"/>
    </row>
    <row r="672" spans="1:13">
      <c r="A672" s="1290"/>
      <c r="B672" s="1213"/>
      <c r="C672" s="1307"/>
      <c r="D672" s="1307"/>
      <c r="E672" s="1290"/>
      <c r="F672" s="1308"/>
      <c r="G672" s="1308"/>
      <c r="H672" s="1309"/>
      <c r="I672" s="1264"/>
      <c r="J672" s="1264"/>
      <c r="K672" s="1264"/>
      <c r="L672" s="1310"/>
      <c r="M672" s="1264"/>
    </row>
    <row r="673" spans="1:13">
      <c r="A673" s="1290"/>
      <c r="B673" s="1213"/>
      <c r="C673" s="1307"/>
      <c r="D673" s="1307"/>
      <c r="E673" s="1290"/>
      <c r="F673" s="1308"/>
      <c r="G673" s="1308"/>
      <c r="H673" s="1309"/>
      <c r="I673" s="1264"/>
      <c r="J673" s="1264"/>
      <c r="K673" s="1264"/>
      <c r="L673" s="1310"/>
      <c r="M673" s="1264"/>
    </row>
    <row r="674" spans="1:13">
      <c r="A674" s="1290"/>
      <c r="B674" s="1213"/>
      <c r="C674" s="1307"/>
      <c r="D674" s="1307"/>
      <c r="E674" s="1290"/>
      <c r="F674" s="1308"/>
      <c r="G674" s="1308"/>
      <c r="H674" s="1309"/>
      <c r="I674" s="1264"/>
      <c r="J674" s="1264"/>
      <c r="K674" s="1264"/>
      <c r="L674" s="1310"/>
      <c r="M674" s="1264"/>
    </row>
    <row r="675" spans="1:13">
      <c r="A675" s="1290"/>
      <c r="B675" s="1213"/>
      <c r="C675" s="1307"/>
      <c r="D675" s="1307"/>
      <c r="E675" s="1290"/>
      <c r="F675" s="1308"/>
      <c r="G675" s="1308"/>
      <c r="H675" s="1309"/>
      <c r="I675" s="1264"/>
      <c r="J675" s="1264"/>
      <c r="K675" s="1264"/>
      <c r="L675" s="1310"/>
      <c r="M675" s="1264"/>
    </row>
    <row r="676" spans="1:13">
      <c r="A676" s="1290"/>
      <c r="B676" s="1213"/>
      <c r="C676" s="1307"/>
      <c r="D676" s="1307"/>
      <c r="E676" s="1290"/>
      <c r="F676" s="1308"/>
      <c r="G676" s="1308"/>
      <c r="H676" s="1309"/>
      <c r="I676" s="1264"/>
      <c r="J676" s="1264"/>
      <c r="K676" s="1264"/>
      <c r="L676" s="1310"/>
      <c r="M676" s="1264"/>
    </row>
    <row r="677" spans="1:13">
      <c r="A677" s="1290"/>
      <c r="B677" s="1213"/>
      <c r="C677" s="1307"/>
      <c r="D677" s="1307"/>
      <c r="E677" s="1290"/>
      <c r="F677" s="1308"/>
      <c r="G677" s="1308"/>
      <c r="H677" s="1309"/>
      <c r="I677" s="1264"/>
      <c r="J677" s="1264"/>
      <c r="K677" s="1264"/>
      <c r="L677" s="1310"/>
      <c r="M677" s="1264"/>
    </row>
    <row r="678" spans="1:13">
      <c r="A678" s="1290"/>
      <c r="B678" s="1213"/>
      <c r="C678" s="1307"/>
      <c r="D678" s="1307"/>
      <c r="E678" s="1290"/>
      <c r="F678" s="1308"/>
      <c r="G678" s="1308"/>
      <c r="H678" s="1309"/>
      <c r="I678" s="1264"/>
      <c r="J678" s="1264"/>
      <c r="K678" s="1264"/>
      <c r="L678" s="1310"/>
      <c r="M678" s="1264"/>
    </row>
    <row r="679" spans="1:13">
      <c r="A679" s="1290"/>
      <c r="B679" s="1213"/>
      <c r="C679" s="1307"/>
      <c r="D679" s="1307"/>
      <c r="E679" s="1290"/>
      <c r="F679" s="1308"/>
      <c r="G679" s="1308"/>
      <c r="H679" s="1309"/>
      <c r="I679" s="1264"/>
      <c r="J679" s="1264"/>
      <c r="K679" s="1264"/>
      <c r="L679" s="1310"/>
      <c r="M679" s="1264"/>
    </row>
    <row r="680" spans="1:13">
      <c r="A680" s="1290"/>
      <c r="B680" s="1213"/>
      <c r="C680" s="1307"/>
      <c r="D680" s="1307"/>
      <c r="E680" s="1290"/>
      <c r="F680" s="1308"/>
      <c r="G680" s="1308"/>
      <c r="H680" s="1309"/>
      <c r="I680" s="1264"/>
      <c r="J680" s="1264"/>
      <c r="K680" s="1264"/>
      <c r="L680" s="1310"/>
      <c r="M680" s="1264"/>
    </row>
    <row r="681" spans="1:13">
      <c r="A681" s="1290"/>
      <c r="B681" s="1213"/>
      <c r="C681" s="1307"/>
      <c r="D681" s="1307"/>
      <c r="E681" s="1290"/>
      <c r="F681" s="1308"/>
      <c r="G681" s="1308"/>
      <c r="H681" s="1309"/>
      <c r="I681" s="1264"/>
      <c r="J681" s="1264"/>
      <c r="K681" s="1264"/>
      <c r="L681" s="1310"/>
      <c r="M681" s="1264"/>
    </row>
    <row r="682" spans="1:13">
      <c r="A682" s="1290"/>
      <c r="B682" s="1213"/>
      <c r="C682" s="1307"/>
      <c r="D682" s="1307"/>
      <c r="E682" s="1290"/>
      <c r="F682" s="1308"/>
      <c r="G682" s="1308"/>
      <c r="H682" s="1309"/>
      <c r="I682" s="1264"/>
      <c r="J682" s="1264"/>
      <c r="K682" s="1264"/>
      <c r="L682" s="1310"/>
      <c r="M682" s="1264"/>
    </row>
    <row r="683" spans="1:13">
      <c r="A683" s="1290"/>
      <c r="B683" s="1213"/>
      <c r="C683" s="1307"/>
      <c r="D683" s="1307"/>
      <c r="E683" s="1290"/>
      <c r="F683" s="1308"/>
      <c r="G683" s="1308"/>
      <c r="H683" s="1309"/>
      <c r="I683" s="1264"/>
      <c r="J683" s="1264"/>
      <c r="K683" s="1264"/>
      <c r="L683" s="1310"/>
      <c r="M683" s="1264"/>
    </row>
    <row r="684" spans="1:13">
      <c r="A684" s="1290"/>
      <c r="B684" s="1213"/>
      <c r="C684" s="1307"/>
      <c r="D684" s="1307"/>
      <c r="E684" s="1290"/>
      <c r="F684" s="1308"/>
      <c r="G684" s="1308"/>
      <c r="H684" s="1309"/>
      <c r="I684" s="1264"/>
      <c r="J684" s="1264"/>
      <c r="K684" s="1264"/>
      <c r="L684" s="1310"/>
      <c r="M684" s="1264"/>
    </row>
    <row r="685" spans="1:13">
      <c r="A685" s="1290"/>
      <c r="B685" s="1213"/>
      <c r="C685" s="1307"/>
      <c r="D685" s="1307"/>
      <c r="E685" s="1290"/>
      <c r="F685" s="1308"/>
      <c r="G685" s="1308"/>
      <c r="H685" s="1309"/>
      <c r="I685" s="1264"/>
      <c r="J685" s="1264"/>
      <c r="K685" s="1264"/>
      <c r="L685" s="1310"/>
      <c r="M685" s="1264"/>
    </row>
    <row r="686" spans="1:13">
      <c r="A686" s="1290"/>
      <c r="B686" s="1213"/>
      <c r="C686" s="1307"/>
      <c r="D686" s="1307"/>
      <c r="E686" s="1290"/>
      <c r="F686" s="1308"/>
      <c r="G686" s="1308"/>
      <c r="H686" s="1309"/>
      <c r="I686" s="1264"/>
      <c r="J686" s="1264"/>
      <c r="K686" s="1264"/>
      <c r="L686" s="1310"/>
      <c r="M686" s="1264"/>
    </row>
    <row r="687" spans="1:13">
      <c r="A687" s="1290"/>
      <c r="B687" s="1213"/>
      <c r="C687" s="1307"/>
      <c r="D687" s="1307"/>
      <c r="E687" s="1290"/>
      <c r="F687" s="1308"/>
      <c r="G687" s="1308"/>
      <c r="H687" s="1309"/>
      <c r="I687" s="1264"/>
      <c r="J687" s="1264"/>
      <c r="K687" s="1264"/>
      <c r="L687" s="1310"/>
      <c r="M687" s="1264"/>
    </row>
    <row r="688" spans="1:13">
      <c r="A688" s="1290"/>
      <c r="B688" s="1213"/>
      <c r="C688" s="1307"/>
      <c r="D688" s="1307"/>
      <c r="E688" s="1290"/>
      <c r="F688" s="1308"/>
      <c r="G688" s="1308"/>
      <c r="H688" s="1309"/>
      <c r="I688" s="1264"/>
      <c r="J688" s="1264"/>
      <c r="K688" s="1264"/>
      <c r="L688" s="1310"/>
      <c r="M688" s="1264"/>
    </row>
    <row r="689" spans="1:13">
      <c r="A689" s="1290"/>
      <c r="B689" s="1213"/>
      <c r="C689" s="1307"/>
      <c r="D689" s="1307"/>
      <c r="E689" s="1290"/>
      <c r="F689" s="1308"/>
      <c r="G689" s="1308"/>
      <c r="H689" s="1309"/>
      <c r="I689" s="1264"/>
      <c r="J689" s="1264"/>
      <c r="K689" s="1264"/>
      <c r="L689" s="1310"/>
      <c r="M689" s="1264"/>
    </row>
    <row r="690" spans="1:13">
      <c r="A690" s="1290"/>
      <c r="B690" s="1213"/>
      <c r="C690" s="1307"/>
      <c r="D690" s="1307"/>
      <c r="E690" s="1290"/>
      <c r="F690" s="1308"/>
      <c r="G690" s="1308"/>
      <c r="H690" s="1309"/>
      <c r="I690" s="1264"/>
      <c r="J690" s="1264"/>
      <c r="K690" s="1264"/>
      <c r="L690" s="1310"/>
      <c r="M690" s="1264"/>
    </row>
    <row r="691" spans="1:13">
      <c r="A691" s="1290"/>
      <c r="B691" s="1213"/>
      <c r="C691" s="1307"/>
      <c r="D691" s="1307"/>
      <c r="E691" s="1290"/>
      <c r="F691" s="1308"/>
      <c r="G691" s="1308"/>
      <c r="H691" s="1309"/>
      <c r="I691" s="1264"/>
      <c r="J691" s="1264"/>
      <c r="K691" s="1264"/>
      <c r="L691" s="1310"/>
      <c r="M691" s="1264"/>
    </row>
    <row r="692" spans="1:13">
      <c r="A692" s="1290"/>
      <c r="B692" s="1213"/>
      <c r="C692" s="1307"/>
      <c r="D692" s="1307"/>
      <c r="E692" s="1290"/>
      <c r="F692" s="1308"/>
      <c r="G692" s="1308"/>
      <c r="H692" s="1309"/>
      <c r="I692" s="1264"/>
      <c r="J692" s="1264"/>
      <c r="K692" s="1264"/>
      <c r="L692" s="1310"/>
      <c r="M692" s="1264"/>
    </row>
    <row r="693" spans="1:13">
      <c r="A693" s="1290"/>
      <c r="B693" s="1213"/>
      <c r="C693" s="1307"/>
      <c r="D693" s="1307"/>
      <c r="E693" s="1290"/>
      <c r="F693" s="1308"/>
      <c r="G693" s="1308"/>
      <c r="H693" s="1309"/>
      <c r="I693" s="1264"/>
      <c r="J693" s="1264"/>
      <c r="K693" s="1264"/>
      <c r="L693" s="1310"/>
      <c r="M693" s="1264"/>
    </row>
    <row r="694" spans="1:13">
      <c r="A694" s="1290"/>
      <c r="B694" s="1213"/>
      <c r="C694" s="1307"/>
      <c r="D694" s="1307"/>
      <c r="E694" s="1290"/>
      <c r="F694" s="1308"/>
      <c r="G694" s="1308"/>
      <c r="H694" s="1309"/>
      <c r="I694" s="1264"/>
      <c r="J694" s="1264"/>
      <c r="K694" s="1264"/>
      <c r="L694" s="1310"/>
      <c r="M694" s="1264"/>
    </row>
    <row r="695" spans="1:13">
      <c r="A695" s="1290"/>
      <c r="B695" s="1213"/>
      <c r="C695" s="1307"/>
      <c r="D695" s="1307"/>
      <c r="E695" s="1290"/>
      <c r="F695" s="1308"/>
      <c r="G695" s="1308"/>
      <c r="H695" s="1309"/>
      <c r="I695" s="1264"/>
      <c r="J695" s="1264"/>
      <c r="K695" s="1264"/>
      <c r="L695" s="1310"/>
      <c r="M695" s="1264"/>
    </row>
    <row r="696" spans="1:13">
      <c r="A696" s="1290"/>
      <c r="B696" s="1213"/>
      <c r="C696" s="1307"/>
      <c r="D696" s="1307"/>
      <c r="E696" s="1290"/>
      <c r="F696" s="1308"/>
      <c r="G696" s="1308"/>
      <c r="H696" s="1309"/>
      <c r="I696" s="1264"/>
      <c r="J696" s="1264"/>
      <c r="K696" s="1264"/>
      <c r="L696" s="1310"/>
      <c r="M696" s="1264"/>
    </row>
    <row r="697" spans="1:13">
      <c r="A697" s="1290"/>
      <c r="B697" s="1213"/>
      <c r="C697" s="1307"/>
      <c r="D697" s="1307"/>
      <c r="E697" s="1290"/>
      <c r="F697" s="1308"/>
      <c r="G697" s="1308"/>
      <c r="H697" s="1309"/>
      <c r="I697" s="1264"/>
      <c r="J697" s="1264"/>
      <c r="K697" s="1264"/>
      <c r="L697" s="1310"/>
      <c r="M697" s="1264"/>
    </row>
    <row r="698" spans="1:13">
      <c r="A698" s="1290"/>
      <c r="B698" s="1213"/>
      <c r="C698" s="1307"/>
      <c r="D698" s="1307"/>
      <c r="E698" s="1290"/>
      <c r="F698" s="1308"/>
      <c r="G698" s="1308"/>
      <c r="H698" s="1309"/>
      <c r="I698" s="1264"/>
      <c r="J698" s="1264"/>
      <c r="K698" s="1264"/>
      <c r="L698" s="1310"/>
      <c r="M698" s="1264"/>
    </row>
    <row r="699" spans="1:13">
      <c r="A699" s="1290"/>
      <c r="B699" s="1213"/>
      <c r="C699" s="1307"/>
      <c r="D699" s="1307"/>
      <c r="E699" s="1290"/>
      <c r="F699" s="1308"/>
      <c r="G699" s="1308"/>
      <c r="H699" s="1309"/>
      <c r="I699" s="1264"/>
      <c r="J699" s="1264"/>
      <c r="K699" s="1264"/>
      <c r="L699" s="1310"/>
      <c r="M699" s="1264"/>
    </row>
    <row r="700" spans="1:13">
      <c r="A700" s="1290"/>
      <c r="B700" s="1213"/>
      <c r="C700" s="1307"/>
      <c r="D700" s="1307"/>
      <c r="E700" s="1290"/>
      <c r="F700" s="1308"/>
      <c r="G700" s="1308"/>
      <c r="H700" s="1309"/>
      <c r="I700" s="1264"/>
      <c r="J700" s="1264"/>
      <c r="K700" s="1264"/>
      <c r="L700" s="1310"/>
      <c r="M700" s="1264"/>
    </row>
    <row r="701" spans="1:13">
      <c r="A701" s="1290"/>
      <c r="B701" s="1213"/>
      <c r="C701" s="1307"/>
      <c r="D701" s="1307"/>
      <c r="E701" s="1290"/>
      <c r="F701" s="1308"/>
      <c r="G701" s="1308"/>
      <c r="H701" s="1309"/>
      <c r="I701" s="1264"/>
      <c r="J701" s="1264"/>
      <c r="K701" s="1264"/>
      <c r="L701" s="1310"/>
      <c r="M701" s="1264"/>
    </row>
    <row r="702" spans="1:13">
      <c r="A702" s="1290"/>
      <c r="B702" s="1213"/>
      <c r="C702" s="1307"/>
      <c r="D702" s="1307"/>
      <c r="E702" s="1290"/>
      <c r="F702" s="1308"/>
      <c r="G702" s="1308"/>
      <c r="H702" s="1309"/>
      <c r="I702" s="1264"/>
      <c r="J702" s="1264"/>
      <c r="K702" s="1264"/>
      <c r="L702" s="1310"/>
      <c r="M702" s="1264"/>
    </row>
    <row r="703" spans="1:13">
      <c r="A703" s="1290"/>
      <c r="B703" s="1213"/>
      <c r="C703" s="1307"/>
      <c r="D703" s="1307"/>
      <c r="E703" s="1290"/>
      <c r="F703" s="1308"/>
      <c r="G703" s="1308"/>
      <c r="H703" s="1309"/>
      <c r="I703" s="1264"/>
      <c r="J703" s="1264"/>
      <c r="K703" s="1264"/>
      <c r="L703" s="1310"/>
      <c r="M703" s="1264"/>
    </row>
    <row r="704" spans="1:13">
      <c r="A704" s="1290"/>
      <c r="B704" s="1213"/>
      <c r="C704" s="1307"/>
      <c r="D704" s="1307"/>
      <c r="E704" s="1290"/>
      <c r="F704" s="1308"/>
      <c r="G704" s="1308"/>
      <c r="H704" s="1309"/>
      <c r="I704" s="1264"/>
      <c r="J704" s="1264"/>
      <c r="K704" s="1264"/>
      <c r="L704" s="1310"/>
      <c r="M704" s="1264"/>
    </row>
    <row r="705" spans="1:13">
      <c r="A705" s="1290"/>
      <c r="B705" s="1213"/>
      <c r="C705" s="1307"/>
      <c r="D705" s="1307"/>
      <c r="E705" s="1290"/>
      <c r="F705" s="1308"/>
      <c r="G705" s="1308"/>
      <c r="H705" s="1309"/>
      <c r="I705" s="1264"/>
      <c r="J705" s="1264"/>
      <c r="K705" s="1264"/>
      <c r="L705" s="1310"/>
      <c r="M705" s="1264"/>
    </row>
    <row r="706" spans="1:13">
      <c r="A706" s="1290"/>
      <c r="B706" s="1213"/>
      <c r="C706" s="1307"/>
      <c r="D706" s="1307"/>
      <c r="E706" s="1290"/>
      <c r="F706" s="1308"/>
      <c r="G706" s="1308"/>
      <c r="H706" s="1309"/>
      <c r="I706" s="1264"/>
      <c r="J706" s="1264"/>
      <c r="K706" s="1264"/>
      <c r="L706" s="1310"/>
      <c r="M706" s="1264"/>
    </row>
    <row r="707" spans="1:13">
      <c r="A707" s="1290"/>
      <c r="B707" s="1213"/>
      <c r="C707" s="1307"/>
      <c r="D707" s="1307"/>
      <c r="E707" s="1290"/>
      <c r="F707" s="1308"/>
      <c r="G707" s="1308"/>
      <c r="H707" s="1309"/>
      <c r="I707" s="1264"/>
      <c r="J707" s="1264"/>
      <c r="K707" s="1264"/>
      <c r="L707" s="1310"/>
      <c r="M707" s="1264"/>
    </row>
    <row r="708" spans="1:13">
      <c r="A708" s="1290"/>
      <c r="B708" s="1213"/>
      <c r="C708" s="1307"/>
      <c r="D708" s="1307"/>
      <c r="E708" s="1290"/>
      <c r="F708" s="1308"/>
      <c r="G708" s="1308"/>
      <c r="H708" s="1309"/>
      <c r="I708" s="1264"/>
      <c r="J708" s="1264"/>
      <c r="K708" s="1264"/>
      <c r="L708" s="1310"/>
      <c r="M708" s="1264"/>
    </row>
    <row r="709" spans="1:13">
      <c r="A709" s="1290"/>
      <c r="B709" s="1213"/>
      <c r="C709" s="1307"/>
      <c r="D709" s="1307"/>
      <c r="E709" s="1290"/>
      <c r="F709" s="1308"/>
      <c r="G709" s="1308"/>
      <c r="H709" s="1309"/>
      <c r="I709" s="1264"/>
      <c r="J709" s="1264"/>
      <c r="K709" s="1264"/>
      <c r="L709" s="1310"/>
      <c r="M709" s="1264"/>
    </row>
    <row r="710" spans="1:13">
      <c r="A710" s="1290"/>
      <c r="B710" s="1213"/>
      <c r="C710" s="1307"/>
      <c r="D710" s="1307"/>
      <c r="E710" s="1290"/>
      <c r="F710" s="1308"/>
      <c r="G710" s="1308"/>
      <c r="H710" s="1309"/>
      <c r="I710" s="1264"/>
      <c r="J710" s="1264"/>
      <c r="K710" s="1264"/>
      <c r="L710" s="1310"/>
      <c r="M710" s="1264"/>
    </row>
    <row r="711" spans="1:13">
      <c r="A711" s="1290"/>
      <c r="B711" s="1213"/>
      <c r="C711" s="1307"/>
      <c r="D711" s="1307"/>
      <c r="E711" s="1290"/>
      <c r="F711" s="1308"/>
      <c r="G711" s="1308"/>
      <c r="H711" s="1309"/>
      <c r="I711" s="1264"/>
      <c r="J711" s="1264"/>
      <c r="K711" s="1264"/>
      <c r="L711" s="1310"/>
      <c r="M711" s="1264"/>
    </row>
    <row r="712" spans="1:13">
      <c r="A712" s="1290"/>
      <c r="B712" s="1213"/>
      <c r="C712" s="1307"/>
      <c r="D712" s="1307"/>
      <c r="E712" s="1290"/>
      <c r="F712" s="1308"/>
      <c r="G712" s="1308"/>
      <c r="H712" s="1309"/>
      <c r="I712" s="1264"/>
      <c r="J712" s="1264"/>
      <c r="K712" s="1264"/>
      <c r="L712" s="1310"/>
      <c r="M712" s="1264"/>
    </row>
    <row r="713" spans="1:13">
      <c r="A713" s="1290"/>
      <c r="B713" s="1213"/>
      <c r="C713" s="1307"/>
      <c r="D713" s="1307"/>
      <c r="E713" s="1290"/>
      <c r="F713" s="1308"/>
      <c r="G713" s="1308"/>
      <c r="H713" s="1309"/>
      <c r="I713" s="1264"/>
      <c r="J713" s="1264"/>
      <c r="K713" s="1264"/>
      <c r="L713" s="1310"/>
      <c r="M713" s="1264"/>
    </row>
    <row r="714" spans="1:13">
      <c r="A714" s="1290"/>
      <c r="B714" s="1213"/>
      <c r="C714" s="1307"/>
      <c r="D714" s="1307"/>
      <c r="E714" s="1290"/>
      <c r="F714" s="1308"/>
      <c r="G714" s="1308"/>
      <c r="H714" s="1309"/>
      <c r="I714" s="1264"/>
      <c r="J714" s="1264"/>
      <c r="K714" s="1264"/>
      <c r="L714" s="1310"/>
      <c r="M714" s="1264"/>
    </row>
    <row r="715" spans="1:13">
      <c r="A715" s="1290"/>
      <c r="B715" s="1213"/>
      <c r="C715" s="1307"/>
      <c r="D715" s="1307"/>
      <c r="E715" s="1290"/>
      <c r="F715" s="1308"/>
      <c r="G715" s="1308"/>
      <c r="H715" s="1309"/>
      <c r="I715" s="1264"/>
      <c r="J715" s="1264"/>
      <c r="K715" s="1264"/>
      <c r="L715" s="1310"/>
      <c r="M715" s="1264"/>
    </row>
    <row r="716" spans="1:13">
      <c r="A716" s="1290"/>
      <c r="B716" s="1213"/>
      <c r="C716" s="1307"/>
      <c r="D716" s="1307"/>
      <c r="E716" s="1290"/>
      <c r="F716" s="1308"/>
      <c r="G716" s="1308"/>
      <c r="H716" s="1309"/>
      <c r="I716" s="1264"/>
      <c r="J716" s="1264"/>
      <c r="K716" s="1264"/>
      <c r="L716" s="1310"/>
      <c r="M716" s="1264"/>
    </row>
    <row r="717" spans="1:13">
      <c r="A717" s="1290"/>
      <c r="B717" s="1213"/>
      <c r="C717" s="1307"/>
      <c r="D717" s="1307"/>
      <c r="E717" s="1290"/>
      <c r="F717" s="1308"/>
      <c r="G717" s="1308"/>
      <c r="H717" s="1309"/>
      <c r="I717" s="1264"/>
      <c r="J717" s="1264"/>
      <c r="K717" s="1264"/>
      <c r="L717" s="1310"/>
      <c r="M717" s="1264"/>
    </row>
    <row r="718" spans="1:13">
      <c r="A718" s="1290"/>
      <c r="B718" s="1213"/>
      <c r="C718" s="1307"/>
      <c r="D718" s="1307"/>
      <c r="E718" s="1290"/>
      <c r="F718" s="1308"/>
      <c r="G718" s="1308"/>
      <c r="H718" s="1309"/>
      <c r="I718" s="1264"/>
      <c r="J718" s="1264"/>
      <c r="K718" s="1264"/>
      <c r="L718" s="1310"/>
      <c r="M718" s="1264"/>
    </row>
    <row r="719" spans="1:13">
      <c r="A719" s="1290"/>
      <c r="B719" s="1213"/>
      <c r="C719" s="1307"/>
      <c r="D719" s="1307"/>
      <c r="E719" s="1290"/>
      <c r="F719" s="1308"/>
      <c r="G719" s="1308"/>
      <c r="H719" s="1309"/>
      <c r="I719" s="1264"/>
      <c r="J719" s="1264"/>
      <c r="K719" s="1264"/>
      <c r="L719" s="1310"/>
      <c r="M719" s="1264"/>
    </row>
    <row r="720" spans="1:13">
      <c r="A720" s="1290"/>
      <c r="B720" s="1213"/>
      <c r="C720" s="1307"/>
      <c r="D720" s="1307"/>
      <c r="E720" s="1290"/>
      <c r="F720" s="1308"/>
      <c r="G720" s="1308"/>
      <c r="H720" s="1309"/>
      <c r="I720" s="1264"/>
      <c r="J720" s="1264"/>
      <c r="K720" s="1264"/>
      <c r="L720" s="1310"/>
      <c r="M720" s="1264"/>
    </row>
    <row r="721" spans="1:13">
      <c r="A721" s="1290"/>
      <c r="B721" s="1213"/>
      <c r="C721" s="1307"/>
      <c r="D721" s="1307"/>
      <c r="E721" s="1290"/>
      <c r="F721" s="1308"/>
      <c r="G721" s="1308"/>
      <c r="H721" s="1309"/>
      <c r="I721" s="1264"/>
      <c r="J721" s="1264"/>
      <c r="K721" s="1264"/>
      <c r="L721" s="1310"/>
      <c r="M721" s="1264"/>
    </row>
    <row r="722" spans="1:13">
      <c r="A722" s="1290"/>
      <c r="B722" s="1213"/>
      <c r="C722" s="1307"/>
      <c r="D722" s="1307"/>
      <c r="E722" s="1290"/>
      <c r="F722" s="1308"/>
      <c r="G722" s="1308"/>
      <c r="H722" s="1309"/>
      <c r="I722" s="1264"/>
      <c r="J722" s="1264"/>
      <c r="K722" s="1264"/>
      <c r="L722" s="1310"/>
      <c r="M722" s="1264"/>
    </row>
    <row r="723" spans="1:13">
      <c r="A723" s="1290"/>
      <c r="B723" s="1213"/>
      <c r="C723" s="1307"/>
      <c r="D723" s="1307"/>
      <c r="E723" s="1290"/>
      <c r="F723" s="1308"/>
      <c r="G723" s="1308"/>
      <c r="H723" s="1309"/>
      <c r="I723" s="1264"/>
      <c r="J723" s="1264"/>
      <c r="K723" s="1264"/>
      <c r="L723" s="1310"/>
      <c r="M723" s="1264"/>
    </row>
    <row r="724" spans="1:13">
      <c r="A724" s="1290"/>
      <c r="B724" s="1213"/>
      <c r="C724" s="1307"/>
      <c r="D724" s="1307"/>
      <c r="E724" s="1290"/>
      <c r="F724" s="1308"/>
      <c r="G724" s="1308"/>
      <c r="H724" s="1309"/>
      <c r="I724" s="1264"/>
      <c r="J724" s="1264"/>
      <c r="K724" s="1264"/>
      <c r="L724" s="1310"/>
      <c r="M724" s="1264"/>
    </row>
    <row r="725" spans="1:13">
      <c r="A725" s="1290"/>
      <c r="B725" s="1213"/>
      <c r="C725" s="1307"/>
      <c r="D725" s="1307"/>
      <c r="E725" s="1290"/>
      <c r="F725" s="1308"/>
      <c r="G725" s="1308"/>
      <c r="H725" s="1309"/>
      <c r="I725" s="1264"/>
      <c r="J725" s="1264"/>
      <c r="K725" s="1264"/>
      <c r="L725" s="1310"/>
      <c r="M725" s="1264"/>
    </row>
    <row r="726" spans="1:13">
      <c r="A726" s="1290"/>
      <c r="B726" s="1213"/>
      <c r="C726" s="1307"/>
      <c r="D726" s="1307"/>
      <c r="E726" s="1290"/>
      <c r="F726" s="1308"/>
      <c r="G726" s="1308"/>
      <c r="H726" s="1309"/>
      <c r="I726" s="1264"/>
      <c r="J726" s="1264"/>
      <c r="K726" s="1264"/>
      <c r="L726" s="1310"/>
      <c r="M726" s="1264"/>
    </row>
    <row r="727" spans="1:13">
      <c r="A727" s="1290"/>
      <c r="B727" s="1213"/>
      <c r="C727" s="1307"/>
      <c r="D727" s="1307"/>
      <c r="E727" s="1290"/>
      <c r="F727" s="1308"/>
      <c r="G727" s="1308"/>
      <c r="H727" s="1309"/>
      <c r="I727" s="1264"/>
      <c r="J727" s="1264"/>
      <c r="K727" s="1264"/>
      <c r="L727" s="1310"/>
      <c r="M727" s="1264"/>
    </row>
    <row r="728" spans="1:13">
      <c r="A728" s="1290"/>
      <c r="B728" s="1213"/>
      <c r="C728" s="1307"/>
      <c r="D728" s="1307"/>
      <c r="E728" s="1290"/>
      <c r="F728" s="1308"/>
      <c r="G728" s="1308"/>
      <c r="H728" s="1309"/>
      <c r="I728" s="1264"/>
      <c r="J728" s="1264"/>
      <c r="K728" s="1264"/>
      <c r="L728" s="1310"/>
      <c r="M728" s="1264"/>
    </row>
    <row r="729" spans="1:13">
      <c r="A729" s="1290"/>
      <c r="B729" s="1213"/>
      <c r="C729" s="1307"/>
      <c r="D729" s="1307"/>
      <c r="E729" s="1290"/>
      <c r="F729" s="1308"/>
      <c r="G729" s="1308"/>
      <c r="H729" s="1309"/>
      <c r="I729" s="1264"/>
      <c r="J729" s="1264"/>
      <c r="K729" s="1264"/>
      <c r="L729" s="1310"/>
      <c r="M729" s="1264"/>
    </row>
    <row r="730" spans="1:13">
      <c r="A730" s="1290"/>
      <c r="B730" s="1213"/>
      <c r="C730" s="1307"/>
      <c r="D730" s="1307"/>
      <c r="E730" s="1290"/>
      <c r="F730" s="1308"/>
      <c r="G730" s="1308"/>
      <c r="H730" s="1309"/>
      <c r="I730" s="1264"/>
      <c r="J730" s="1264"/>
      <c r="K730" s="1264"/>
      <c r="L730" s="1310"/>
      <c r="M730" s="1264"/>
    </row>
    <row r="731" spans="1:13">
      <c r="A731" s="1290"/>
      <c r="B731" s="1213"/>
      <c r="C731" s="1307"/>
      <c r="D731" s="1307"/>
      <c r="E731" s="1290"/>
      <c r="F731" s="1308"/>
      <c r="G731" s="1308"/>
      <c r="H731" s="1309"/>
      <c r="I731" s="1264"/>
      <c r="J731" s="1264"/>
      <c r="K731" s="1264"/>
      <c r="L731" s="1310"/>
      <c r="M731" s="1264"/>
    </row>
    <row r="732" spans="1:13">
      <c r="A732" s="1290"/>
      <c r="B732" s="1213"/>
      <c r="C732" s="1307"/>
      <c r="D732" s="1307"/>
      <c r="E732" s="1290"/>
      <c r="F732" s="1308"/>
      <c r="G732" s="1308"/>
      <c r="H732" s="1309"/>
      <c r="I732" s="1264"/>
      <c r="J732" s="1264"/>
      <c r="K732" s="1264"/>
      <c r="L732" s="1310"/>
      <c r="M732" s="1264"/>
    </row>
    <row r="733" spans="1:13">
      <c r="A733" s="1290"/>
      <c r="B733" s="1213"/>
      <c r="C733" s="1307"/>
      <c r="D733" s="1307"/>
      <c r="E733" s="1290"/>
      <c r="F733" s="1308"/>
      <c r="G733" s="1308"/>
      <c r="H733" s="1309"/>
      <c r="I733" s="1264"/>
      <c r="J733" s="1264"/>
      <c r="K733" s="1264"/>
      <c r="L733" s="1310"/>
      <c r="M733" s="1264"/>
    </row>
    <row r="734" spans="1:13">
      <c r="A734" s="1290"/>
      <c r="B734" s="1213"/>
      <c r="C734" s="1307"/>
      <c r="D734" s="1307"/>
      <c r="E734" s="1290"/>
      <c r="F734" s="1308"/>
      <c r="G734" s="1308"/>
      <c r="H734" s="1309"/>
      <c r="I734" s="1264"/>
      <c r="J734" s="1264"/>
      <c r="K734" s="1264"/>
      <c r="L734" s="1310"/>
      <c r="M734" s="1264"/>
    </row>
    <row r="735" spans="1:13">
      <c r="A735" s="1290"/>
      <c r="B735" s="1213"/>
      <c r="C735" s="1307"/>
      <c r="D735" s="1307"/>
      <c r="E735" s="1290"/>
      <c r="F735" s="1308"/>
      <c r="G735" s="1308"/>
      <c r="H735" s="1309"/>
      <c r="I735" s="1264"/>
      <c r="J735" s="1264"/>
      <c r="K735" s="1264"/>
      <c r="L735" s="1310"/>
      <c r="M735" s="1264"/>
    </row>
    <row r="736" spans="1:13">
      <c r="A736" s="1290"/>
      <c r="B736" s="1213"/>
      <c r="C736" s="1307"/>
      <c r="D736" s="1307"/>
      <c r="E736" s="1290"/>
      <c r="F736" s="1308"/>
      <c r="G736" s="1308"/>
      <c r="H736" s="1309"/>
      <c r="I736" s="1264"/>
      <c r="J736" s="1264"/>
      <c r="K736" s="1264"/>
      <c r="L736" s="1310"/>
      <c r="M736" s="1264"/>
    </row>
    <row r="737" spans="1:13">
      <c r="A737" s="1290"/>
      <c r="B737" s="1213"/>
      <c r="C737" s="1307"/>
      <c r="D737" s="1307"/>
      <c r="E737" s="1290"/>
      <c r="F737" s="1308"/>
      <c r="G737" s="1308"/>
      <c r="H737" s="1309"/>
      <c r="I737" s="1264"/>
      <c r="J737" s="1264"/>
      <c r="K737" s="1264"/>
      <c r="L737" s="1310"/>
      <c r="M737" s="1264"/>
    </row>
    <row r="738" spans="1:13">
      <c r="A738" s="1290"/>
      <c r="B738" s="1213"/>
      <c r="C738" s="1307"/>
      <c r="D738" s="1307"/>
      <c r="E738" s="1290"/>
      <c r="F738" s="1308"/>
      <c r="G738" s="1308"/>
      <c r="H738" s="1309"/>
      <c r="I738" s="1264"/>
      <c r="J738" s="1264"/>
      <c r="K738" s="1264"/>
      <c r="L738" s="1310"/>
      <c r="M738" s="1264"/>
    </row>
    <row r="739" spans="1:13">
      <c r="A739" s="1290"/>
      <c r="B739" s="1213"/>
      <c r="C739" s="1307"/>
      <c r="D739" s="1307"/>
      <c r="E739" s="1290"/>
      <c r="F739" s="1308"/>
      <c r="G739" s="1308"/>
      <c r="H739" s="1309"/>
      <c r="I739" s="1264"/>
      <c r="J739" s="1264"/>
      <c r="K739" s="1264"/>
      <c r="L739" s="1310"/>
      <c r="M739" s="1264"/>
    </row>
    <row r="740" spans="1:13">
      <c r="A740" s="1290"/>
      <c r="B740" s="1213"/>
      <c r="C740" s="1307"/>
      <c r="D740" s="1307"/>
      <c r="E740" s="1290"/>
      <c r="F740" s="1308"/>
      <c r="G740" s="1308"/>
      <c r="H740" s="1309"/>
      <c r="I740" s="1264"/>
      <c r="J740" s="1264"/>
      <c r="K740" s="1264"/>
      <c r="L740" s="1310"/>
      <c r="M740" s="1264"/>
    </row>
    <row r="741" spans="1:13">
      <c r="A741" s="1290"/>
      <c r="B741" s="1213"/>
      <c r="C741" s="1307"/>
      <c r="D741" s="1307"/>
      <c r="E741" s="1290"/>
      <c r="F741" s="1308"/>
      <c r="G741" s="1308"/>
      <c r="H741" s="1309"/>
      <c r="I741" s="1264"/>
      <c r="J741" s="1264"/>
      <c r="K741" s="1264"/>
      <c r="L741" s="1310"/>
      <c r="M741" s="1264"/>
    </row>
    <row r="742" spans="1:13">
      <c r="A742" s="1290"/>
      <c r="B742" s="1213"/>
      <c r="C742" s="1307"/>
      <c r="D742" s="1307"/>
      <c r="E742" s="1290"/>
      <c r="F742" s="1308"/>
      <c r="G742" s="1308"/>
      <c r="H742" s="1309"/>
      <c r="I742" s="1264"/>
      <c r="J742" s="1264"/>
      <c r="K742" s="1264"/>
      <c r="L742" s="1310"/>
      <c r="M742" s="1264"/>
    </row>
    <row r="743" spans="1:13">
      <c r="A743" s="1290"/>
      <c r="B743" s="1213"/>
      <c r="C743" s="1307"/>
      <c r="D743" s="1307"/>
      <c r="E743" s="1290"/>
      <c r="F743" s="1308"/>
      <c r="G743" s="1308"/>
      <c r="H743" s="1309"/>
      <c r="I743" s="1264"/>
      <c r="J743" s="1264"/>
      <c r="K743" s="1264"/>
      <c r="L743" s="1310"/>
      <c r="M743" s="1264"/>
    </row>
    <row r="744" spans="1:13">
      <c r="A744" s="1290"/>
      <c r="B744" s="1213"/>
      <c r="C744" s="1307"/>
      <c r="D744" s="1307"/>
      <c r="E744" s="1290"/>
      <c r="F744" s="1308"/>
      <c r="G744" s="1308"/>
      <c r="H744" s="1309"/>
      <c r="I744" s="1264"/>
      <c r="J744" s="1264"/>
      <c r="K744" s="1264"/>
      <c r="L744" s="1310"/>
      <c r="M744" s="1264"/>
    </row>
    <row r="745" spans="1:13">
      <c r="A745" s="1290"/>
      <c r="B745" s="1213"/>
      <c r="C745" s="1307"/>
      <c r="D745" s="1307"/>
      <c r="E745" s="1290"/>
      <c r="F745" s="1308"/>
      <c r="G745" s="1308"/>
      <c r="H745" s="1309"/>
      <c r="I745" s="1264"/>
      <c r="J745" s="1264"/>
      <c r="K745" s="1264"/>
      <c r="L745" s="1310"/>
      <c r="M745" s="1264"/>
    </row>
    <row r="746" spans="1:13">
      <c r="A746" s="1290"/>
      <c r="B746" s="1213"/>
      <c r="C746" s="1307"/>
      <c r="D746" s="1307"/>
      <c r="E746" s="1290"/>
      <c r="F746" s="1308"/>
      <c r="G746" s="1308"/>
      <c r="H746" s="1309"/>
      <c r="I746" s="1264"/>
      <c r="J746" s="1264"/>
      <c r="K746" s="1264"/>
      <c r="L746" s="1310"/>
      <c r="M746" s="1264"/>
    </row>
    <row r="747" spans="1:13">
      <c r="A747" s="1290"/>
      <c r="B747" s="1213"/>
      <c r="C747" s="1307"/>
      <c r="D747" s="1307"/>
      <c r="E747" s="1290"/>
      <c r="F747" s="1308"/>
      <c r="G747" s="1308"/>
      <c r="H747" s="1309"/>
      <c r="I747" s="1264"/>
      <c r="J747" s="1264"/>
      <c r="K747" s="1264"/>
      <c r="L747" s="1310"/>
      <c r="M747" s="1264"/>
    </row>
    <row r="748" spans="1:13">
      <c r="A748" s="1290"/>
      <c r="B748" s="1213"/>
      <c r="C748" s="1307"/>
      <c r="D748" s="1307"/>
      <c r="E748" s="1290"/>
      <c r="F748" s="1308"/>
      <c r="G748" s="1308"/>
      <c r="H748" s="1309"/>
      <c r="I748" s="1264"/>
      <c r="J748" s="1264"/>
      <c r="K748" s="1264"/>
      <c r="L748" s="1310"/>
      <c r="M748" s="1264"/>
    </row>
    <row r="749" spans="1:13">
      <c r="A749" s="1290"/>
      <c r="B749" s="1213"/>
      <c r="C749" s="1307"/>
      <c r="D749" s="1307"/>
      <c r="E749" s="1290"/>
      <c r="F749" s="1308"/>
      <c r="G749" s="1308"/>
      <c r="H749" s="1309"/>
      <c r="I749" s="1264"/>
      <c r="J749" s="1264"/>
      <c r="K749" s="1264"/>
      <c r="L749" s="1310"/>
      <c r="M749" s="1264"/>
    </row>
    <row r="750" spans="1:13">
      <c r="A750" s="1290"/>
      <c r="B750" s="1213"/>
      <c r="C750" s="1307"/>
      <c r="D750" s="1307"/>
      <c r="E750" s="1290"/>
      <c r="F750" s="1308"/>
      <c r="G750" s="1308"/>
      <c r="H750" s="1309"/>
      <c r="I750" s="1264"/>
      <c r="J750" s="1264"/>
      <c r="K750" s="1264"/>
      <c r="L750" s="1310"/>
      <c r="M750" s="1264"/>
    </row>
    <row r="751" spans="1:13">
      <c r="A751" s="1290"/>
      <c r="B751" s="1213"/>
      <c r="C751" s="1307"/>
      <c r="D751" s="1307"/>
      <c r="E751" s="1290"/>
      <c r="F751" s="1308"/>
      <c r="G751" s="1308"/>
      <c r="H751" s="1309"/>
      <c r="I751" s="1264"/>
      <c r="J751" s="1264"/>
      <c r="K751" s="1264"/>
      <c r="L751" s="1310"/>
      <c r="M751" s="1264"/>
    </row>
  </sheetData>
  <autoFilter ref="A3:O217">
    <filterColumn colId="1" showButton="0"/>
    <filterColumn colId="10" showButton="0"/>
  </autoFilter>
  <mergeCells count="176">
    <mergeCell ref="K215:L215"/>
    <mergeCell ref="K216:L216"/>
    <mergeCell ref="B217:C217"/>
    <mergeCell ref="A219:M219"/>
    <mergeCell ref="M206:M208"/>
    <mergeCell ref="K210:L210"/>
    <mergeCell ref="K211:L211"/>
    <mergeCell ref="K212:L212"/>
    <mergeCell ref="K213:L213"/>
    <mergeCell ref="K214:L214"/>
    <mergeCell ref="K203:L203"/>
    <mergeCell ref="K204:L204"/>
    <mergeCell ref="K205:L205"/>
    <mergeCell ref="H206:H208"/>
    <mergeCell ref="K206:K208"/>
    <mergeCell ref="L206:L208"/>
    <mergeCell ref="K195:L195"/>
    <mergeCell ref="K196:L196"/>
    <mergeCell ref="K198:L198"/>
    <mergeCell ref="K200:L200"/>
    <mergeCell ref="K201:L201"/>
    <mergeCell ref="K202:L202"/>
    <mergeCell ref="K189:L189"/>
    <mergeCell ref="K190:L190"/>
    <mergeCell ref="K191:L191"/>
    <mergeCell ref="K192:L192"/>
    <mergeCell ref="K193:L193"/>
    <mergeCell ref="K194:L194"/>
    <mergeCell ref="K183:L183"/>
    <mergeCell ref="K184:L184"/>
    <mergeCell ref="K185:L185"/>
    <mergeCell ref="K186:L186"/>
    <mergeCell ref="K187:L187"/>
    <mergeCell ref="K188:L188"/>
    <mergeCell ref="K177:L177"/>
    <mergeCell ref="K178:L178"/>
    <mergeCell ref="K179:L179"/>
    <mergeCell ref="K180:L180"/>
    <mergeCell ref="K181:L181"/>
    <mergeCell ref="K182:L182"/>
    <mergeCell ref="K169:L169"/>
    <mergeCell ref="K171:L171"/>
    <mergeCell ref="K172:L172"/>
    <mergeCell ref="K173:L173"/>
    <mergeCell ref="K175:L175"/>
    <mergeCell ref="K176:L176"/>
    <mergeCell ref="K161:L161"/>
    <mergeCell ref="K162:L162"/>
    <mergeCell ref="K164:L164"/>
    <mergeCell ref="K165:L165"/>
    <mergeCell ref="K167:L167"/>
    <mergeCell ref="K168:L168"/>
    <mergeCell ref="K153:L153"/>
    <mergeCell ref="K154:L154"/>
    <mergeCell ref="K157:L157"/>
    <mergeCell ref="K158:L158"/>
    <mergeCell ref="K159:L159"/>
    <mergeCell ref="K160:L160"/>
    <mergeCell ref="K144:L144"/>
    <mergeCell ref="K145:L145"/>
    <mergeCell ref="K146:L146"/>
    <mergeCell ref="K147:L147"/>
    <mergeCell ref="K148:L148"/>
    <mergeCell ref="K151:L151"/>
    <mergeCell ref="K138:L138"/>
    <mergeCell ref="K139:L139"/>
    <mergeCell ref="K140:L140"/>
    <mergeCell ref="K141:L141"/>
    <mergeCell ref="K142:L142"/>
    <mergeCell ref="K143:L143"/>
    <mergeCell ref="K130:L130"/>
    <mergeCell ref="K131:L131"/>
    <mergeCell ref="K132:L132"/>
    <mergeCell ref="K135:L135"/>
    <mergeCell ref="K136:L136"/>
    <mergeCell ref="K137:L137"/>
    <mergeCell ref="K124:L124"/>
    <mergeCell ref="K125:L125"/>
    <mergeCell ref="K126:L126"/>
    <mergeCell ref="K127:L127"/>
    <mergeCell ref="K128:L128"/>
    <mergeCell ref="K129:L129"/>
    <mergeCell ref="K118:L118"/>
    <mergeCell ref="K119:L119"/>
    <mergeCell ref="K120:L120"/>
    <mergeCell ref="K121:L121"/>
    <mergeCell ref="K122:L122"/>
    <mergeCell ref="K123:L123"/>
    <mergeCell ref="K110:L110"/>
    <mergeCell ref="K111:L111"/>
    <mergeCell ref="K113:L113"/>
    <mergeCell ref="K114:L114"/>
    <mergeCell ref="K115:L115"/>
    <mergeCell ref="K116:L116"/>
    <mergeCell ref="K102:L102"/>
    <mergeCell ref="K103:L103"/>
    <mergeCell ref="K105:L105"/>
    <mergeCell ref="K106:L106"/>
    <mergeCell ref="K107:L107"/>
    <mergeCell ref="K108:L108"/>
    <mergeCell ref="K89:L89"/>
    <mergeCell ref="K91:L91"/>
    <mergeCell ref="K92:L92"/>
    <mergeCell ref="K96:L96"/>
    <mergeCell ref="K98:L98"/>
    <mergeCell ref="K99:L99"/>
    <mergeCell ref="K71:L71"/>
    <mergeCell ref="K72:L72"/>
    <mergeCell ref="K74:L74"/>
    <mergeCell ref="K75:L75"/>
    <mergeCell ref="K84:L84"/>
    <mergeCell ref="K86:L86"/>
    <mergeCell ref="K65:L65"/>
    <mergeCell ref="K66:L66"/>
    <mergeCell ref="K67:L67"/>
    <mergeCell ref="K68:L68"/>
    <mergeCell ref="K69:L69"/>
    <mergeCell ref="K70:L70"/>
    <mergeCell ref="K53:L53"/>
    <mergeCell ref="K56:L56"/>
    <mergeCell ref="K57:L57"/>
    <mergeCell ref="K58:L58"/>
    <mergeCell ref="K63:L63"/>
    <mergeCell ref="K64:L64"/>
    <mergeCell ref="K47:L47"/>
    <mergeCell ref="K48:L48"/>
    <mergeCell ref="K49:L49"/>
    <mergeCell ref="K50:L50"/>
    <mergeCell ref="K51:L51"/>
    <mergeCell ref="K52:L52"/>
    <mergeCell ref="K36:L36"/>
    <mergeCell ref="K41:L41"/>
    <mergeCell ref="K42:L42"/>
    <mergeCell ref="K43:L43"/>
    <mergeCell ref="K45:L45"/>
    <mergeCell ref="K46:L46"/>
    <mergeCell ref="K28:L28"/>
    <mergeCell ref="K29:L29"/>
    <mergeCell ref="K31:L31"/>
    <mergeCell ref="K32:L32"/>
    <mergeCell ref="K33:L33"/>
    <mergeCell ref="K35:L35"/>
    <mergeCell ref="K22:L22"/>
    <mergeCell ref="K23:L23"/>
    <mergeCell ref="K24:L24"/>
    <mergeCell ref="K25:L25"/>
    <mergeCell ref="K26:L26"/>
    <mergeCell ref="K27:L27"/>
    <mergeCell ref="K15:L15"/>
    <mergeCell ref="K16:L16"/>
    <mergeCell ref="K17:L17"/>
    <mergeCell ref="K18:L18"/>
    <mergeCell ref="K19:L19"/>
    <mergeCell ref="K20:L20"/>
    <mergeCell ref="K9:L9"/>
    <mergeCell ref="K10:L10"/>
    <mergeCell ref="K11:L11"/>
    <mergeCell ref="K12:L12"/>
    <mergeCell ref="K13:L13"/>
    <mergeCell ref="K14:L14"/>
    <mergeCell ref="K3:L6"/>
    <mergeCell ref="M3:M6"/>
    <mergeCell ref="O3:O6"/>
    <mergeCell ref="B7:C7"/>
    <mergeCell ref="K7:L7"/>
    <mergeCell ref="K8:L8"/>
    <mergeCell ref="A1:M1"/>
    <mergeCell ref="A3:A6"/>
    <mergeCell ref="B3:C6"/>
    <mergeCell ref="D3:D6"/>
    <mergeCell ref="E3:E6"/>
    <mergeCell ref="F3:F6"/>
    <mergeCell ref="G3:G6"/>
    <mergeCell ref="H3:H6"/>
    <mergeCell ref="I3:I6"/>
    <mergeCell ref="J3:J6"/>
  </mergeCells>
  <pageMargins left="0.19685039370078741" right="0" top="0" bottom="0.35433070866141736" header="0.31496062992125984" footer="0.31496062992125984"/>
  <pageSetup paperSize="8" scale="55" fitToHeight="0" orientation="landscape" r:id="rId1"/>
  <headerFooter>
    <oddFooter>&amp;RЛист &amp;P</oddFooter>
  </headerFooter>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570"/>
  <sheetViews>
    <sheetView view="pageBreakPreview" zoomScale="50" zoomScaleNormal="50" zoomScaleSheetLayoutView="50" workbookViewId="0">
      <pane ySplit="7" topLeftCell="A29" activePane="bottomLeft" state="frozen"/>
      <selection pane="bottomLeft" activeCell="I31" sqref="I31"/>
    </sheetView>
  </sheetViews>
  <sheetFormatPr defaultColWidth="9.140625" defaultRowHeight="18.75"/>
  <cols>
    <col min="1" max="1" width="8.85546875" style="1566" customWidth="1"/>
    <col min="2" max="2" width="27" style="1418" customWidth="1"/>
    <col min="3" max="3" width="10" style="1566" customWidth="1"/>
    <col min="4" max="4" width="42" style="1653" customWidth="1"/>
    <col min="5" max="5" width="25.28515625" style="1566" customWidth="1"/>
    <col min="6" max="6" width="28.85546875" style="1654" customWidth="1"/>
    <col min="7" max="7" width="53.7109375" style="1654" customWidth="1"/>
    <col min="8" max="8" width="32.7109375" style="1655" customWidth="1"/>
    <col min="9" max="9" width="30.5703125" style="1655" customWidth="1"/>
    <col min="10" max="10" width="33.140625" style="1655" customWidth="1"/>
    <col min="11" max="11" width="37.5703125" style="1655" customWidth="1"/>
    <col min="12" max="12" width="22" style="1656" customWidth="1"/>
    <col min="13" max="13" width="81.85546875" style="1655" customWidth="1"/>
    <col min="14" max="16384" width="9.140625" style="1419"/>
  </cols>
  <sheetData>
    <row r="1" spans="1:25" s="1322" customFormat="1" ht="57" customHeight="1">
      <c r="A1" s="1941" t="s">
        <v>2256</v>
      </c>
      <c r="B1" s="1941"/>
      <c r="C1" s="1941"/>
      <c r="D1" s="1941"/>
      <c r="E1" s="1941"/>
      <c r="F1" s="1941"/>
      <c r="G1" s="1941"/>
      <c r="H1" s="1941"/>
      <c r="I1" s="1941"/>
      <c r="J1" s="1941"/>
      <c r="K1" s="1941"/>
      <c r="L1" s="1941"/>
      <c r="M1" s="1941"/>
      <c r="N1" s="1316"/>
      <c r="O1" s="1316"/>
      <c r="P1" s="1316"/>
      <c r="Q1" s="1316"/>
      <c r="R1" s="1316"/>
      <c r="S1" s="1316"/>
      <c r="T1" s="1316"/>
      <c r="U1" s="1316"/>
      <c r="V1" s="1316"/>
      <c r="W1" s="1316"/>
      <c r="X1" s="1316"/>
      <c r="Y1" s="1316"/>
    </row>
    <row r="2" spans="1:25" s="1358" customFormat="1" ht="30.75" customHeight="1">
      <c r="A2" s="1317"/>
      <c r="B2" s="1317"/>
      <c r="C2" s="1317"/>
      <c r="D2" s="1317"/>
      <c r="E2" s="1317"/>
      <c r="F2" s="1317"/>
      <c r="G2" s="1317"/>
      <c r="H2" s="1317"/>
      <c r="I2" s="1317"/>
      <c r="J2" s="1317"/>
      <c r="K2" s="1317"/>
      <c r="L2" s="1317"/>
      <c r="M2" s="1318" t="s">
        <v>1555</v>
      </c>
      <c r="N2" s="1317"/>
      <c r="O2" s="1317"/>
      <c r="P2" s="1317"/>
      <c r="Q2" s="1317"/>
      <c r="R2" s="1317"/>
      <c r="S2" s="1317"/>
      <c r="T2" s="1317"/>
      <c r="U2" s="1317"/>
      <c r="V2" s="1317"/>
      <c r="W2" s="1317"/>
      <c r="X2" s="1317"/>
      <c r="Y2" s="1317"/>
    </row>
    <row r="3" spans="1:25" s="1406" customFormat="1" ht="76.5" customHeight="1">
      <c r="A3" s="1990" t="s">
        <v>0</v>
      </c>
      <c r="B3" s="1991" t="s">
        <v>1</v>
      </c>
      <c r="C3" s="1991"/>
      <c r="D3" s="1991" t="s">
        <v>2</v>
      </c>
      <c r="E3" s="1991" t="s">
        <v>3</v>
      </c>
      <c r="F3" s="1994" t="s">
        <v>4</v>
      </c>
      <c r="G3" s="1994" t="s">
        <v>5</v>
      </c>
      <c r="H3" s="1995" t="s">
        <v>6</v>
      </c>
      <c r="I3" s="1995" t="s">
        <v>7</v>
      </c>
      <c r="J3" s="1995" t="s">
        <v>8</v>
      </c>
      <c r="K3" s="1994" t="s">
        <v>9</v>
      </c>
      <c r="L3" s="1994"/>
      <c r="M3" s="2297" t="s">
        <v>10</v>
      </c>
    </row>
    <row r="4" spans="1:25" s="1406" customFormat="1" ht="19.5" customHeight="1">
      <c r="A4" s="1990"/>
      <c r="B4" s="1991"/>
      <c r="C4" s="1991"/>
      <c r="D4" s="1991"/>
      <c r="E4" s="1991"/>
      <c r="F4" s="1994"/>
      <c r="G4" s="1994"/>
      <c r="H4" s="1995"/>
      <c r="I4" s="1995"/>
      <c r="J4" s="1995"/>
      <c r="K4" s="1994"/>
      <c r="L4" s="1994"/>
      <c r="M4" s="2297"/>
    </row>
    <row r="5" spans="1:25" s="1406" customFormat="1" ht="23.45" customHeight="1">
      <c r="A5" s="1990"/>
      <c r="B5" s="1991"/>
      <c r="C5" s="1991"/>
      <c r="D5" s="1991"/>
      <c r="E5" s="1991"/>
      <c r="F5" s="1994"/>
      <c r="G5" s="1994"/>
      <c r="H5" s="1995"/>
      <c r="I5" s="1995"/>
      <c r="J5" s="1995"/>
      <c r="K5" s="1994"/>
      <c r="L5" s="1994"/>
      <c r="M5" s="2297"/>
    </row>
    <row r="6" spans="1:25" s="1406" customFormat="1" ht="102" customHeight="1">
      <c r="A6" s="1990"/>
      <c r="B6" s="1991"/>
      <c r="C6" s="1991"/>
      <c r="D6" s="1991"/>
      <c r="E6" s="1991"/>
      <c r="F6" s="1994"/>
      <c r="G6" s="1994"/>
      <c r="H6" s="1995"/>
      <c r="I6" s="1995"/>
      <c r="J6" s="1995"/>
      <c r="K6" s="1994"/>
      <c r="L6" s="1994"/>
      <c r="M6" s="2297"/>
    </row>
    <row r="7" spans="1:25" s="1408" customFormat="1" ht="24" customHeight="1">
      <c r="A7" s="1708">
        <v>1</v>
      </c>
      <c r="B7" s="1994">
        <v>2</v>
      </c>
      <c r="C7" s="1994"/>
      <c r="D7" s="1708">
        <v>3</v>
      </c>
      <c r="E7" s="1708">
        <v>4</v>
      </c>
      <c r="F7" s="1708">
        <v>5</v>
      </c>
      <c r="G7" s="1708">
        <v>6</v>
      </c>
      <c r="H7" s="1411">
        <v>7</v>
      </c>
      <c r="I7" s="1411">
        <v>8</v>
      </c>
      <c r="J7" s="1411">
        <v>9</v>
      </c>
      <c r="K7" s="2298">
        <v>10</v>
      </c>
      <c r="L7" s="2298"/>
      <c r="M7" s="1411">
        <v>11</v>
      </c>
    </row>
    <row r="8" spans="1:25" ht="49.9" customHeight="1">
      <c r="A8" s="1558">
        <v>1</v>
      </c>
      <c r="B8" s="1222" t="s">
        <v>2255</v>
      </c>
      <c r="C8" s="1222">
        <v>8</v>
      </c>
      <c r="D8" s="1222" t="s">
        <v>2246</v>
      </c>
      <c r="E8" s="1413" t="s">
        <v>11</v>
      </c>
      <c r="F8" s="1652" t="s">
        <v>14</v>
      </c>
      <c r="G8" s="1418" t="s">
        <v>31</v>
      </c>
      <c r="H8" s="1415"/>
      <c r="I8" s="1709"/>
      <c r="J8" s="1561"/>
      <c r="K8" s="1975"/>
      <c r="L8" s="1976"/>
      <c r="M8" s="1418"/>
    </row>
    <row r="9" spans="1:25" ht="49.9" customHeight="1">
      <c r="A9" s="1558">
        <v>2</v>
      </c>
      <c r="B9" s="1222" t="s">
        <v>2255</v>
      </c>
      <c r="C9" s="1222">
        <v>10</v>
      </c>
      <c r="D9" s="1222" t="s">
        <v>2246</v>
      </c>
      <c r="E9" s="1413" t="s">
        <v>11</v>
      </c>
      <c r="F9" s="1652" t="s">
        <v>14</v>
      </c>
      <c r="G9" s="1418" t="s">
        <v>31</v>
      </c>
      <c r="H9" s="1415"/>
      <c r="I9" s="1650"/>
      <c r="J9" s="1415"/>
      <c r="K9" s="1975"/>
      <c r="L9" s="1976"/>
      <c r="M9" s="1418"/>
    </row>
    <row r="10" spans="1:25" ht="80.099999999999994" customHeight="1">
      <c r="A10" s="1558">
        <v>3</v>
      </c>
      <c r="B10" s="1222" t="s">
        <v>2255</v>
      </c>
      <c r="C10" s="1222">
        <v>11</v>
      </c>
      <c r="D10" s="1222" t="s">
        <v>2246</v>
      </c>
      <c r="E10" s="1413" t="s">
        <v>11</v>
      </c>
      <c r="F10" s="1560" t="s">
        <v>12</v>
      </c>
      <c r="G10" s="1560"/>
      <c r="H10" s="1559">
        <v>42428</v>
      </c>
      <c r="I10" s="1650" t="s">
        <v>2027</v>
      </c>
      <c r="J10" s="1415" t="s">
        <v>68</v>
      </c>
      <c r="K10" s="1975" t="s">
        <v>13</v>
      </c>
      <c r="L10" s="1976"/>
      <c r="M10" s="1651" t="s">
        <v>2253</v>
      </c>
    </row>
    <row r="11" spans="1:25" ht="80.099999999999994" customHeight="1">
      <c r="A11" s="1558">
        <v>4</v>
      </c>
      <c r="B11" s="1222" t="s">
        <v>2255</v>
      </c>
      <c r="C11" s="1222">
        <v>12</v>
      </c>
      <c r="D11" s="1222" t="s">
        <v>2246</v>
      </c>
      <c r="E11" s="1413" t="s">
        <v>11</v>
      </c>
      <c r="F11" s="1560" t="s">
        <v>12</v>
      </c>
      <c r="G11" s="1560"/>
      <c r="H11" s="1559">
        <v>42471</v>
      </c>
      <c r="I11" s="1650" t="s">
        <v>2027</v>
      </c>
      <c r="J11" s="1415" t="s">
        <v>68</v>
      </c>
      <c r="K11" s="1975" t="s">
        <v>13</v>
      </c>
      <c r="L11" s="1976"/>
      <c r="M11" s="1651" t="s">
        <v>2249</v>
      </c>
    </row>
    <row r="12" spans="1:25" ht="49.9" customHeight="1">
      <c r="A12" s="1558">
        <v>5</v>
      </c>
      <c r="B12" s="1222" t="s">
        <v>2255</v>
      </c>
      <c r="C12" s="1222">
        <v>15</v>
      </c>
      <c r="D12" s="1222" t="s">
        <v>2246</v>
      </c>
      <c r="E12" s="1413" t="s">
        <v>11</v>
      </c>
      <c r="F12" s="1560" t="s">
        <v>14</v>
      </c>
      <c r="G12" s="1418" t="s">
        <v>31</v>
      </c>
      <c r="H12" s="1238"/>
      <c r="I12" s="1650"/>
      <c r="J12" s="1415"/>
      <c r="K12" s="1975"/>
      <c r="L12" s="1976"/>
      <c r="M12" s="1418"/>
    </row>
    <row r="13" spans="1:25" ht="49.9" customHeight="1">
      <c r="A13" s="1558">
        <v>6</v>
      </c>
      <c r="B13" s="1222" t="s">
        <v>2255</v>
      </c>
      <c r="C13" s="1222">
        <v>17</v>
      </c>
      <c r="D13" s="1222" t="s">
        <v>2246</v>
      </c>
      <c r="E13" s="1413" t="s">
        <v>11</v>
      </c>
      <c r="F13" s="1560" t="s">
        <v>14</v>
      </c>
      <c r="G13" s="1418" t="s">
        <v>31</v>
      </c>
      <c r="H13" s="1430"/>
      <c r="I13" s="1650"/>
      <c r="J13" s="1415"/>
      <c r="K13" s="1975"/>
      <c r="L13" s="1976"/>
      <c r="M13" s="1418"/>
    </row>
    <row r="14" spans="1:25" ht="49.9" customHeight="1">
      <c r="A14" s="1558">
        <v>7</v>
      </c>
      <c r="B14" s="1222" t="s">
        <v>2255</v>
      </c>
      <c r="C14" s="1222">
        <v>19</v>
      </c>
      <c r="D14" s="1222" t="s">
        <v>2246</v>
      </c>
      <c r="E14" s="1413" t="s">
        <v>11</v>
      </c>
      <c r="F14" s="1560" t="s">
        <v>14</v>
      </c>
      <c r="G14" s="1418" t="s">
        <v>31</v>
      </c>
      <c r="H14" s="1415"/>
      <c r="I14" s="1650"/>
      <c r="J14" s="1415"/>
      <c r="K14" s="1975"/>
      <c r="L14" s="1976"/>
      <c r="M14" s="1418"/>
    </row>
    <row r="15" spans="1:25" ht="80.099999999999994" customHeight="1">
      <c r="A15" s="1558">
        <v>8</v>
      </c>
      <c r="B15" s="1222" t="s">
        <v>2247</v>
      </c>
      <c r="C15" s="1222">
        <v>60</v>
      </c>
      <c r="D15" s="1222" t="s">
        <v>2246</v>
      </c>
      <c r="E15" s="1413" t="s">
        <v>11</v>
      </c>
      <c r="F15" s="1560" t="s">
        <v>12</v>
      </c>
      <c r="G15" s="1560"/>
      <c r="H15" s="1559">
        <v>42428</v>
      </c>
      <c r="I15" s="1650" t="s">
        <v>2027</v>
      </c>
      <c r="J15" s="1415" t="s">
        <v>15</v>
      </c>
      <c r="K15" s="1975" t="s">
        <v>13</v>
      </c>
      <c r="L15" s="1976"/>
      <c r="M15" s="1651" t="s">
        <v>2253</v>
      </c>
    </row>
    <row r="16" spans="1:25" ht="80.099999999999994" customHeight="1">
      <c r="A16" s="1558">
        <v>9</v>
      </c>
      <c r="B16" s="1222" t="s">
        <v>2247</v>
      </c>
      <c r="C16" s="1222">
        <v>62</v>
      </c>
      <c r="D16" s="1222" t="s">
        <v>2246</v>
      </c>
      <c r="E16" s="1413" t="s">
        <v>11</v>
      </c>
      <c r="F16" s="1560" t="s">
        <v>12</v>
      </c>
      <c r="G16" s="1560"/>
      <c r="H16" s="1559">
        <v>42428</v>
      </c>
      <c r="I16" s="1650" t="s">
        <v>2027</v>
      </c>
      <c r="J16" s="1415" t="s">
        <v>15</v>
      </c>
      <c r="K16" s="1975" t="s">
        <v>13</v>
      </c>
      <c r="L16" s="1976"/>
      <c r="M16" s="1651" t="s">
        <v>2253</v>
      </c>
    </row>
    <row r="17" spans="1:13" s="1412" customFormat="1" ht="49.9" customHeight="1">
      <c r="A17" s="1558">
        <v>10</v>
      </c>
      <c r="B17" s="1222" t="s">
        <v>2247</v>
      </c>
      <c r="C17" s="1222">
        <v>63</v>
      </c>
      <c r="D17" s="1222" t="s">
        <v>2246</v>
      </c>
      <c r="E17" s="1413" t="s">
        <v>11</v>
      </c>
      <c r="F17" s="1560" t="s">
        <v>14</v>
      </c>
      <c r="G17" s="1418" t="s">
        <v>31</v>
      </c>
      <c r="H17" s="1415"/>
      <c r="I17" s="1650"/>
      <c r="J17" s="1415"/>
      <c r="K17" s="1975"/>
      <c r="L17" s="1976"/>
      <c r="M17" s="1418"/>
    </row>
    <row r="18" spans="1:13" s="1412" customFormat="1" ht="49.9" customHeight="1">
      <c r="A18" s="1558">
        <v>11</v>
      </c>
      <c r="B18" s="1222" t="s">
        <v>2247</v>
      </c>
      <c r="C18" s="1222">
        <v>64</v>
      </c>
      <c r="D18" s="1222" t="s">
        <v>2246</v>
      </c>
      <c r="E18" s="1413" t="s">
        <v>11</v>
      </c>
      <c r="F18" s="1652" t="s">
        <v>14</v>
      </c>
      <c r="G18" s="1418" t="s">
        <v>31</v>
      </c>
      <c r="H18" s="1414"/>
      <c r="I18" s="1650"/>
      <c r="J18" s="1415"/>
      <c r="K18" s="1975"/>
      <c r="L18" s="1976"/>
      <c r="M18" s="1418"/>
    </row>
    <row r="19" spans="1:13" s="1412" customFormat="1" ht="80.099999999999994" customHeight="1">
      <c r="A19" s="1558">
        <v>12</v>
      </c>
      <c r="B19" s="1222" t="s">
        <v>2247</v>
      </c>
      <c r="C19" s="1222">
        <v>66</v>
      </c>
      <c r="D19" s="1222" t="s">
        <v>2246</v>
      </c>
      <c r="E19" s="1413" t="s">
        <v>11</v>
      </c>
      <c r="F19" s="1652" t="s">
        <v>12</v>
      </c>
      <c r="G19" s="1652"/>
      <c r="H19" s="1559">
        <v>42428</v>
      </c>
      <c r="I19" s="1650" t="s">
        <v>2027</v>
      </c>
      <c r="J19" s="1415" t="s">
        <v>15</v>
      </c>
      <c r="K19" s="1975" t="s">
        <v>13</v>
      </c>
      <c r="L19" s="1976"/>
      <c r="M19" s="1651" t="s">
        <v>2253</v>
      </c>
    </row>
    <row r="20" spans="1:13" s="1412" customFormat="1" ht="80.099999999999994" customHeight="1">
      <c r="A20" s="1558">
        <v>13</v>
      </c>
      <c r="B20" s="1222" t="s">
        <v>2247</v>
      </c>
      <c r="C20" s="1222">
        <v>68</v>
      </c>
      <c r="D20" s="1222" t="s">
        <v>2246</v>
      </c>
      <c r="E20" s="1413" t="s">
        <v>11</v>
      </c>
      <c r="F20" s="1652" t="s">
        <v>12</v>
      </c>
      <c r="G20" s="1652"/>
      <c r="H20" s="1559">
        <v>42428</v>
      </c>
      <c r="I20" s="1650" t="s">
        <v>2027</v>
      </c>
      <c r="J20" s="1415" t="s">
        <v>68</v>
      </c>
      <c r="K20" s="1975" t="s">
        <v>13</v>
      </c>
      <c r="L20" s="1976"/>
      <c r="M20" s="1651" t="s">
        <v>2253</v>
      </c>
    </row>
    <row r="21" spans="1:13" s="1571" customFormat="1" ht="80.099999999999994" customHeight="1">
      <c r="A21" s="1558">
        <v>14</v>
      </c>
      <c r="B21" s="1222" t="s">
        <v>2251</v>
      </c>
      <c r="C21" s="1222">
        <v>10</v>
      </c>
      <c r="D21" s="1222" t="s">
        <v>2246</v>
      </c>
      <c r="E21" s="1413" t="s">
        <v>11</v>
      </c>
      <c r="F21" s="1652" t="s">
        <v>12</v>
      </c>
      <c r="G21" s="1652"/>
      <c r="H21" s="1559">
        <v>42428</v>
      </c>
      <c r="I21" s="1650" t="s">
        <v>2027</v>
      </c>
      <c r="J21" s="1415" t="s">
        <v>15</v>
      </c>
      <c r="K21" s="2279" t="s">
        <v>13</v>
      </c>
      <c r="L21" s="2280"/>
      <c r="M21" s="1651" t="s">
        <v>2253</v>
      </c>
    </row>
    <row r="22" spans="1:13" ht="80.099999999999994" customHeight="1">
      <c r="A22" s="1558">
        <v>15</v>
      </c>
      <c r="B22" s="1222" t="s">
        <v>2251</v>
      </c>
      <c r="C22" s="1222">
        <v>12</v>
      </c>
      <c r="D22" s="1222" t="s">
        <v>2246</v>
      </c>
      <c r="E22" s="1413" t="s">
        <v>11</v>
      </c>
      <c r="F22" s="1560" t="s">
        <v>12</v>
      </c>
      <c r="G22" s="1251"/>
      <c r="H22" s="1559">
        <v>42471</v>
      </c>
      <c r="I22" s="1566" t="s">
        <v>2027</v>
      </c>
      <c r="J22" s="1418" t="s">
        <v>15</v>
      </c>
      <c r="K22" s="2279" t="s">
        <v>13</v>
      </c>
      <c r="L22" s="2280"/>
      <c r="M22" s="1651" t="s">
        <v>2249</v>
      </c>
    </row>
    <row r="23" spans="1:13" ht="80.099999999999994" customHeight="1">
      <c r="A23" s="1558">
        <v>16</v>
      </c>
      <c r="B23" s="1222" t="s">
        <v>2251</v>
      </c>
      <c r="C23" s="1222">
        <v>14</v>
      </c>
      <c r="D23" s="1222" t="s">
        <v>2246</v>
      </c>
      <c r="E23" s="1413" t="s">
        <v>11</v>
      </c>
      <c r="F23" s="1560" t="s">
        <v>12</v>
      </c>
      <c r="G23" s="1251"/>
      <c r="H23" s="1559">
        <v>42428</v>
      </c>
      <c r="I23" s="1566" t="s">
        <v>2027</v>
      </c>
      <c r="J23" s="1418" t="s">
        <v>15</v>
      </c>
      <c r="K23" s="2279" t="s">
        <v>13</v>
      </c>
      <c r="L23" s="2280"/>
      <c r="M23" s="1651" t="s">
        <v>2253</v>
      </c>
    </row>
    <row r="24" spans="1:13" ht="49.9" customHeight="1">
      <c r="A24" s="1558">
        <v>17</v>
      </c>
      <c r="B24" s="1222" t="s">
        <v>2251</v>
      </c>
      <c r="C24" s="1222">
        <v>16</v>
      </c>
      <c r="D24" s="1222" t="s">
        <v>2246</v>
      </c>
      <c r="E24" s="1413" t="s">
        <v>11</v>
      </c>
      <c r="F24" s="1560" t="s">
        <v>14</v>
      </c>
      <c r="G24" s="1418" t="s">
        <v>31</v>
      </c>
      <c r="H24" s="1418"/>
      <c r="I24" s="1566"/>
      <c r="J24" s="1418"/>
      <c r="K24" s="1978"/>
      <c r="L24" s="1979"/>
      <c r="M24" s="1418"/>
    </row>
    <row r="25" spans="1:13" ht="80.099999999999994" customHeight="1">
      <c r="A25" s="1558">
        <v>18</v>
      </c>
      <c r="B25" s="1222" t="s">
        <v>2251</v>
      </c>
      <c r="C25" s="1222">
        <v>17</v>
      </c>
      <c r="D25" s="1222" t="s">
        <v>2246</v>
      </c>
      <c r="E25" s="1413" t="s">
        <v>11</v>
      </c>
      <c r="F25" s="1560" t="s">
        <v>12</v>
      </c>
      <c r="G25" s="1251"/>
      <c r="H25" s="1559">
        <v>42428</v>
      </c>
      <c r="I25" s="1566" t="s">
        <v>2027</v>
      </c>
      <c r="J25" s="1418" t="s">
        <v>68</v>
      </c>
      <c r="K25" s="2279" t="s">
        <v>13</v>
      </c>
      <c r="L25" s="2280"/>
      <c r="M25" s="1651" t="s">
        <v>2253</v>
      </c>
    </row>
    <row r="26" spans="1:13" ht="49.9" customHeight="1">
      <c r="A26" s="1558">
        <v>19</v>
      </c>
      <c r="B26" s="1222" t="s">
        <v>2251</v>
      </c>
      <c r="C26" s="1222">
        <v>18</v>
      </c>
      <c r="D26" s="1222" t="s">
        <v>2246</v>
      </c>
      <c r="E26" s="1413" t="s">
        <v>11</v>
      </c>
      <c r="F26" s="1560" t="s">
        <v>14</v>
      </c>
      <c r="G26" s="1418" t="s">
        <v>31</v>
      </c>
      <c r="H26" s="1418"/>
      <c r="I26" s="1566"/>
      <c r="J26" s="1418"/>
      <c r="K26" s="1978"/>
      <c r="L26" s="1979"/>
      <c r="M26" s="1418"/>
    </row>
    <row r="27" spans="1:13" ht="80.099999999999994" customHeight="1">
      <c r="A27" s="1558">
        <v>20</v>
      </c>
      <c r="B27" s="1222" t="s">
        <v>2251</v>
      </c>
      <c r="C27" s="1222">
        <v>19</v>
      </c>
      <c r="D27" s="1222" t="s">
        <v>2246</v>
      </c>
      <c r="E27" s="1413" t="s">
        <v>11</v>
      </c>
      <c r="F27" s="1560" t="s">
        <v>12</v>
      </c>
      <c r="G27" s="1251"/>
      <c r="H27" s="1559">
        <v>42428</v>
      </c>
      <c r="I27" s="1566" t="s">
        <v>2027</v>
      </c>
      <c r="J27" s="1418" t="s">
        <v>68</v>
      </c>
      <c r="K27" s="2279" t="s">
        <v>13</v>
      </c>
      <c r="L27" s="2280"/>
      <c r="M27" s="1651" t="s">
        <v>2253</v>
      </c>
    </row>
    <row r="28" spans="1:13" ht="80.099999999999994" customHeight="1">
      <c r="A28" s="1558">
        <v>21</v>
      </c>
      <c r="B28" s="1222" t="s">
        <v>2251</v>
      </c>
      <c r="C28" s="1222">
        <v>20</v>
      </c>
      <c r="D28" s="1222" t="s">
        <v>2246</v>
      </c>
      <c r="E28" s="1413" t="s">
        <v>11</v>
      </c>
      <c r="F28" s="1560" t="s">
        <v>12</v>
      </c>
      <c r="G28" s="1251"/>
      <c r="H28" s="1559">
        <v>42486</v>
      </c>
      <c r="I28" s="1566" t="s">
        <v>2027</v>
      </c>
      <c r="J28" s="1418" t="s">
        <v>68</v>
      </c>
      <c r="K28" s="2279" t="s">
        <v>13</v>
      </c>
      <c r="L28" s="2280"/>
      <c r="M28" s="1651" t="s">
        <v>2254</v>
      </c>
    </row>
    <row r="29" spans="1:13" ht="80.099999999999994" customHeight="1">
      <c r="A29" s="1558">
        <v>22</v>
      </c>
      <c r="B29" s="1222" t="s">
        <v>2251</v>
      </c>
      <c r="C29" s="1222">
        <v>21</v>
      </c>
      <c r="D29" s="1222" t="s">
        <v>2246</v>
      </c>
      <c r="E29" s="1413" t="s">
        <v>11</v>
      </c>
      <c r="F29" s="1560" t="s">
        <v>12</v>
      </c>
      <c r="G29" s="1251"/>
      <c r="H29" s="1559">
        <v>42428</v>
      </c>
      <c r="I29" s="1566" t="s">
        <v>2027</v>
      </c>
      <c r="J29" s="1418" t="s">
        <v>68</v>
      </c>
      <c r="K29" s="2279" t="s">
        <v>13</v>
      </c>
      <c r="L29" s="2280"/>
      <c r="M29" s="1651" t="s">
        <v>2253</v>
      </c>
    </row>
    <row r="30" spans="1:13" ht="60.75" customHeight="1">
      <c r="A30" s="1558">
        <v>23</v>
      </c>
      <c r="B30" s="1222" t="s">
        <v>2251</v>
      </c>
      <c r="C30" s="1222" t="s">
        <v>1298</v>
      </c>
      <c r="D30" s="1222" t="s">
        <v>2246</v>
      </c>
      <c r="E30" s="1413" t="s">
        <v>11</v>
      </c>
      <c r="F30" s="1560" t="s">
        <v>14</v>
      </c>
      <c r="G30" s="1253" t="s">
        <v>2252</v>
      </c>
      <c r="H30" s="1418"/>
      <c r="I30" s="1566"/>
      <c r="J30" s="1418"/>
      <c r="K30" s="1978"/>
      <c r="L30" s="1979"/>
      <c r="M30" s="1418"/>
    </row>
    <row r="31" spans="1:13" ht="80.099999999999994" customHeight="1">
      <c r="A31" s="1558">
        <v>24</v>
      </c>
      <c r="B31" s="1222" t="s">
        <v>2251</v>
      </c>
      <c r="C31" s="1222" t="s">
        <v>2250</v>
      </c>
      <c r="D31" s="1222" t="s">
        <v>2246</v>
      </c>
      <c r="E31" s="1413" t="s">
        <v>11</v>
      </c>
      <c r="F31" s="1560" t="s">
        <v>12</v>
      </c>
      <c r="G31" s="1251"/>
      <c r="H31" s="1559">
        <v>42471</v>
      </c>
      <c r="I31" s="1566" t="s">
        <v>2027</v>
      </c>
      <c r="J31" s="1418" t="s">
        <v>68</v>
      </c>
      <c r="K31" s="2279" t="s">
        <v>13</v>
      </c>
      <c r="L31" s="2280"/>
      <c r="M31" s="1651" t="s">
        <v>2249</v>
      </c>
    </row>
    <row r="32" spans="1:13" ht="49.9" customHeight="1">
      <c r="A32" s="1558">
        <v>25</v>
      </c>
      <c r="B32" s="1222" t="s">
        <v>2248</v>
      </c>
      <c r="C32" s="1222">
        <v>14</v>
      </c>
      <c r="D32" s="1222" t="s">
        <v>2246</v>
      </c>
      <c r="E32" s="1413" t="s">
        <v>11</v>
      </c>
      <c r="F32" s="1560" t="s">
        <v>14</v>
      </c>
      <c r="G32" s="1418" t="s">
        <v>31</v>
      </c>
      <c r="H32" s="1418"/>
      <c r="I32" s="1566"/>
      <c r="J32" s="1418"/>
      <c r="K32" s="1978"/>
      <c r="L32" s="1979"/>
      <c r="M32" s="1418"/>
    </row>
    <row r="33" spans="1:20" ht="80.099999999999994" customHeight="1">
      <c r="A33" s="1558">
        <v>26</v>
      </c>
      <c r="B33" s="1222" t="s">
        <v>2247</v>
      </c>
      <c r="C33" s="1222">
        <v>58</v>
      </c>
      <c r="D33" s="1222" t="s">
        <v>2246</v>
      </c>
      <c r="E33" s="1413" t="s">
        <v>11</v>
      </c>
      <c r="F33" s="1560" t="s">
        <v>14</v>
      </c>
      <c r="G33" s="1253" t="s">
        <v>31</v>
      </c>
      <c r="H33" s="1418"/>
      <c r="I33" s="1566"/>
      <c r="J33" s="1418"/>
      <c r="K33" s="1978"/>
      <c r="L33" s="1979"/>
      <c r="M33" s="1710" t="s">
        <v>2029</v>
      </c>
    </row>
    <row r="34" spans="1:20" ht="80.099999999999994" customHeight="1">
      <c r="A34" s="1558">
        <v>27</v>
      </c>
      <c r="B34" s="1222" t="s">
        <v>2247</v>
      </c>
      <c r="C34" s="1222">
        <v>59</v>
      </c>
      <c r="D34" s="1222" t="s">
        <v>2246</v>
      </c>
      <c r="E34" s="1413" t="s">
        <v>11</v>
      </c>
      <c r="F34" s="1560" t="s">
        <v>14</v>
      </c>
      <c r="G34" s="1253" t="s">
        <v>31</v>
      </c>
      <c r="H34" s="1418"/>
      <c r="I34" s="1566"/>
      <c r="J34" s="1418"/>
      <c r="K34" s="1978"/>
      <c r="L34" s="1979"/>
      <c r="M34" s="1710" t="s">
        <v>2029</v>
      </c>
    </row>
    <row r="35" spans="1:20" ht="80.099999999999994" customHeight="1">
      <c r="A35" s="1558">
        <v>28</v>
      </c>
      <c r="B35" s="1222" t="s">
        <v>2247</v>
      </c>
      <c r="C35" s="1222">
        <v>61</v>
      </c>
      <c r="D35" s="1222" t="s">
        <v>2246</v>
      </c>
      <c r="E35" s="1413" t="s">
        <v>11</v>
      </c>
      <c r="F35" s="1560" t="s">
        <v>14</v>
      </c>
      <c r="G35" s="1253" t="s">
        <v>31</v>
      </c>
      <c r="H35" s="1418"/>
      <c r="I35" s="1566"/>
      <c r="J35" s="1418"/>
      <c r="K35" s="2297"/>
      <c r="L35" s="2297"/>
      <c r="M35" s="1710" t="s">
        <v>2029</v>
      </c>
    </row>
    <row r="36" spans="1:20" ht="31.9" customHeight="1">
      <c r="A36" s="1444" t="s">
        <v>16</v>
      </c>
      <c r="B36" s="2299">
        <v>28</v>
      </c>
      <c r="C36" s="2299"/>
      <c r="D36" s="1453"/>
      <c r="E36" s="1453"/>
      <c r="F36" s="1489"/>
      <c r="G36" s="1489"/>
      <c r="H36" s="1490"/>
      <c r="I36" s="1490"/>
      <c r="J36" s="1490"/>
      <c r="K36" s="1490"/>
      <c r="L36" s="1491"/>
      <c r="M36" s="1406"/>
    </row>
    <row r="37" spans="1:20" ht="31.9" customHeight="1">
      <c r="A37" s="1453"/>
      <c r="B37" s="1453"/>
      <c r="C37" s="1453"/>
      <c r="D37" s="1488"/>
      <c r="E37" s="1453"/>
      <c r="F37" s="1489"/>
      <c r="G37" s="1489"/>
      <c r="H37" s="1490"/>
      <c r="I37" s="1490"/>
      <c r="J37" s="1490"/>
      <c r="K37" s="1490"/>
      <c r="L37" s="1491"/>
      <c r="M37" s="1419"/>
    </row>
    <row r="38" spans="1:20" s="1358" customFormat="1" ht="45.75" customHeight="1">
      <c r="A38" s="1914" t="s">
        <v>2108</v>
      </c>
      <c r="B38" s="1914"/>
      <c r="C38" s="1914"/>
      <c r="D38" s="1914"/>
      <c r="E38" s="1914"/>
      <c r="F38" s="1914"/>
      <c r="G38" s="1914"/>
      <c r="H38" s="1914"/>
      <c r="I38" s="1914"/>
      <c r="J38" s="1914"/>
      <c r="K38" s="1914"/>
      <c r="L38" s="1914"/>
      <c r="M38" s="1914"/>
      <c r="N38" s="1503"/>
      <c r="O38" s="1503"/>
      <c r="P38" s="1504"/>
      <c r="Q38" s="1504"/>
      <c r="R38" s="1504"/>
      <c r="S38" s="1504"/>
      <c r="T38" s="1505"/>
    </row>
    <row r="39" spans="1:20" s="1358" customFormat="1" ht="64.5" customHeight="1">
      <c r="A39" s="1319"/>
      <c r="B39" s="1319"/>
      <c r="C39" s="1319"/>
      <c r="D39" s="1319"/>
      <c r="E39" s="1319"/>
      <c r="F39" s="1319"/>
      <c r="G39" s="1319"/>
      <c r="H39" s="1319"/>
      <c r="I39" s="1319"/>
      <c r="J39" s="1319"/>
      <c r="K39" s="1319"/>
      <c r="L39" s="1319"/>
      <c r="M39" s="1319"/>
      <c r="N39" s="1503"/>
      <c r="O39" s="1503"/>
      <c r="P39" s="1504"/>
      <c r="Q39" s="1504"/>
      <c r="R39" s="1504"/>
      <c r="S39" s="1504"/>
      <c r="T39" s="1505"/>
    </row>
    <row r="40" spans="1:20" s="1358" customFormat="1">
      <c r="A40" s="1357"/>
      <c r="C40" s="1359"/>
      <c r="D40" s="1359"/>
      <c r="E40" s="1359"/>
      <c r="F40" s="1359"/>
      <c r="G40" s="1359"/>
      <c r="H40" s="1359"/>
      <c r="I40" s="1359"/>
      <c r="J40" s="1359"/>
      <c r="K40" s="1359"/>
      <c r="L40" s="1359"/>
      <c r="M40" s="1359"/>
      <c r="N40" s="1503"/>
      <c r="O40" s="1503"/>
      <c r="P40" s="1504"/>
      <c r="Q40" s="1504"/>
      <c r="R40" s="1504"/>
      <c r="S40" s="1504"/>
      <c r="T40" s="1505"/>
    </row>
    <row r="41" spans="1:20" s="1358" customFormat="1">
      <c r="A41" s="1357"/>
      <c r="C41" s="1359"/>
      <c r="D41" s="1359"/>
      <c r="E41" s="1359"/>
      <c r="F41" s="1359"/>
      <c r="G41" s="1359"/>
      <c r="H41" s="1359"/>
      <c r="I41" s="1359"/>
      <c r="J41" s="1359"/>
      <c r="K41" s="1359"/>
      <c r="L41" s="1359"/>
      <c r="M41" s="1359"/>
      <c r="N41" s="1503"/>
      <c r="O41" s="1503"/>
      <c r="P41" s="1504"/>
      <c r="Q41" s="1504"/>
      <c r="R41" s="1504"/>
      <c r="S41" s="1504"/>
      <c r="T41" s="1505"/>
    </row>
    <row r="42" spans="1:20" s="1358" customFormat="1">
      <c r="A42" s="1357"/>
      <c r="C42" s="1359"/>
      <c r="D42" s="1359"/>
      <c r="E42" s="1359"/>
      <c r="F42" s="1359"/>
      <c r="G42" s="1359"/>
      <c r="H42" s="1359"/>
      <c r="I42" s="1359"/>
      <c r="J42" s="1359"/>
      <c r="K42" s="1359"/>
      <c r="L42" s="1359"/>
      <c r="M42" s="1359"/>
      <c r="N42" s="1503"/>
      <c r="O42" s="1503"/>
      <c r="P42" s="1504"/>
      <c r="Q42" s="1504"/>
      <c r="R42" s="1504"/>
      <c r="S42" s="1504"/>
      <c r="T42" s="1505"/>
    </row>
    <row r="43" spans="1:20" s="1358" customFormat="1">
      <c r="A43" s="1322"/>
      <c r="C43" s="1359"/>
      <c r="D43" s="1359"/>
      <c r="E43" s="1359"/>
      <c r="F43" s="1359"/>
      <c r="G43" s="1359"/>
      <c r="H43" s="1359"/>
      <c r="I43" s="1359"/>
      <c r="J43" s="1359"/>
      <c r="K43" s="1359"/>
      <c r="L43" s="1359"/>
      <c r="M43" s="1359"/>
      <c r="N43" s="1503"/>
      <c r="O43" s="1503"/>
      <c r="P43" s="1504"/>
      <c r="Q43" s="1504"/>
      <c r="R43" s="1504"/>
      <c r="S43" s="1504"/>
      <c r="T43" s="1505"/>
    </row>
    <row r="44" spans="1:20">
      <c r="A44" s="1490"/>
      <c r="B44" s="1406"/>
      <c r="C44" s="1490"/>
      <c r="D44" s="1405"/>
      <c r="E44" s="1490"/>
      <c r="F44" s="1492"/>
      <c r="G44" s="1492"/>
      <c r="H44" s="1419"/>
      <c r="I44" s="1419"/>
      <c r="J44" s="1419"/>
      <c r="K44" s="1419"/>
      <c r="L44" s="1486"/>
      <c r="M44" s="1419"/>
    </row>
    <row r="45" spans="1:20">
      <c r="A45" s="1490"/>
      <c r="B45" s="1406"/>
      <c r="C45" s="1490"/>
      <c r="D45" s="1405"/>
      <c r="E45" s="1490"/>
      <c r="F45" s="1492"/>
      <c r="G45" s="1492"/>
      <c r="H45" s="1419"/>
      <c r="I45" s="1419"/>
      <c r="J45" s="1419"/>
      <c r="K45" s="1419"/>
      <c r="L45" s="1486"/>
      <c r="M45" s="1419"/>
    </row>
    <row r="46" spans="1:20">
      <c r="A46" s="1490"/>
      <c r="B46" s="1406"/>
      <c r="C46" s="1490"/>
      <c r="D46" s="1405"/>
      <c r="E46" s="1490"/>
      <c r="F46" s="1492"/>
      <c r="G46" s="1492"/>
      <c r="H46" s="1419"/>
      <c r="I46" s="1419"/>
      <c r="J46" s="1419"/>
      <c r="K46" s="1419"/>
      <c r="L46" s="1486"/>
      <c r="M46" s="1419"/>
    </row>
    <row r="47" spans="1:20">
      <c r="A47" s="1490"/>
      <c r="B47" s="1406"/>
      <c r="C47" s="1490"/>
      <c r="D47" s="1405"/>
      <c r="E47" s="1490"/>
      <c r="F47" s="1492"/>
      <c r="G47" s="1492"/>
      <c r="H47" s="1419"/>
      <c r="I47" s="1419"/>
      <c r="J47" s="1419"/>
      <c r="K47" s="1419"/>
      <c r="L47" s="1486"/>
      <c r="M47" s="1419"/>
    </row>
    <row r="48" spans="1:20">
      <c r="A48" s="1490"/>
      <c r="B48" s="1406"/>
      <c r="C48" s="1490"/>
      <c r="D48" s="1405"/>
      <c r="E48" s="1490"/>
      <c r="F48" s="1492"/>
      <c r="G48" s="1492"/>
      <c r="H48" s="1419"/>
      <c r="I48" s="1419"/>
      <c r="J48" s="1419"/>
      <c r="K48" s="1419"/>
      <c r="L48" s="1486"/>
      <c r="M48" s="1419"/>
    </row>
    <row r="49" spans="1:13">
      <c r="A49" s="1490"/>
      <c r="B49" s="1406"/>
      <c r="C49" s="1490"/>
      <c r="D49" s="1405"/>
      <c r="E49" s="1490"/>
      <c r="F49" s="1492"/>
      <c r="G49" s="1492"/>
      <c r="H49" s="1419"/>
      <c r="I49" s="1419"/>
      <c r="J49" s="1419"/>
      <c r="K49" s="1419"/>
      <c r="L49" s="1486"/>
      <c r="M49" s="1419"/>
    </row>
    <row r="50" spans="1:13">
      <c r="A50" s="1490"/>
      <c r="B50" s="1406"/>
      <c r="C50" s="1490"/>
      <c r="D50" s="1405"/>
      <c r="E50" s="1490"/>
      <c r="F50" s="1492"/>
      <c r="G50" s="1492"/>
      <c r="H50" s="1419"/>
      <c r="I50" s="1419"/>
      <c r="J50" s="1419"/>
      <c r="K50" s="1419"/>
      <c r="L50" s="1486"/>
      <c r="M50" s="1419"/>
    </row>
    <row r="51" spans="1:13">
      <c r="A51" s="1490"/>
      <c r="B51" s="1406"/>
      <c r="C51" s="1490"/>
      <c r="D51" s="1405"/>
      <c r="E51" s="1490"/>
      <c r="F51" s="1492"/>
      <c r="G51" s="1492"/>
      <c r="H51" s="1419"/>
      <c r="I51" s="1419"/>
      <c r="J51" s="1419"/>
      <c r="K51" s="1419"/>
      <c r="L51" s="1486"/>
      <c r="M51" s="1419"/>
    </row>
    <row r="52" spans="1:13">
      <c r="A52" s="1490"/>
      <c r="B52" s="1406"/>
      <c r="C52" s="1490"/>
      <c r="D52" s="1405"/>
      <c r="E52" s="1490"/>
      <c r="F52" s="1492"/>
      <c r="G52" s="1492"/>
      <c r="H52" s="1419"/>
      <c r="I52" s="1419"/>
      <c r="J52" s="1419"/>
      <c r="K52" s="1419"/>
      <c r="L52" s="1486"/>
      <c r="M52" s="1419"/>
    </row>
    <row r="53" spans="1:13">
      <c r="A53" s="1490"/>
      <c r="B53" s="1406"/>
      <c r="C53" s="1490"/>
      <c r="D53" s="1405"/>
      <c r="E53" s="1490"/>
      <c r="F53" s="1492"/>
      <c r="G53" s="1492"/>
      <c r="H53" s="1419"/>
      <c r="I53" s="1419"/>
      <c r="J53" s="1419"/>
      <c r="K53" s="1419"/>
      <c r="L53" s="1486"/>
      <c r="M53" s="1419"/>
    </row>
    <row r="54" spans="1:13">
      <c r="A54" s="1490"/>
      <c r="B54" s="1406"/>
      <c r="C54" s="1490"/>
      <c r="D54" s="1405"/>
      <c r="E54" s="1490"/>
      <c r="F54" s="1492"/>
      <c r="G54" s="1492"/>
      <c r="H54" s="1419"/>
      <c r="I54" s="1419"/>
      <c r="J54" s="1419"/>
      <c r="K54" s="1419"/>
      <c r="L54" s="1486"/>
      <c r="M54" s="1419"/>
    </row>
    <row r="55" spans="1:13">
      <c r="A55" s="1490"/>
      <c r="B55" s="1406"/>
      <c r="C55" s="1490"/>
      <c r="D55" s="1405"/>
      <c r="E55" s="1490"/>
      <c r="F55" s="1492"/>
      <c r="G55" s="1492"/>
      <c r="H55" s="1419"/>
      <c r="I55" s="1419"/>
      <c r="J55" s="1419"/>
      <c r="K55" s="1419"/>
      <c r="L55" s="1486"/>
      <c r="M55" s="1419"/>
    </row>
    <row r="56" spans="1:13">
      <c r="A56" s="1490"/>
      <c r="B56" s="1406"/>
      <c r="C56" s="1490"/>
      <c r="D56" s="1405"/>
      <c r="E56" s="1490"/>
      <c r="F56" s="1492"/>
      <c r="G56" s="1492"/>
      <c r="H56" s="1419"/>
      <c r="I56" s="1419"/>
      <c r="J56" s="1419"/>
      <c r="K56" s="1419"/>
      <c r="L56" s="1486"/>
      <c r="M56" s="1419"/>
    </row>
    <row r="57" spans="1:13">
      <c r="A57" s="1490"/>
      <c r="B57" s="1406"/>
      <c r="C57" s="1490"/>
      <c r="D57" s="1405"/>
      <c r="E57" s="1490"/>
      <c r="F57" s="1492"/>
      <c r="G57" s="1492"/>
      <c r="H57" s="1419"/>
      <c r="I57" s="1419"/>
      <c r="J57" s="1419"/>
      <c r="K57" s="1419"/>
      <c r="L57" s="1486"/>
      <c r="M57" s="1419"/>
    </row>
    <row r="58" spans="1:13">
      <c r="A58" s="1490"/>
      <c r="B58" s="1406"/>
      <c r="C58" s="1490"/>
      <c r="D58" s="1405"/>
      <c r="E58" s="1490"/>
      <c r="F58" s="1492"/>
      <c r="G58" s="1492"/>
      <c r="H58" s="1419"/>
      <c r="I58" s="1419"/>
      <c r="J58" s="1419"/>
      <c r="K58" s="1419"/>
      <c r="L58" s="1486"/>
      <c r="M58" s="1419"/>
    </row>
    <row r="59" spans="1:13">
      <c r="A59" s="1490"/>
      <c r="B59" s="1406"/>
      <c r="C59" s="1490"/>
      <c r="D59" s="1405"/>
      <c r="E59" s="1490"/>
      <c r="F59" s="1492"/>
      <c r="G59" s="1492"/>
      <c r="H59" s="1419"/>
      <c r="I59" s="1419"/>
      <c r="J59" s="1419"/>
      <c r="K59" s="1419"/>
      <c r="L59" s="1486"/>
      <c r="M59" s="1419"/>
    </row>
    <row r="60" spans="1:13">
      <c r="A60" s="1490"/>
      <c r="B60" s="1406"/>
      <c r="C60" s="1490"/>
      <c r="D60" s="1405"/>
      <c r="E60" s="1490"/>
      <c r="F60" s="1492"/>
      <c r="G60" s="1492"/>
      <c r="H60" s="1419"/>
      <c r="I60" s="1419"/>
      <c r="J60" s="1419"/>
      <c r="K60" s="1419"/>
      <c r="L60" s="1486"/>
      <c r="M60" s="1419"/>
    </row>
    <row r="61" spans="1:13">
      <c r="A61" s="1490"/>
      <c r="B61" s="1406"/>
      <c r="C61" s="1490"/>
      <c r="D61" s="1405"/>
      <c r="E61" s="1490"/>
      <c r="F61" s="1492"/>
      <c r="G61" s="1492"/>
      <c r="H61" s="1419"/>
      <c r="I61" s="1419"/>
      <c r="J61" s="1419"/>
      <c r="K61" s="1419"/>
      <c r="L61" s="1486"/>
      <c r="M61" s="1419"/>
    </row>
    <row r="62" spans="1:13">
      <c r="A62" s="1490"/>
      <c r="B62" s="1406"/>
      <c r="C62" s="1490"/>
      <c r="D62" s="1405"/>
      <c r="E62" s="1490"/>
      <c r="F62" s="1492"/>
      <c r="G62" s="1492"/>
      <c r="H62" s="1419"/>
      <c r="I62" s="1419"/>
      <c r="J62" s="1419"/>
      <c r="K62" s="1419"/>
      <c r="L62" s="1486"/>
      <c r="M62" s="1419"/>
    </row>
    <row r="63" spans="1:13">
      <c r="A63" s="1490"/>
      <c r="B63" s="1406"/>
      <c r="C63" s="1490"/>
      <c r="D63" s="1405"/>
      <c r="E63" s="1490"/>
      <c r="F63" s="1492"/>
      <c r="G63" s="1492"/>
      <c r="H63" s="1419"/>
      <c r="I63" s="1419"/>
      <c r="J63" s="1419"/>
      <c r="K63" s="1419"/>
      <c r="L63" s="1486"/>
      <c r="M63" s="1419"/>
    </row>
    <row r="64" spans="1:13">
      <c r="A64" s="1490"/>
      <c r="B64" s="1406"/>
      <c r="C64" s="1490"/>
      <c r="D64" s="1405"/>
      <c r="E64" s="1490"/>
      <c r="F64" s="1492"/>
      <c r="G64" s="1492"/>
      <c r="H64" s="1419"/>
      <c r="I64" s="1419"/>
      <c r="J64" s="1419"/>
      <c r="K64" s="1419"/>
      <c r="L64" s="1486"/>
      <c r="M64" s="1419"/>
    </row>
    <row r="65" spans="1:13">
      <c r="A65" s="1490"/>
      <c r="B65" s="1406"/>
      <c r="C65" s="1490"/>
      <c r="D65" s="1405"/>
      <c r="E65" s="1490"/>
      <c r="F65" s="1492"/>
      <c r="G65" s="1492"/>
      <c r="H65" s="1419"/>
      <c r="I65" s="1419"/>
      <c r="J65" s="1419"/>
      <c r="K65" s="1419"/>
      <c r="L65" s="1486"/>
      <c r="M65" s="1419"/>
    </row>
    <row r="66" spans="1:13">
      <c r="A66" s="1490"/>
      <c r="B66" s="1406"/>
      <c r="C66" s="1490"/>
      <c r="D66" s="1405"/>
      <c r="E66" s="1490"/>
      <c r="F66" s="1492"/>
      <c r="G66" s="1492"/>
      <c r="H66" s="1419"/>
      <c r="I66" s="1419"/>
      <c r="J66" s="1419"/>
      <c r="K66" s="1419"/>
      <c r="L66" s="1486"/>
      <c r="M66" s="1419"/>
    </row>
    <row r="67" spans="1:13">
      <c r="A67" s="1490"/>
      <c r="B67" s="1406"/>
      <c r="C67" s="1490"/>
      <c r="D67" s="1405"/>
      <c r="E67" s="1490"/>
      <c r="F67" s="1492"/>
      <c r="G67" s="1492"/>
      <c r="H67" s="1419"/>
      <c r="I67" s="1419"/>
      <c r="J67" s="1419"/>
      <c r="K67" s="1419"/>
      <c r="L67" s="1486"/>
      <c r="M67" s="1419"/>
    </row>
    <row r="68" spans="1:13">
      <c r="A68" s="1490"/>
      <c r="B68" s="1406"/>
      <c r="C68" s="1490"/>
      <c r="D68" s="1405"/>
      <c r="E68" s="1490"/>
      <c r="F68" s="1492"/>
      <c r="G68" s="1492"/>
      <c r="H68" s="1419"/>
      <c r="I68" s="1419"/>
      <c r="J68" s="1419"/>
      <c r="K68" s="1419"/>
      <c r="L68" s="1486"/>
      <c r="M68" s="1419"/>
    </row>
    <row r="69" spans="1:13">
      <c r="A69" s="1490"/>
      <c r="B69" s="1406"/>
      <c r="C69" s="1490"/>
      <c r="D69" s="1405"/>
      <c r="E69" s="1490"/>
      <c r="F69" s="1492"/>
      <c r="G69" s="1492"/>
      <c r="H69" s="1419"/>
      <c r="I69" s="1419"/>
      <c r="J69" s="1419"/>
      <c r="K69" s="1419"/>
      <c r="L69" s="1486"/>
      <c r="M69" s="1419"/>
    </row>
    <row r="70" spans="1:13">
      <c r="A70" s="1490"/>
      <c r="B70" s="1406"/>
      <c r="C70" s="1490"/>
      <c r="D70" s="1405"/>
      <c r="E70" s="1490"/>
      <c r="F70" s="1492"/>
      <c r="G70" s="1492"/>
      <c r="H70" s="1419"/>
      <c r="I70" s="1419"/>
      <c r="J70" s="1419"/>
      <c r="K70" s="1419"/>
      <c r="L70" s="1486"/>
      <c r="M70" s="1419"/>
    </row>
    <row r="71" spans="1:13">
      <c r="A71" s="1490"/>
      <c r="B71" s="1406"/>
      <c r="C71" s="1490"/>
      <c r="D71" s="1405"/>
      <c r="E71" s="1490"/>
      <c r="F71" s="1492"/>
      <c r="G71" s="1492"/>
      <c r="H71" s="1419"/>
      <c r="I71" s="1419"/>
      <c r="J71" s="1419"/>
      <c r="K71" s="1419"/>
      <c r="L71" s="1486"/>
      <c r="M71" s="1419"/>
    </row>
    <row r="72" spans="1:13">
      <c r="A72" s="1490"/>
      <c r="B72" s="1406"/>
      <c r="C72" s="1490"/>
      <c r="D72" s="1405"/>
      <c r="E72" s="1490"/>
      <c r="F72" s="1492"/>
      <c r="G72" s="1492"/>
      <c r="H72" s="1419"/>
      <c r="I72" s="1419"/>
      <c r="J72" s="1419"/>
      <c r="K72" s="1419"/>
      <c r="L72" s="1486"/>
      <c r="M72" s="1419"/>
    </row>
    <row r="73" spans="1:13">
      <c r="A73" s="1490"/>
      <c r="B73" s="1406"/>
      <c r="C73" s="1490"/>
      <c r="D73" s="1405"/>
      <c r="E73" s="1490"/>
      <c r="F73" s="1492"/>
      <c r="G73" s="1492"/>
      <c r="H73" s="1419"/>
      <c r="I73" s="1419"/>
      <c r="J73" s="1419"/>
      <c r="K73" s="1419"/>
      <c r="L73" s="1486"/>
      <c r="M73" s="1419"/>
    </row>
    <row r="74" spans="1:13">
      <c r="A74" s="1490"/>
      <c r="B74" s="1406"/>
      <c r="C74" s="1490"/>
      <c r="D74" s="1405"/>
      <c r="E74" s="1490"/>
      <c r="F74" s="1492"/>
      <c r="G74" s="1492"/>
      <c r="H74" s="1419"/>
      <c r="I74" s="1419"/>
      <c r="J74" s="1419"/>
      <c r="K74" s="1419"/>
      <c r="L74" s="1486"/>
      <c r="M74" s="1419"/>
    </row>
    <row r="75" spans="1:13">
      <c r="A75" s="1490"/>
      <c r="B75" s="1406"/>
      <c r="C75" s="1490"/>
      <c r="D75" s="1405"/>
      <c r="E75" s="1490"/>
      <c r="F75" s="1492"/>
      <c r="G75" s="1492"/>
      <c r="H75" s="1419"/>
      <c r="I75" s="1419"/>
      <c r="J75" s="1419"/>
      <c r="K75" s="1419"/>
      <c r="L75" s="1486"/>
      <c r="M75" s="1419"/>
    </row>
    <row r="76" spans="1:13">
      <c r="A76" s="1490"/>
      <c r="B76" s="1406"/>
      <c r="C76" s="1490"/>
      <c r="D76" s="1405"/>
      <c r="E76" s="1490"/>
      <c r="F76" s="1492"/>
      <c r="G76" s="1492"/>
      <c r="H76" s="1419"/>
      <c r="I76" s="1419"/>
      <c r="J76" s="1419"/>
      <c r="K76" s="1419"/>
      <c r="L76" s="1486"/>
      <c r="M76" s="1419"/>
    </row>
    <row r="77" spans="1:13">
      <c r="A77" s="1490"/>
      <c r="B77" s="1406"/>
      <c r="C77" s="1490"/>
      <c r="D77" s="1405"/>
      <c r="E77" s="1490"/>
      <c r="F77" s="1492"/>
      <c r="G77" s="1492"/>
      <c r="H77" s="1419"/>
      <c r="I77" s="1419"/>
      <c r="J77" s="1419"/>
      <c r="K77" s="1419"/>
      <c r="L77" s="1486"/>
      <c r="M77" s="1419"/>
    </row>
    <row r="78" spans="1:13">
      <c r="A78" s="1490"/>
      <c r="B78" s="1406"/>
      <c r="C78" s="1490"/>
      <c r="D78" s="1405"/>
      <c r="E78" s="1490"/>
      <c r="F78" s="1492"/>
      <c r="G78" s="1492"/>
      <c r="H78" s="1419"/>
      <c r="I78" s="1419"/>
      <c r="J78" s="1419"/>
      <c r="K78" s="1419"/>
      <c r="L78" s="1486"/>
      <c r="M78" s="1419"/>
    </row>
    <row r="79" spans="1:13">
      <c r="A79" s="1490"/>
      <c r="B79" s="1406"/>
      <c r="C79" s="1490"/>
      <c r="D79" s="1405"/>
      <c r="E79" s="1490"/>
      <c r="F79" s="1492"/>
      <c r="G79" s="1492"/>
      <c r="H79" s="1419"/>
      <c r="I79" s="1419"/>
      <c r="J79" s="1419"/>
      <c r="K79" s="1419"/>
      <c r="L79" s="1486"/>
      <c r="M79" s="1419"/>
    </row>
    <row r="80" spans="1:13">
      <c r="A80" s="1490"/>
      <c r="B80" s="1406"/>
      <c r="C80" s="1490"/>
      <c r="D80" s="1405"/>
      <c r="E80" s="1490"/>
      <c r="F80" s="1492"/>
      <c r="G80" s="1492"/>
      <c r="H80" s="1419"/>
      <c r="I80" s="1419"/>
      <c r="J80" s="1419"/>
      <c r="K80" s="1419"/>
      <c r="L80" s="1486"/>
      <c r="M80" s="1419"/>
    </row>
    <row r="81" spans="1:13">
      <c r="A81" s="1490"/>
      <c r="B81" s="1406"/>
      <c r="C81" s="1490"/>
      <c r="D81" s="1405"/>
      <c r="E81" s="1490"/>
      <c r="F81" s="1492"/>
      <c r="G81" s="1492"/>
      <c r="H81" s="1419"/>
      <c r="I81" s="1419"/>
      <c r="J81" s="1419"/>
      <c r="K81" s="1419"/>
      <c r="L81" s="1486"/>
      <c r="M81" s="1419"/>
    </row>
    <row r="82" spans="1:13">
      <c r="A82" s="1490"/>
      <c r="B82" s="1406"/>
      <c r="C82" s="1490"/>
      <c r="D82" s="1405"/>
      <c r="E82" s="1490"/>
      <c r="F82" s="1492"/>
      <c r="G82" s="1492"/>
      <c r="H82" s="1419"/>
      <c r="I82" s="1419"/>
      <c r="J82" s="1419"/>
      <c r="K82" s="1419"/>
      <c r="L82" s="1486"/>
      <c r="M82" s="1419"/>
    </row>
    <row r="83" spans="1:13">
      <c r="A83" s="1490"/>
      <c r="B83" s="1406"/>
      <c r="C83" s="1490"/>
      <c r="D83" s="1405"/>
      <c r="E83" s="1490"/>
      <c r="F83" s="1492"/>
      <c r="G83" s="1492"/>
      <c r="H83" s="1419"/>
      <c r="I83" s="1419"/>
      <c r="J83" s="1419"/>
      <c r="K83" s="1419"/>
      <c r="L83" s="1486"/>
      <c r="M83" s="1419"/>
    </row>
    <row r="84" spans="1:13">
      <c r="A84" s="1490"/>
      <c r="B84" s="1406"/>
      <c r="C84" s="1490"/>
      <c r="D84" s="1405"/>
      <c r="E84" s="1490"/>
      <c r="F84" s="1492"/>
      <c r="G84" s="1492"/>
      <c r="H84" s="1419"/>
      <c r="I84" s="1419"/>
      <c r="J84" s="1419"/>
      <c r="K84" s="1419"/>
      <c r="L84" s="1486"/>
      <c r="M84" s="1419"/>
    </row>
    <row r="85" spans="1:13">
      <c r="A85" s="1490"/>
      <c r="B85" s="1406"/>
      <c r="C85" s="1490"/>
      <c r="D85" s="1405"/>
      <c r="E85" s="1490"/>
      <c r="F85" s="1492"/>
      <c r="G85" s="1492"/>
      <c r="H85" s="1419"/>
      <c r="I85" s="1419"/>
      <c r="J85" s="1419"/>
      <c r="K85" s="1419"/>
      <c r="L85" s="1486"/>
      <c r="M85" s="1419"/>
    </row>
    <row r="86" spans="1:13">
      <c r="A86" s="1490"/>
      <c r="B86" s="1406"/>
      <c r="C86" s="1490"/>
      <c r="D86" s="1405"/>
      <c r="E86" s="1490"/>
      <c r="F86" s="1492"/>
      <c r="G86" s="1492"/>
      <c r="H86" s="1419"/>
      <c r="I86" s="1419"/>
      <c r="J86" s="1419"/>
      <c r="K86" s="1419"/>
      <c r="L86" s="1486"/>
      <c r="M86" s="1419"/>
    </row>
    <row r="87" spans="1:13">
      <c r="A87" s="1490"/>
      <c r="B87" s="1406"/>
      <c r="C87" s="1490"/>
      <c r="D87" s="1405"/>
      <c r="E87" s="1490"/>
      <c r="F87" s="1492"/>
      <c r="G87" s="1492"/>
      <c r="H87" s="1419"/>
      <c r="I87" s="1419"/>
      <c r="J87" s="1419"/>
      <c r="K87" s="1419"/>
      <c r="L87" s="1486"/>
      <c r="M87" s="1419"/>
    </row>
    <row r="88" spans="1:13">
      <c r="A88" s="1490"/>
      <c r="B88" s="1406"/>
      <c r="C88" s="1490"/>
      <c r="D88" s="1405"/>
      <c r="E88" s="1490"/>
      <c r="F88" s="1492"/>
      <c r="G88" s="1492"/>
      <c r="H88" s="1419"/>
      <c r="I88" s="1419"/>
      <c r="J88" s="1419"/>
      <c r="K88" s="1419"/>
      <c r="L88" s="1486"/>
      <c r="M88" s="1419"/>
    </row>
    <row r="89" spans="1:13">
      <c r="A89" s="1490"/>
      <c r="B89" s="1406"/>
      <c r="C89" s="1490"/>
      <c r="D89" s="1405"/>
      <c r="E89" s="1490"/>
      <c r="F89" s="1492"/>
      <c r="G89" s="1492"/>
      <c r="H89" s="1419"/>
      <c r="I89" s="1419"/>
      <c r="J89" s="1419"/>
      <c r="K89" s="1419"/>
      <c r="L89" s="1486"/>
      <c r="M89" s="1419"/>
    </row>
    <row r="90" spans="1:13">
      <c r="A90" s="1490"/>
      <c r="B90" s="1406"/>
      <c r="C90" s="1490"/>
      <c r="D90" s="1405"/>
      <c r="E90" s="1490"/>
      <c r="F90" s="1492"/>
      <c r="G90" s="1492"/>
      <c r="H90" s="1419"/>
      <c r="I90" s="1419"/>
      <c r="J90" s="1419"/>
      <c r="K90" s="1419"/>
      <c r="L90" s="1486"/>
      <c r="M90" s="1419"/>
    </row>
    <row r="91" spans="1:13">
      <c r="A91" s="1490"/>
      <c r="B91" s="1406"/>
      <c r="C91" s="1490"/>
      <c r="D91" s="1405"/>
      <c r="E91" s="1490"/>
      <c r="F91" s="1492"/>
      <c r="G91" s="1492"/>
      <c r="H91" s="1419"/>
      <c r="I91" s="1419"/>
      <c r="J91" s="1419"/>
      <c r="K91" s="1419"/>
      <c r="L91" s="1486"/>
      <c r="M91" s="1419"/>
    </row>
    <row r="92" spans="1:13">
      <c r="A92" s="1490"/>
      <c r="B92" s="1406"/>
      <c r="C92" s="1490"/>
      <c r="D92" s="1405"/>
      <c r="E92" s="1490"/>
      <c r="F92" s="1492"/>
      <c r="G92" s="1492"/>
      <c r="H92" s="1419"/>
      <c r="I92" s="1419"/>
      <c r="J92" s="1419"/>
      <c r="K92" s="1419"/>
      <c r="L92" s="1486"/>
      <c r="M92" s="1419"/>
    </row>
    <row r="93" spans="1:13">
      <c r="A93" s="1490"/>
      <c r="B93" s="1406"/>
      <c r="C93" s="1490"/>
      <c r="D93" s="1405"/>
      <c r="E93" s="1490"/>
      <c r="F93" s="1492"/>
      <c r="G93" s="1492"/>
      <c r="H93" s="1419"/>
      <c r="I93" s="1419"/>
      <c r="J93" s="1419"/>
      <c r="K93" s="1419"/>
      <c r="L93" s="1486"/>
      <c r="M93" s="1419"/>
    </row>
    <row r="94" spans="1:13">
      <c r="A94" s="1490"/>
      <c r="B94" s="1406"/>
      <c r="C94" s="1490"/>
      <c r="D94" s="1405"/>
      <c r="E94" s="1490"/>
      <c r="F94" s="1492"/>
      <c r="G94" s="1492"/>
      <c r="H94" s="1419"/>
      <c r="I94" s="1419"/>
      <c r="J94" s="1419"/>
      <c r="K94" s="1419"/>
      <c r="L94" s="1486"/>
      <c r="M94" s="1419"/>
    </row>
    <row r="95" spans="1:13">
      <c r="A95" s="1490"/>
      <c r="B95" s="1406"/>
      <c r="C95" s="1490"/>
      <c r="D95" s="1405"/>
      <c r="E95" s="1490"/>
      <c r="F95" s="1492"/>
      <c r="G95" s="1492"/>
      <c r="H95" s="1419"/>
      <c r="I95" s="1419"/>
      <c r="J95" s="1419"/>
      <c r="K95" s="1419"/>
      <c r="L95" s="1486"/>
      <c r="M95" s="1419"/>
    </row>
    <row r="96" spans="1:13">
      <c r="A96" s="1490"/>
      <c r="B96" s="1406"/>
      <c r="C96" s="1490"/>
      <c r="D96" s="1405"/>
      <c r="E96" s="1490"/>
      <c r="F96" s="1492"/>
      <c r="G96" s="1492"/>
      <c r="H96" s="1419"/>
      <c r="I96" s="1419"/>
      <c r="J96" s="1419"/>
      <c r="K96" s="1419"/>
      <c r="L96" s="1486"/>
      <c r="M96" s="1419"/>
    </row>
    <row r="97" spans="1:13">
      <c r="A97" s="1490"/>
      <c r="B97" s="1406"/>
      <c r="C97" s="1490"/>
      <c r="D97" s="1405"/>
      <c r="E97" s="1490"/>
      <c r="F97" s="1492"/>
      <c r="G97" s="1492"/>
      <c r="H97" s="1419"/>
      <c r="I97" s="1419"/>
      <c r="J97" s="1419"/>
      <c r="K97" s="1419"/>
      <c r="L97" s="1486"/>
      <c r="M97" s="1419"/>
    </row>
    <row r="98" spans="1:13">
      <c r="A98" s="1490"/>
      <c r="B98" s="1406"/>
      <c r="C98" s="1490"/>
      <c r="D98" s="1405"/>
      <c r="E98" s="1490"/>
      <c r="F98" s="1492"/>
      <c r="G98" s="1492"/>
      <c r="H98" s="1419"/>
      <c r="I98" s="1419"/>
      <c r="J98" s="1419"/>
      <c r="K98" s="1419"/>
      <c r="L98" s="1486"/>
      <c r="M98" s="1419"/>
    </row>
    <row r="99" spans="1:13">
      <c r="A99" s="1490"/>
      <c r="B99" s="1406"/>
      <c r="C99" s="1490"/>
      <c r="D99" s="1405"/>
      <c r="E99" s="1490"/>
      <c r="F99" s="1492"/>
      <c r="G99" s="1492"/>
      <c r="H99" s="1419"/>
      <c r="I99" s="1419"/>
      <c r="J99" s="1419"/>
      <c r="K99" s="1419"/>
      <c r="L99" s="1486"/>
      <c r="M99" s="1419"/>
    </row>
    <row r="100" spans="1:13">
      <c r="A100" s="1490"/>
      <c r="B100" s="1406"/>
      <c r="C100" s="1490"/>
      <c r="D100" s="1405"/>
      <c r="E100" s="1490"/>
      <c r="F100" s="1492"/>
      <c r="G100" s="1492"/>
      <c r="H100" s="1419"/>
      <c r="I100" s="1419"/>
      <c r="J100" s="1419"/>
      <c r="K100" s="1419"/>
      <c r="L100" s="1486"/>
      <c r="M100" s="1419"/>
    </row>
    <row r="101" spans="1:13">
      <c r="A101" s="1490"/>
      <c r="B101" s="1406"/>
      <c r="C101" s="1490"/>
      <c r="D101" s="1405"/>
      <c r="E101" s="1490"/>
      <c r="F101" s="1492"/>
      <c r="G101" s="1492"/>
      <c r="H101" s="1419"/>
      <c r="I101" s="1419"/>
      <c r="J101" s="1419"/>
      <c r="K101" s="1419"/>
      <c r="L101" s="1486"/>
      <c r="M101" s="1419"/>
    </row>
    <row r="102" spans="1:13">
      <c r="A102" s="1490"/>
      <c r="B102" s="1406"/>
      <c r="C102" s="1490"/>
      <c r="D102" s="1405"/>
      <c r="E102" s="1490"/>
      <c r="F102" s="1492"/>
      <c r="G102" s="1492"/>
      <c r="H102" s="1419"/>
      <c r="I102" s="1419"/>
      <c r="J102" s="1419"/>
      <c r="K102" s="1419"/>
      <c r="L102" s="1486"/>
      <c r="M102" s="1419"/>
    </row>
    <row r="103" spans="1:13">
      <c r="A103" s="1490"/>
      <c r="B103" s="1406"/>
      <c r="C103" s="1490"/>
      <c r="D103" s="1405"/>
      <c r="E103" s="1490"/>
      <c r="F103" s="1492"/>
      <c r="G103" s="1492"/>
      <c r="H103" s="1419"/>
      <c r="I103" s="1419"/>
      <c r="J103" s="1419"/>
      <c r="K103" s="1419"/>
      <c r="L103" s="1486"/>
      <c r="M103" s="1419"/>
    </row>
    <row r="104" spans="1:13">
      <c r="A104" s="1490"/>
      <c r="B104" s="1406"/>
      <c r="C104" s="1490"/>
      <c r="D104" s="1405"/>
      <c r="E104" s="1490"/>
      <c r="F104" s="1492"/>
      <c r="G104" s="1492"/>
      <c r="H104" s="1419"/>
      <c r="I104" s="1419"/>
      <c r="J104" s="1419"/>
      <c r="K104" s="1419"/>
      <c r="L104" s="1486"/>
      <c r="M104" s="1419"/>
    </row>
    <row r="105" spans="1:13">
      <c r="A105" s="1490"/>
      <c r="B105" s="1406"/>
      <c r="C105" s="1490"/>
      <c r="D105" s="1405"/>
      <c r="E105" s="1490"/>
      <c r="F105" s="1492"/>
      <c r="G105" s="1492"/>
      <c r="H105" s="1419"/>
      <c r="I105" s="1419"/>
      <c r="J105" s="1419"/>
      <c r="K105" s="1419"/>
      <c r="L105" s="1486"/>
      <c r="M105" s="1419"/>
    </row>
    <row r="106" spans="1:13">
      <c r="A106" s="1490"/>
      <c r="B106" s="1406"/>
      <c r="C106" s="1490"/>
      <c r="D106" s="1405"/>
      <c r="E106" s="1490"/>
      <c r="F106" s="1492"/>
      <c r="G106" s="1492"/>
      <c r="H106" s="1419"/>
      <c r="I106" s="1419"/>
      <c r="J106" s="1419"/>
      <c r="K106" s="1419"/>
      <c r="L106" s="1486"/>
      <c r="M106" s="1419"/>
    </row>
    <row r="107" spans="1:13">
      <c r="A107" s="1490"/>
      <c r="B107" s="1406"/>
      <c r="C107" s="1490"/>
      <c r="D107" s="1405"/>
      <c r="E107" s="1490"/>
      <c r="F107" s="1492"/>
      <c r="G107" s="1492"/>
      <c r="H107" s="1419"/>
      <c r="I107" s="1419"/>
      <c r="J107" s="1419"/>
      <c r="K107" s="1419"/>
      <c r="L107" s="1486"/>
      <c r="M107" s="1419"/>
    </row>
    <row r="108" spans="1:13">
      <c r="A108" s="1490"/>
      <c r="B108" s="1406"/>
      <c r="C108" s="1490"/>
      <c r="D108" s="1405"/>
      <c r="E108" s="1490"/>
      <c r="F108" s="1492"/>
      <c r="G108" s="1492"/>
      <c r="H108" s="1419"/>
      <c r="I108" s="1419"/>
      <c r="J108" s="1419"/>
      <c r="K108" s="1419"/>
      <c r="L108" s="1486"/>
      <c r="M108" s="1419"/>
    </row>
    <row r="109" spans="1:13">
      <c r="A109" s="1490"/>
      <c r="B109" s="1406"/>
      <c r="C109" s="1490"/>
      <c r="D109" s="1405"/>
      <c r="E109" s="1490"/>
      <c r="F109" s="1492"/>
      <c r="G109" s="1492"/>
      <c r="H109" s="1419"/>
      <c r="I109" s="1419"/>
      <c r="J109" s="1419"/>
      <c r="K109" s="1419"/>
      <c r="L109" s="1486"/>
      <c r="M109" s="1419"/>
    </row>
    <row r="110" spans="1:13">
      <c r="A110" s="1490"/>
      <c r="B110" s="1406"/>
      <c r="C110" s="1490"/>
      <c r="D110" s="1405"/>
      <c r="E110" s="1490"/>
      <c r="F110" s="1492"/>
      <c r="G110" s="1492"/>
      <c r="H110" s="1419"/>
      <c r="I110" s="1419"/>
      <c r="J110" s="1419"/>
      <c r="K110" s="1419"/>
      <c r="L110" s="1486"/>
      <c r="M110" s="1419"/>
    </row>
    <row r="111" spans="1:13">
      <c r="A111" s="1490"/>
      <c r="B111" s="1406"/>
      <c r="C111" s="1490"/>
      <c r="D111" s="1405"/>
      <c r="E111" s="1490"/>
      <c r="F111" s="1492"/>
      <c r="G111" s="1492"/>
      <c r="H111" s="1419"/>
      <c r="I111" s="1419"/>
      <c r="J111" s="1419"/>
      <c r="K111" s="1419"/>
      <c r="L111" s="1486"/>
      <c r="M111" s="1419"/>
    </row>
    <row r="112" spans="1:13">
      <c r="A112" s="1490"/>
      <c r="B112" s="1406"/>
      <c r="C112" s="1490"/>
      <c r="D112" s="1405"/>
      <c r="E112" s="1490"/>
      <c r="F112" s="1492"/>
      <c r="G112" s="1492"/>
      <c r="H112" s="1419"/>
      <c r="I112" s="1419"/>
      <c r="J112" s="1419"/>
      <c r="K112" s="1419"/>
      <c r="L112" s="1486"/>
      <c r="M112" s="1419"/>
    </row>
    <row r="113" spans="1:13">
      <c r="A113" s="1490"/>
      <c r="B113" s="1406"/>
      <c r="C113" s="1490"/>
      <c r="D113" s="1405"/>
      <c r="E113" s="1490"/>
      <c r="F113" s="1492"/>
      <c r="G113" s="1492"/>
      <c r="H113" s="1419"/>
      <c r="I113" s="1419"/>
      <c r="J113" s="1419"/>
      <c r="K113" s="1419"/>
      <c r="L113" s="1486"/>
      <c r="M113" s="1419"/>
    </row>
    <row r="114" spans="1:13">
      <c r="A114" s="1490"/>
      <c r="B114" s="1406"/>
      <c r="C114" s="1490"/>
      <c r="D114" s="1405"/>
      <c r="E114" s="1490"/>
      <c r="F114" s="1492"/>
      <c r="G114" s="1492"/>
      <c r="H114" s="1419"/>
      <c r="I114" s="1419"/>
      <c r="J114" s="1419"/>
      <c r="K114" s="1419"/>
      <c r="L114" s="1486"/>
      <c r="M114" s="1419"/>
    </row>
    <row r="115" spans="1:13">
      <c r="A115" s="1490"/>
      <c r="B115" s="1406"/>
      <c r="C115" s="1490"/>
      <c r="D115" s="1405"/>
      <c r="E115" s="1490"/>
      <c r="F115" s="1492"/>
      <c r="G115" s="1492"/>
      <c r="H115" s="1419"/>
      <c r="I115" s="1419"/>
      <c r="J115" s="1419"/>
      <c r="K115" s="1419"/>
      <c r="L115" s="1486"/>
      <c r="M115" s="1419"/>
    </row>
    <row r="116" spans="1:13">
      <c r="A116" s="1490"/>
      <c r="B116" s="1406"/>
      <c r="C116" s="1490"/>
      <c r="D116" s="1405"/>
      <c r="E116" s="1490"/>
      <c r="F116" s="1492"/>
      <c r="G116" s="1492"/>
      <c r="H116" s="1419"/>
      <c r="I116" s="1419"/>
      <c r="J116" s="1419"/>
      <c r="K116" s="1419"/>
      <c r="L116" s="1486"/>
      <c r="M116" s="1419"/>
    </row>
    <row r="117" spans="1:13">
      <c r="A117" s="1490"/>
      <c r="B117" s="1406"/>
      <c r="C117" s="1490"/>
      <c r="D117" s="1405"/>
      <c r="E117" s="1490"/>
      <c r="F117" s="1492"/>
      <c r="G117" s="1492"/>
      <c r="H117" s="1419"/>
      <c r="I117" s="1419"/>
      <c r="J117" s="1419"/>
      <c r="K117" s="1419"/>
      <c r="L117" s="1486"/>
      <c r="M117" s="1419"/>
    </row>
    <row r="118" spans="1:13">
      <c r="A118" s="1490"/>
      <c r="B118" s="1406"/>
      <c r="C118" s="1490"/>
      <c r="D118" s="1405"/>
      <c r="E118" s="1490"/>
      <c r="F118" s="1492"/>
      <c r="G118" s="1492"/>
      <c r="H118" s="1419"/>
      <c r="I118" s="1419"/>
      <c r="J118" s="1419"/>
      <c r="K118" s="1419"/>
      <c r="L118" s="1486"/>
      <c r="M118" s="1419"/>
    </row>
    <row r="119" spans="1:13">
      <c r="A119" s="1490"/>
      <c r="B119" s="1406"/>
      <c r="C119" s="1490"/>
      <c r="D119" s="1405"/>
      <c r="E119" s="1490"/>
      <c r="F119" s="1492"/>
      <c r="G119" s="1492"/>
      <c r="H119" s="1419"/>
      <c r="I119" s="1419"/>
      <c r="J119" s="1419"/>
      <c r="K119" s="1419"/>
      <c r="L119" s="1486"/>
      <c r="M119" s="1419"/>
    </row>
    <row r="120" spans="1:13">
      <c r="A120" s="1490"/>
      <c r="B120" s="1406"/>
      <c r="C120" s="1490"/>
      <c r="D120" s="1405"/>
      <c r="E120" s="1490"/>
      <c r="F120" s="1492"/>
      <c r="G120" s="1492"/>
      <c r="H120" s="1419"/>
      <c r="I120" s="1419"/>
      <c r="J120" s="1419"/>
      <c r="K120" s="1419"/>
      <c r="L120" s="1486"/>
      <c r="M120" s="1419"/>
    </row>
    <row r="121" spans="1:13">
      <c r="A121" s="1490"/>
      <c r="B121" s="1406"/>
      <c r="C121" s="1490"/>
      <c r="D121" s="1405"/>
      <c r="E121" s="1490"/>
      <c r="F121" s="1492"/>
      <c r="G121" s="1492"/>
      <c r="H121" s="1419"/>
      <c r="I121" s="1419"/>
      <c r="J121" s="1419"/>
      <c r="K121" s="1419"/>
      <c r="L121" s="1486"/>
      <c r="M121" s="1419"/>
    </row>
    <row r="122" spans="1:13">
      <c r="A122" s="1490"/>
      <c r="B122" s="1406"/>
      <c r="C122" s="1490"/>
      <c r="D122" s="1405"/>
      <c r="E122" s="1490"/>
      <c r="F122" s="1492"/>
      <c r="G122" s="1492"/>
      <c r="H122" s="1419"/>
      <c r="I122" s="1419"/>
      <c r="J122" s="1419"/>
      <c r="K122" s="1419"/>
      <c r="L122" s="1486"/>
      <c r="M122" s="1419"/>
    </row>
    <row r="123" spans="1:13">
      <c r="A123" s="1490"/>
      <c r="B123" s="1406"/>
      <c r="C123" s="1490"/>
      <c r="D123" s="1405"/>
      <c r="E123" s="1490"/>
      <c r="F123" s="1492"/>
      <c r="G123" s="1492"/>
      <c r="H123" s="1419"/>
      <c r="I123" s="1419"/>
      <c r="J123" s="1419"/>
      <c r="K123" s="1419"/>
      <c r="L123" s="1486"/>
      <c r="M123" s="1419"/>
    </row>
    <row r="124" spans="1:13">
      <c r="A124" s="1490"/>
      <c r="B124" s="1406"/>
      <c r="C124" s="1490"/>
      <c r="D124" s="1405"/>
      <c r="E124" s="1490"/>
      <c r="F124" s="1492"/>
      <c r="G124" s="1492"/>
      <c r="H124" s="1419"/>
      <c r="I124" s="1419"/>
      <c r="J124" s="1419"/>
      <c r="K124" s="1419"/>
      <c r="L124" s="1486"/>
      <c r="M124" s="1419"/>
    </row>
    <row r="125" spans="1:13">
      <c r="A125" s="1490"/>
      <c r="B125" s="1406"/>
      <c r="C125" s="1490"/>
      <c r="D125" s="1405"/>
      <c r="E125" s="1490"/>
      <c r="F125" s="1492"/>
      <c r="G125" s="1492"/>
      <c r="H125" s="1419"/>
      <c r="I125" s="1419"/>
      <c r="J125" s="1419"/>
      <c r="K125" s="1419"/>
      <c r="L125" s="1486"/>
      <c r="M125" s="1419"/>
    </row>
    <row r="126" spans="1:13">
      <c r="A126" s="1490"/>
      <c r="B126" s="1406"/>
      <c r="C126" s="1490"/>
      <c r="D126" s="1405"/>
      <c r="E126" s="1490"/>
      <c r="F126" s="1492"/>
      <c r="G126" s="1492"/>
      <c r="H126" s="1419"/>
      <c r="I126" s="1419"/>
      <c r="J126" s="1419"/>
      <c r="K126" s="1419"/>
      <c r="L126" s="1486"/>
      <c r="M126" s="1419"/>
    </row>
    <row r="127" spans="1:13">
      <c r="A127" s="1490"/>
      <c r="B127" s="1406"/>
      <c r="C127" s="1490"/>
      <c r="D127" s="1405"/>
      <c r="E127" s="1490"/>
      <c r="F127" s="1492"/>
      <c r="G127" s="1492"/>
      <c r="H127" s="1419"/>
      <c r="I127" s="1419"/>
      <c r="J127" s="1419"/>
      <c r="K127" s="1419"/>
      <c r="L127" s="1486"/>
      <c r="M127" s="1419"/>
    </row>
    <row r="128" spans="1:13">
      <c r="A128" s="1490"/>
      <c r="B128" s="1406"/>
      <c r="C128" s="1490"/>
      <c r="D128" s="1405"/>
      <c r="E128" s="1490"/>
      <c r="F128" s="1492"/>
      <c r="G128" s="1492"/>
      <c r="H128" s="1419"/>
      <c r="I128" s="1419"/>
      <c r="J128" s="1419"/>
      <c r="K128" s="1419"/>
      <c r="L128" s="1486"/>
      <c r="M128" s="1419"/>
    </row>
    <row r="129" spans="1:13">
      <c r="A129" s="1490"/>
      <c r="B129" s="1406"/>
      <c r="C129" s="1490"/>
      <c r="D129" s="1405"/>
      <c r="E129" s="1490"/>
      <c r="F129" s="1492"/>
      <c r="G129" s="1492"/>
      <c r="H129" s="1419"/>
      <c r="I129" s="1419"/>
      <c r="J129" s="1419"/>
      <c r="K129" s="1419"/>
      <c r="L129" s="1486"/>
      <c r="M129" s="1419"/>
    </row>
    <row r="130" spans="1:13">
      <c r="A130" s="1490"/>
      <c r="B130" s="1406"/>
      <c r="C130" s="1490"/>
      <c r="D130" s="1405"/>
      <c r="E130" s="1490"/>
      <c r="F130" s="1492"/>
      <c r="G130" s="1492"/>
      <c r="H130" s="1419"/>
      <c r="I130" s="1419"/>
      <c r="J130" s="1419"/>
      <c r="K130" s="1419"/>
      <c r="L130" s="1486"/>
      <c r="M130" s="1419"/>
    </row>
    <row r="131" spans="1:13">
      <c r="A131" s="1490"/>
      <c r="B131" s="1406"/>
      <c r="C131" s="1490"/>
      <c r="D131" s="1405"/>
      <c r="E131" s="1490"/>
      <c r="F131" s="1492"/>
      <c r="G131" s="1492"/>
      <c r="H131" s="1419"/>
      <c r="I131" s="1419"/>
      <c r="J131" s="1419"/>
      <c r="K131" s="1419"/>
      <c r="L131" s="1486"/>
      <c r="M131" s="1419"/>
    </row>
    <row r="132" spans="1:13">
      <c r="A132" s="1490"/>
      <c r="B132" s="1406"/>
      <c r="C132" s="1490"/>
      <c r="D132" s="1405"/>
      <c r="E132" s="1490"/>
      <c r="F132" s="1492"/>
      <c r="G132" s="1492"/>
      <c r="H132" s="1419"/>
      <c r="I132" s="1419"/>
      <c r="J132" s="1419"/>
      <c r="K132" s="1419"/>
      <c r="L132" s="1486"/>
      <c r="M132" s="1419"/>
    </row>
    <row r="133" spans="1:13">
      <c r="A133" s="1490"/>
      <c r="B133" s="1406"/>
      <c r="C133" s="1490"/>
      <c r="D133" s="1405"/>
      <c r="E133" s="1490"/>
      <c r="F133" s="1492"/>
      <c r="G133" s="1492"/>
      <c r="H133" s="1419"/>
      <c r="I133" s="1419"/>
      <c r="J133" s="1419"/>
      <c r="K133" s="1419"/>
      <c r="L133" s="1486"/>
      <c r="M133" s="1419"/>
    </row>
    <row r="134" spans="1:13">
      <c r="A134" s="1490"/>
      <c r="B134" s="1406"/>
      <c r="C134" s="1490"/>
      <c r="D134" s="1405"/>
      <c r="E134" s="1490"/>
      <c r="F134" s="1492"/>
      <c r="G134" s="1492"/>
      <c r="H134" s="1419"/>
      <c r="I134" s="1419"/>
      <c r="J134" s="1419"/>
      <c r="K134" s="1419"/>
      <c r="L134" s="1486"/>
      <c r="M134" s="1419"/>
    </row>
    <row r="135" spans="1:13">
      <c r="A135" s="1490"/>
      <c r="B135" s="1406"/>
      <c r="C135" s="1490"/>
      <c r="D135" s="1405"/>
      <c r="E135" s="1490"/>
      <c r="F135" s="1492"/>
      <c r="G135" s="1492"/>
      <c r="H135" s="1419"/>
      <c r="I135" s="1419"/>
      <c r="J135" s="1419"/>
      <c r="K135" s="1419"/>
      <c r="L135" s="1486"/>
      <c r="M135" s="1419"/>
    </row>
    <row r="136" spans="1:13">
      <c r="A136" s="1490"/>
      <c r="B136" s="1406"/>
      <c r="C136" s="1490"/>
      <c r="D136" s="1405"/>
      <c r="E136" s="1490"/>
      <c r="F136" s="1492"/>
      <c r="G136" s="1492"/>
      <c r="H136" s="1419"/>
      <c r="I136" s="1419"/>
      <c r="J136" s="1419"/>
      <c r="K136" s="1419"/>
      <c r="L136" s="1486"/>
      <c r="M136" s="1419"/>
    </row>
    <row r="137" spans="1:13">
      <c r="A137" s="1490"/>
      <c r="B137" s="1406"/>
      <c r="C137" s="1490"/>
      <c r="D137" s="1405"/>
      <c r="E137" s="1490"/>
      <c r="F137" s="1492"/>
      <c r="G137" s="1492"/>
      <c r="H137" s="1419"/>
      <c r="I137" s="1419"/>
      <c r="J137" s="1419"/>
      <c r="K137" s="1419"/>
      <c r="L137" s="1486"/>
      <c r="M137" s="1419"/>
    </row>
    <row r="138" spans="1:13">
      <c r="A138" s="1490"/>
      <c r="B138" s="1406"/>
      <c r="C138" s="1490"/>
      <c r="D138" s="1405"/>
      <c r="E138" s="1490"/>
      <c r="F138" s="1492"/>
      <c r="G138" s="1492"/>
      <c r="H138" s="1419"/>
      <c r="I138" s="1419"/>
      <c r="J138" s="1419"/>
      <c r="K138" s="1419"/>
      <c r="L138" s="1486"/>
      <c r="M138" s="1419"/>
    </row>
    <row r="139" spans="1:13">
      <c r="A139" s="1490"/>
      <c r="B139" s="1406"/>
      <c r="C139" s="1490"/>
      <c r="D139" s="1405"/>
      <c r="E139" s="1490"/>
      <c r="F139" s="1492"/>
      <c r="G139" s="1492"/>
      <c r="H139" s="1419"/>
      <c r="I139" s="1419"/>
      <c r="J139" s="1419"/>
      <c r="K139" s="1419"/>
      <c r="L139" s="1486"/>
      <c r="M139" s="1419"/>
    </row>
    <row r="140" spans="1:13">
      <c r="A140" s="1490"/>
      <c r="B140" s="1406"/>
      <c r="C140" s="1490"/>
      <c r="D140" s="1405"/>
      <c r="E140" s="1490"/>
      <c r="F140" s="1492"/>
      <c r="G140" s="1492"/>
      <c r="H140" s="1419"/>
      <c r="I140" s="1419"/>
      <c r="J140" s="1419"/>
      <c r="K140" s="1419"/>
      <c r="L140" s="1486"/>
      <c r="M140" s="1419"/>
    </row>
    <row r="141" spans="1:13">
      <c r="A141" s="1490"/>
      <c r="B141" s="1406"/>
      <c r="C141" s="1490"/>
      <c r="D141" s="1405"/>
      <c r="E141" s="1490"/>
      <c r="F141" s="1492"/>
      <c r="G141" s="1492"/>
      <c r="H141" s="1419"/>
      <c r="I141" s="1419"/>
      <c r="J141" s="1419"/>
      <c r="K141" s="1419"/>
      <c r="L141" s="1486"/>
      <c r="M141" s="1419"/>
    </row>
    <row r="142" spans="1:13">
      <c r="A142" s="1490"/>
      <c r="B142" s="1406"/>
      <c r="C142" s="1490"/>
      <c r="D142" s="1405"/>
      <c r="E142" s="1490"/>
      <c r="F142" s="1492"/>
      <c r="G142" s="1492"/>
      <c r="H142" s="1419"/>
      <c r="I142" s="1419"/>
      <c r="J142" s="1419"/>
      <c r="K142" s="1419"/>
      <c r="L142" s="1486"/>
      <c r="M142" s="1419"/>
    </row>
    <row r="143" spans="1:13">
      <c r="A143" s="1490"/>
      <c r="B143" s="1406"/>
      <c r="C143" s="1490"/>
      <c r="D143" s="1405"/>
      <c r="E143" s="1490"/>
      <c r="F143" s="1492"/>
      <c r="G143" s="1492"/>
      <c r="H143" s="1419"/>
      <c r="I143" s="1419"/>
      <c r="J143" s="1419"/>
      <c r="K143" s="1419"/>
      <c r="L143" s="1486"/>
      <c r="M143" s="1419"/>
    </row>
    <row r="144" spans="1:13">
      <c r="A144" s="1490"/>
      <c r="B144" s="1406"/>
      <c r="C144" s="1490"/>
      <c r="D144" s="1405"/>
      <c r="E144" s="1490"/>
      <c r="F144" s="1492"/>
      <c r="G144" s="1492"/>
      <c r="H144" s="1419"/>
      <c r="I144" s="1419"/>
      <c r="J144" s="1419"/>
      <c r="K144" s="1419"/>
      <c r="L144" s="1486"/>
      <c r="M144" s="1419"/>
    </row>
    <row r="145" spans="1:13">
      <c r="A145" s="1490"/>
      <c r="B145" s="1406"/>
      <c r="C145" s="1490"/>
      <c r="D145" s="1405"/>
      <c r="E145" s="1490"/>
      <c r="F145" s="1492"/>
      <c r="G145" s="1492"/>
      <c r="H145" s="1419"/>
      <c r="I145" s="1419"/>
      <c r="J145" s="1419"/>
      <c r="K145" s="1419"/>
      <c r="L145" s="1486"/>
      <c r="M145" s="1419"/>
    </row>
    <row r="146" spans="1:13">
      <c r="A146" s="1490"/>
      <c r="B146" s="1406"/>
      <c r="C146" s="1490"/>
      <c r="D146" s="1405"/>
      <c r="E146" s="1490"/>
      <c r="F146" s="1492"/>
      <c r="G146" s="1492"/>
      <c r="H146" s="1419"/>
      <c r="I146" s="1419"/>
      <c r="J146" s="1419"/>
      <c r="K146" s="1419"/>
      <c r="L146" s="1486"/>
      <c r="M146" s="1419"/>
    </row>
    <row r="147" spans="1:13">
      <c r="A147" s="1490"/>
      <c r="B147" s="1406"/>
      <c r="C147" s="1490"/>
      <c r="D147" s="1405"/>
      <c r="E147" s="1490"/>
      <c r="F147" s="1492"/>
      <c r="G147" s="1492"/>
      <c r="H147" s="1419"/>
      <c r="I147" s="1419"/>
      <c r="J147" s="1419"/>
      <c r="K147" s="1419"/>
      <c r="L147" s="1486"/>
      <c r="M147" s="1419"/>
    </row>
    <row r="148" spans="1:13">
      <c r="A148" s="1490"/>
      <c r="B148" s="1406"/>
      <c r="C148" s="1490"/>
      <c r="D148" s="1405"/>
      <c r="E148" s="1490"/>
      <c r="F148" s="1492"/>
      <c r="G148" s="1492"/>
      <c r="H148" s="1419"/>
      <c r="I148" s="1419"/>
      <c r="J148" s="1419"/>
      <c r="K148" s="1419"/>
      <c r="L148" s="1486"/>
      <c r="M148" s="1419"/>
    </row>
    <row r="149" spans="1:13">
      <c r="A149" s="1490"/>
      <c r="B149" s="1406"/>
      <c r="C149" s="1490"/>
      <c r="D149" s="1405"/>
      <c r="E149" s="1490"/>
      <c r="F149" s="1492"/>
      <c r="G149" s="1492"/>
      <c r="H149" s="1419"/>
      <c r="I149" s="1419"/>
      <c r="J149" s="1419"/>
      <c r="K149" s="1419"/>
      <c r="L149" s="1486"/>
      <c r="M149" s="1419"/>
    </row>
    <row r="150" spans="1:13">
      <c r="A150" s="1490"/>
      <c r="B150" s="1406"/>
      <c r="C150" s="1490"/>
      <c r="D150" s="1405"/>
      <c r="E150" s="1490"/>
      <c r="F150" s="1492"/>
      <c r="G150" s="1492"/>
      <c r="H150" s="1419"/>
      <c r="I150" s="1419"/>
      <c r="J150" s="1419"/>
      <c r="K150" s="1419"/>
      <c r="L150" s="1486"/>
      <c r="M150" s="1419"/>
    </row>
    <row r="151" spans="1:13">
      <c r="A151" s="1490"/>
      <c r="B151" s="1406"/>
      <c r="C151" s="1490"/>
      <c r="D151" s="1405"/>
      <c r="E151" s="1490"/>
      <c r="F151" s="1492"/>
      <c r="G151" s="1492"/>
      <c r="H151" s="1419"/>
      <c r="I151" s="1419"/>
      <c r="J151" s="1419"/>
      <c r="K151" s="1419"/>
      <c r="L151" s="1486"/>
      <c r="M151" s="1419"/>
    </row>
    <row r="152" spans="1:13">
      <c r="A152" s="1490"/>
      <c r="B152" s="1406"/>
      <c r="C152" s="1490"/>
      <c r="D152" s="1405"/>
      <c r="E152" s="1490"/>
      <c r="F152" s="1492"/>
      <c r="G152" s="1492"/>
      <c r="H152" s="1419"/>
      <c r="I152" s="1419"/>
      <c r="J152" s="1419"/>
      <c r="K152" s="1419"/>
      <c r="L152" s="1486"/>
      <c r="M152" s="1419"/>
    </row>
    <row r="153" spans="1:13">
      <c r="A153" s="1490"/>
      <c r="B153" s="1406"/>
      <c r="C153" s="1490"/>
      <c r="D153" s="1405"/>
      <c r="E153" s="1490"/>
      <c r="F153" s="1492"/>
      <c r="G153" s="1492"/>
      <c r="H153" s="1419"/>
      <c r="I153" s="1419"/>
      <c r="J153" s="1419"/>
      <c r="K153" s="1419"/>
      <c r="L153" s="1486"/>
      <c r="M153" s="1419"/>
    </row>
    <row r="154" spans="1:13">
      <c r="A154" s="1490"/>
      <c r="B154" s="1406"/>
      <c r="C154" s="1490"/>
      <c r="D154" s="1405"/>
      <c r="E154" s="1490"/>
      <c r="F154" s="1492"/>
      <c r="G154" s="1492"/>
      <c r="H154" s="1419"/>
      <c r="I154" s="1419"/>
      <c r="J154" s="1419"/>
      <c r="K154" s="1419"/>
      <c r="L154" s="1486"/>
      <c r="M154" s="1419"/>
    </row>
    <row r="155" spans="1:13">
      <c r="A155" s="1490"/>
      <c r="B155" s="1406"/>
      <c r="C155" s="1490"/>
      <c r="D155" s="1405"/>
      <c r="E155" s="1490"/>
      <c r="F155" s="1492"/>
      <c r="G155" s="1492"/>
      <c r="H155" s="1419"/>
      <c r="I155" s="1419"/>
      <c r="J155" s="1419"/>
      <c r="K155" s="1419"/>
      <c r="L155" s="1486"/>
      <c r="M155" s="1419"/>
    </row>
    <row r="156" spans="1:13">
      <c r="A156" s="1490"/>
      <c r="B156" s="1406"/>
      <c r="C156" s="1490"/>
      <c r="D156" s="1405"/>
      <c r="E156" s="1490"/>
      <c r="F156" s="1492"/>
      <c r="G156" s="1492"/>
      <c r="H156" s="1419"/>
      <c r="I156" s="1419"/>
      <c r="J156" s="1419"/>
      <c r="K156" s="1419"/>
      <c r="L156" s="1486"/>
      <c r="M156" s="1419"/>
    </row>
    <row r="157" spans="1:13">
      <c r="A157" s="1490"/>
      <c r="B157" s="1406"/>
      <c r="C157" s="1490"/>
      <c r="D157" s="1405"/>
      <c r="E157" s="1490"/>
      <c r="F157" s="1492"/>
      <c r="G157" s="1492"/>
      <c r="H157" s="1419"/>
      <c r="I157" s="1419"/>
      <c r="J157" s="1419"/>
      <c r="K157" s="1419"/>
      <c r="L157" s="1486"/>
      <c r="M157" s="1419"/>
    </row>
    <row r="158" spans="1:13">
      <c r="A158" s="1490"/>
      <c r="B158" s="1406"/>
      <c r="C158" s="1490"/>
      <c r="D158" s="1405"/>
      <c r="E158" s="1490"/>
      <c r="F158" s="1492"/>
      <c r="G158" s="1492"/>
      <c r="H158" s="1419"/>
      <c r="I158" s="1419"/>
      <c r="J158" s="1419"/>
      <c r="K158" s="1419"/>
      <c r="L158" s="1486"/>
      <c r="M158" s="1419"/>
    </row>
    <row r="159" spans="1:13">
      <c r="A159" s="1490"/>
      <c r="B159" s="1406"/>
      <c r="C159" s="1490"/>
      <c r="D159" s="1405"/>
      <c r="E159" s="1490"/>
      <c r="F159" s="1492"/>
      <c r="G159" s="1492"/>
      <c r="H159" s="1419"/>
      <c r="I159" s="1419"/>
      <c r="J159" s="1419"/>
      <c r="K159" s="1419"/>
      <c r="L159" s="1486"/>
      <c r="M159" s="1419"/>
    </row>
    <row r="160" spans="1:13">
      <c r="A160" s="1490"/>
      <c r="B160" s="1406"/>
      <c r="C160" s="1490"/>
      <c r="D160" s="1405"/>
      <c r="E160" s="1490"/>
      <c r="F160" s="1492"/>
      <c r="G160" s="1492"/>
      <c r="H160" s="1419"/>
      <c r="I160" s="1419"/>
      <c r="J160" s="1419"/>
      <c r="K160" s="1419"/>
      <c r="L160" s="1486"/>
      <c r="M160" s="1419"/>
    </row>
    <row r="161" spans="1:13">
      <c r="A161" s="1490"/>
      <c r="B161" s="1406"/>
      <c r="C161" s="1490"/>
      <c r="D161" s="1405"/>
      <c r="E161" s="1490"/>
      <c r="F161" s="1492"/>
      <c r="G161" s="1492"/>
      <c r="H161" s="1419"/>
      <c r="I161" s="1419"/>
      <c r="J161" s="1419"/>
      <c r="K161" s="1419"/>
      <c r="L161" s="1486"/>
      <c r="M161" s="1419"/>
    </row>
    <row r="162" spans="1:13">
      <c r="A162" s="1490"/>
      <c r="B162" s="1406"/>
      <c r="C162" s="1490"/>
      <c r="D162" s="1405"/>
      <c r="E162" s="1490"/>
      <c r="F162" s="1492"/>
      <c r="G162" s="1492"/>
      <c r="H162" s="1419"/>
      <c r="I162" s="1419"/>
      <c r="J162" s="1419"/>
      <c r="K162" s="1419"/>
      <c r="L162" s="1486"/>
      <c r="M162" s="1419"/>
    </row>
    <row r="163" spans="1:13">
      <c r="A163" s="1490"/>
      <c r="B163" s="1406"/>
      <c r="C163" s="1490"/>
      <c r="D163" s="1405"/>
      <c r="E163" s="1490"/>
      <c r="F163" s="1492"/>
      <c r="G163" s="1492"/>
      <c r="H163" s="1419"/>
      <c r="I163" s="1419"/>
      <c r="J163" s="1419"/>
      <c r="K163" s="1419"/>
      <c r="L163" s="1486"/>
      <c r="M163" s="1419"/>
    </row>
    <row r="164" spans="1:13">
      <c r="A164" s="1490"/>
      <c r="B164" s="1406"/>
      <c r="C164" s="1490"/>
      <c r="D164" s="1405"/>
      <c r="E164" s="1490"/>
      <c r="F164" s="1492"/>
      <c r="G164" s="1492"/>
      <c r="H164" s="1419"/>
      <c r="I164" s="1419"/>
      <c r="J164" s="1419"/>
      <c r="K164" s="1419"/>
      <c r="L164" s="1486"/>
      <c r="M164" s="1419"/>
    </row>
    <row r="165" spans="1:13">
      <c r="A165" s="1490"/>
      <c r="B165" s="1406"/>
      <c r="C165" s="1490"/>
      <c r="D165" s="1405"/>
      <c r="E165" s="1490"/>
      <c r="F165" s="1492"/>
      <c r="G165" s="1492"/>
      <c r="H165" s="1419"/>
      <c r="I165" s="1419"/>
      <c r="J165" s="1419"/>
      <c r="K165" s="1419"/>
      <c r="L165" s="1486"/>
      <c r="M165" s="1419"/>
    </row>
    <row r="166" spans="1:13">
      <c r="A166" s="1490"/>
      <c r="B166" s="1406"/>
      <c r="C166" s="1490"/>
      <c r="D166" s="1405"/>
      <c r="E166" s="1490"/>
      <c r="F166" s="1492"/>
      <c r="G166" s="1492"/>
      <c r="H166" s="1419"/>
      <c r="I166" s="1419"/>
      <c r="J166" s="1419"/>
      <c r="K166" s="1419"/>
      <c r="L166" s="1486"/>
      <c r="M166" s="1419"/>
    </row>
    <row r="167" spans="1:13">
      <c r="A167" s="1490"/>
      <c r="B167" s="1406"/>
      <c r="C167" s="1490"/>
      <c r="D167" s="1405"/>
      <c r="E167" s="1490"/>
      <c r="F167" s="1492"/>
      <c r="G167" s="1492"/>
      <c r="H167" s="1419"/>
      <c r="I167" s="1419"/>
      <c r="J167" s="1419"/>
      <c r="K167" s="1419"/>
      <c r="L167" s="1486"/>
      <c r="M167" s="1419"/>
    </row>
    <row r="168" spans="1:13">
      <c r="A168" s="1490"/>
      <c r="B168" s="1406"/>
      <c r="C168" s="1490"/>
      <c r="D168" s="1405"/>
      <c r="E168" s="1490"/>
      <c r="F168" s="1492"/>
      <c r="G168" s="1492"/>
      <c r="H168" s="1419"/>
      <c r="I168" s="1419"/>
      <c r="J168" s="1419"/>
      <c r="K168" s="1419"/>
      <c r="L168" s="1486"/>
      <c r="M168" s="1419"/>
    </row>
    <row r="169" spans="1:13">
      <c r="A169" s="1490"/>
      <c r="B169" s="1406"/>
      <c r="C169" s="1490"/>
      <c r="D169" s="1405"/>
      <c r="E169" s="1490"/>
      <c r="F169" s="1492"/>
      <c r="G169" s="1492"/>
      <c r="H169" s="1419"/>
      <c r="I169" s="1419"/>
      <c r="J169" s="1419"/>
      <c r="K169" s="1419"/>
      <c r="L169" s="1486"/>
      <c r="M169" s="1419"/>
    </row>
    <row r="170" spans="1:13">
      <c r="A170" s="1490"/>
      <c r="B170" s="1406"/>
      <c r="C170" s="1490"/>
      <c r="D170" s="1405"/>
      <c r="E170" s="1490"/>
      <c r="F170" s="1492"/>
      <c r="G170" s="1492"/>
      <c r="H170" s="1419"/>
      <c r="I170" s="1419"/>
      <c r="J170" s="1419"/>
      <c r="K170" s="1419"/>
      <c r="L170" s="1486"/>
      <c r="M170" s="1419"/>
    </row>
    <row r="171" spans="1:13">
      <c r="A171" s="1490"/>
      <c r="B171" s="1406"/>
      <c r="C171" s="1490"/>
      <c r="D171" s="1405"/>
      <c r="E171" s="1490"/>
      <c r="F171" s="1492"/>
      <c r="G171" s="1492"/>
      <c r="H171" s="1419"/>
      <c r="I171" s="1419"/>
      <c r="J171" s="1419"/>
      <c r="K171" s="1419"/>
      <c r="L171" s="1486"/>
      <c r="M171" s="1419"/>
    </row>
    <row r="172" spans="1:13">
      <c r="A172" s="1490"/>
      <c r="B172" s="1406"/>
      <c r="C172" s="1490"/>
      <c r="D172" s="1405"/>
      <c r="E172" s="1490"/>
      <c r="F172" s="1492"/>
      <c r="G172" s="1492"/>
      <c r="H172" s="1419"/>
      <c r="I172" s="1419"/>
      <c r="J172" s="1419"/>
      <c r="K172" s="1419"/>
      <c r="L172" s="1486"/>
      <c r="M172" s="1419"/>
    </row>
    <row r="173" spans="1:13">
      <c r="A173" s="1490"/>
      <c r="B173" s="1406"/>
      <c r="C173" s="1490"/>
      <c r="D173" s="1405"/>
      <c r="E173" s="1490"/>
      <c r="F173" s="1492"/>
      <c r="G173" s="1492"/>
      <c r="H173" s="1419"/>
      <c r="I173" s="1419"/>
      <c r="J173" s="1419"/>
      <c r="K173" s="1419"/>
      <c r="L173" s="1486"/>
      <c r="M173" s="1419"/>
    </row>
    <row r="174" spans="1:13">
      <c r="A174" s="1490"/>
      <c r="B174" s="1406"/>
      <c r="C174" s="1490"/>
      <c r="D174" s="1405"/>
      <c r="E174" s="1490"/>
      <c r="F174" s="1492"/>
      <c r="G174" s="1492"/>
      <c r="H174" s="1419"/>
      <c r="I174" s="1419"/>
      <c r="J174" s="1419"/>
      <c r="K174" s="1419"/>
      <c r="L174" s="1486"/>
      <c r="M174" s="1419"/>
    </row>
    <row r="175" spans="1:13">
      <c r="A175" s="1490"/>
      <c r="B175" s="1406"/>
      <c r="C175" s="1490"/>
      <c r="D175" s="1405"/>
      <c r="E175" s="1490"/>
      <c r="F175" s="1492"/>
      <c r="G175" s="1492"/>
      <c r="H175" s="1419"/>
      <c r="I175" s="1419"/>
      <c r="J175" s="1419"/>
      <c r="K175" s="1419"/>
      <c r="L175" s="1486"/>
      <c r="M175" s="1419"/>
    </row>
    <row r="176" spans="1:13">
      <c r="A176" s="1490"/>
      <c r="B176" s="1406"/>
      <c r="C176" s="1490"/>
      <c r="D176" s="1405"/>
      <c r="E176" s="1490"/>
      <c r="F176" s="1492"/>
      <c r="G176" s="1492"/>
      <c r="H176" s="1419"/>
      <c r="I176" s="1419"/>
      <c r="J176" s="1419"/>
      <c r="K176" s="1419"/>
      <c r="L176" s="1486"/>
      <c r="M176" s="1419"/>
    </row>
    <row r="177" spans="1:13">
      <c r="A177" s="1490"/>
      <c r="B177" s="1406"/>
      <c r="C177" s="1490"/>
      <c r="D177" s="1405"/>
      <c r="E177" s="1490"/>
      <c r="F177" s="1492"/>
      <c r="G177" s="1492"/>
      <c r="H177" s="1419"/>
      <c r="I177" s="1419"/>
      <c r="J177" s="1419"/>
      <c r="K177" s="1419"/>
      <c r="L177" s="1486"/>
      <c r="M177" s="1419"/>
    </row>
    <row r="178" spans="1:13">
      <c r="A178" s="1490"/>
      <c r="B178" s="1406"/>
      <c r="C178" s="1490"/>
      <c r="D178" s="1405"/>
      <c r="E178" s="1490"/>
      <c r="F178" s="1492"/>
      <c r="G178" s="1492"/>
      <c r="H178" s="1419"/>
      <c r="I178" s="1419"/>
      <c r="J178" s="1419"/>
      <c r="K178" s="1419"/>
      <c r="L178" s="1486"/>
      <c r="M178" s="1419"/>
    </row>
    <row r="179" spans="1:13">
      <c r="A179" s="1490"/>
      <c r="B179" s="1406"/>
      <c r="C179" s="1490"/>
      <c r="D179" s="1405"/>
      <c r="E179" s="1490"/>
      <c r="F179" s="1492"/>
      <c r="G179" s="1492"/>
      <c r="H179" s="1419"/>
      <c r="I179" s="1419"/>
      <c r="J179" s="1419"/>
      <c r="K179" s="1419"/>
      <c r="L179" s="1486"/>
      <c r="M179" s="1419"/>
    </row>
    <row r="180" spans="1:13">
      <c r="A180" s="1490"/>
      <c r="B180" s="1406"/>
      <c r="C180" s="1490"/>
      <c r="D180" s="1405"/>
      <c r="E180" s="1490"/>
      <c r="F180" s="1492"/>
      <c r="G180" s="1492"/>
      <c r="H180" s="1419"/>
      <c r="I180" s="1419"/>
      <c r="J180" s="1419"/>
      <c r="K180" s="1419"/>
      <c r="L180" s="1486"/>
      <c r="M180" s="1419"/>
    </row>
    <row r="181" spans="1:13">
      <c r="A181" s="1490"/>
      <c r="B181" s="1406"/>
      <c r="C181" s="1490"/>
      <c r="D181" s="1405"/>
      <c r="E181" s="1490"/>
      <c r="F181" s="1492"/>
      <c r="G181" s="1492"/>
      <c r="H181" s="1419"/>
      <c r="I181" s="1419"/>
      <c r="J181" s="1419"/>
      <c r="K181" s="1419"/>
      <c r="L181" s="1486"/>
      <c r="M181" s="1419"/>
    </row>
    <row r="182" spans="1:13">
      <c r="A182" s="1490"/>
      <c r="B182" s="1406"/>
      <c r="C182" s="1490"/>
      <c r="D182" s="1405"/>
      <c r="E182" s="1490"/>
      <c r="F182" s="1492"/>
      <c r="G182" s="1492"/>
      <c r="H182" s="1419"/>
      <c r="I182" s="1419"/>
      <c r="J182" s="1419"/>
      <c r="K182" s="1419"/>
      <c r="L182" s="1486"/>
      <c r="M182" s="1419"/>
    </row>
    <row r="183" spans="1:13">
      <c r="A183" s="1490"/>
      <c r="B183" s="1406"/>
      <c r="C183" s="1490"/>
      <c r="D183" s="1405"/>
      <c r="E183" s="1490"/>
      <c r="F183" s="1492"/>
      <c r="G183" s="1492"/>
      <c r="H183" s="1419"/>
      <c r="I183" s="1419"/>
      <c r="J183" s="1419"/>
      <c r="K183" s="1419"/>
      <c r="L183" s="1486"/>
      <c r="M183" s="1419"/>
    </row>
    <row r="184" spans="1:13">
      <c r="A184" s="1490"/>
      <c r="B184" s="1406"/>
      <c r="C184" s="1490"/>
      <c r="D184" s="1405"/>
      <c r="E184" s="1490"/>
      <c r="F184" s="1492"/>
      <c r="G184" s="1492"/>
      <c r="H184" s="1419"/>
      <c r="I184" s="1419"/>
      <c r="J184" s="1419"/>
      <c r="K184" s="1419"/>
      <c r="L184" s="1486"/>
      <c r="M184" s="1419"/>
    </row>
    <row r="185" spans="1:13">
      <c r="A185" s="1490"/>
      <c r="B185" s="1406"/>
      <c r="C185" s="1490"/>
      <c r="D185" s="1405"/>
      <c r="E185" s="1490"/>
      <c r="F185" s="1492"/>
      <c r="G185" s="1492"/>
      <c r="H185" s="1419"/>
      <c r="I185" s="1419"/>
      <c r="J185" s="1419"/>
      <c r="K185" s="1419"/>
      <c r="L185" s="1486"/>
      <c r="M185" s="1419"/>
    </row>
    <row r="186" spans="1:13">
      <c r="A186" s="1490"/>
      <c r="B186" s="1406"/>
      <c r="C186" s="1490"/>
      <c r="D186" s="1405"/>
      <c r="E186" s="1490"/>
      <c r="F186" s="1492"/>
      <c r="G186" s="1492"/>
      <c r="H186" s="1419"/>
      <c r="I186" s="1419"/>
      <c r="J186" s="1419"/>
      <c r="K186" s="1419"/>
      <c r="L186" s="1486"/>
      <c r="M186" s="1419"/>
    </row>
    <row r="187" spans="1:13">
      <c r="A187" s="1490"/>
      <c r="B187" s="1406"/>
      <c r="C187" s="1490"/>
      <c r="D187" s="1405"/>
      <c r="E187" s="1490"/>
      <c r="F187" s="1492"/>
      <c r="G187" s="1492"/>
      <c r="H187" s="1419"/>
      <c r="I187" s="1419"/>
      <c r="J187" s="1419"/>
      <c r="K187" s="1419"/>
      <c r="L187" s="1486"/>
      <c r="M187" s="1419"/>
    </row>
    <row r="188" spans="1:13">
      <c r="A188" s="1490"/>
      <c r="B188" s="1406"/>
      <c r="C188" s="1490"/>
      <c r="D188" s="1405"/>
      <c r="E188" s="1490"/>
      <c r="F188" s="1492"/>
      <c r="G188" s="1492"/>
      <c r="H188" s="1419"/>
      <c r="I188" s="1419"/>
      <c r="J188" s="1419"/>
      <c r="K188" s="1419"/>
      <c r="L188" s="1486"/>
      <c r="M188" s="1419"/>
    </row>
    <row r="189" spans="1:13">
      <c r="A189" s="1490"/>
      <c r="B189" s="1406"/>
      <c r="C189" s="1490"/>
      <c r="D189" s="1405"/>
      <c r="E189" s="1490"/>
      <c r="F189" s="1492"/>
      <c r="G189" s="1492"/>
      <c r="H189" s="1419"/>
      <c r="I189" s="1419"/>
      <c r="J189" s="1419"/>
      <c r="K189" s="1419"/>
      <c r="L189" s="1486"/>
      <c r="M189" s="1419"/>
    </row>
    <row r="190" spans="1:13">
      <c r="A190" s="1490"/>
      <c r="B190" s="1406"/>
      <c r="C190" s="1490"/>
      <c r="D190" s="1405"/>
      <c r="E190" s="1490"/>
      <c r="F190" s="1492"/>
      <c r="G190" s="1492"/>
      <c r="H190" s="1419"/>
      <c r="I190" s="1419"/>
      <c r="J190" s="1419"/>
      <c r="K190" s="1419"/>
      <c r="L190" s="1486"/>
      <c r="M190" s="1419"/>
    </row>
    <row r="191" spans="1:13">
      <c r="A191" s="1490"/>
      <c r="B191" s="1406"/>
      <c r="C191" s="1490"/>
      <c r="D191" s="1405"/>
      <c r="E191" s="1490"/>
      <c r="F191" s="1492"/>
      <c r="G191" s="1492"/>
      <c r="H191" s="1419"/>
      <c r="I191" s="1419"/>
      <c r="J191" s="1419"/>
      <c r="K191" s="1419"/>
      <c r="L191" s="1486"/>
      <c r="M191" s="1419"/>
    </row>
    <row r="192" spans="1:13">
      <c r="A192" s="1490"/>
      <c r="B192" s="1406"/>
      <c r="C192" s="1490"/>
      <c r="D192" s="1405"/>
      <c r="E192" s="1490"/>
      <c r="F192" s="1492"/>
      <c r="G192" s="1492"/>
      <c r="H192" s="1419"/>
      <c r="I192" s="1419"/>
      <c r="J192" s="1419"/>
      <c r="K192" s="1419"/>
      <c r="L192" s="1486"/>
      <c r="M192" s="1419"/>
    </row>
    <row r="193" spans="1:13">
      <c r="A193" s="1490"/>
      <c r="B193" s="1406"/>
      <c r="C193" s="1490"/>
      <c r="D193" s="1405"/>
      <c r="E193" s="1490"/>
      <c r="F193" s="1492"/>
      <c r="G193" s="1492"/>
      <c r="H193" s="1419"/>
      <c r="I193" s="1419"/>
      <c r="J193" s="1419"/>
      <c r="K193" s="1419"/>
      <c r="L193" s="1486"/>
      <c r="M193" s="1419"/>
    </row>
    <row r="194" spans="1:13">
      <c r="A194" s="1490"/>
      <c r="B194" s="1406"/>
      <c r="C194" s="1490"/>
      <c r="D194" s="1405"/>
      <c r="E194" s="1490"/>
      <c r="F194" s="1492"/>
      <c r="G194" s="1492"/>
      <c r="H194" s="1419"/>
      <c r="I194" s="1419"/>
      <c r="J194" s="1419"/>
      <c r="K194" s="1419"/>
      <c r="L194" s="1486"/>
      <c r="M194" s="1419"/>
    </row>
    <row r="195" spans="1:13">
      <c r="A195" s="1490"/>
      <c r="B195" s="1406"/>
      <c r="C195" s="1490"/>
      <c r="D195" s="1405"/>
      <c r="E195" s="1490"/>
      <c r="F195" s="1492"/>
      <c r="G195" s="1492"/>
      <c r="H195" s="1419"/>
      <c r="I195" s="1419"/>
      <c r="J195" s="1419"/>
      <c r="K195" s="1419"/>
      <c r="L195" s="1486"/>
      <c r="M195" s="1419"/>
    </row>
    <row r="196" spans="1:13">
      <c r="A196" s="1490"/>
      <c r="B196" s="1406"/>
      <c r="C196" s="1490"/>
      <c r="D196" s="1405"/>
      <c r="E196" s="1490"/>
      <c r="F196" s="1492"/>
      <c r="G196" s="1492"/>
      <c r="H196" s="1419"/>
      <c r="I196" s="1419"/>
      <c r="J196" s="1419"/>
      <c r="K196" s="1419"/>
      <c r="L196" s="1486"/>
      <c r="M196" s="1419"/>
    </row>
    <row r="197" spans="1:13">
      <c r="A197" s="1490"/>
      <c r="B197" s="1406"/>
      <c r="C197" s="1490"/>
      <c r="D197" s="1405"/>
      <c r="E197" s="1490"/>
      <c r="F197" s="1492"/>
      <c r="G197" s="1492"/>
      <c r="H197" s="1419"/>
      <c r="I197" s="1419"/>
      <c r="J197" s="1419"/>
      <c r="K197" s="1419"/>
      <c r="L197" s="1486"/>
      <c r="M197" s="1419"/>
    </row>
    <row r="198" spans="1:13">
      <c r="A198" s="1490"/>
      <c r="B198" s="1406"/>
      <c r="C198" s="1490"/>
      <c r="D198" s="1405"/>
      <c r="E198" s="1490"/>
      <c r="F198" s="1492"/>
      <c r="G198" s="1492"/>
      <c r="H198" s="1419"/>
      <c r="I198" s="1419"/>
      <c r="J198" s="1419"/>
      <c r="K198" s="1419"/>
      <c r="L198" s="1486"/>
      <c r="M198" s="1419"/>
    </row>
    <row r="199" spans="1:13">
      <c r="A199" s="1490"/>
      <c r="B199" s="1406"/>
      <c r="C199" s="1490"/>
      <c r="D199" s="1405"/>
      <c r="E199" s="1490"/>
      <c r="F199" s="1492"/>
      <c r="G199" s="1492"/>
      <c r="H199" s="1419"/>
      <c r="I199" s="1419"/>
      <c r="J199" s="1419"/>
      <c r="K199" s="1419"/>
      <c r="L199" s="1486"/>
      <c r="M199" s="1419"/>
    </row>
    <row r="200" spans="1:13">
      <c r="A200" s="1490"/>
      <c r="B200" s="1406"/>
      <c r="C200" s="1490"/>
      <c r="D200" s="1405"/>
      <c r="E200" s="1490"/>
      <c r="F200" s="1492"/>
      <c r="G200" s="1492"/>
      <c r="H200" s="1419"/>
      <c r="I200" s="1419"/>
      <c r="J200" s="1419"/>
      <c r="K200" s="1419"/>
      <c r="L200" s="1486"/>
      <c r="M200" s="1419"/>
    </row>
    <row r="201" spans="1:13">
      <c r="A201" s="1490"/>
      <c r="B201" s="1406"/>
      <c r="C201" s="1490"/>
      <c r="D201" s="1405"/>
      <c r="E201" s="1490"/>
      <c r="F201" s="1492"/>
      <c r="G201" s="1492"/>
      <c r="H201" s="1419"/>
      <c r="I201" s="1419"/>
      <c r="J201" s="1419"/>
      <c r="K201" s="1419"/>
      <c r="L201" s="1486"/>
      <c r="M201" s="1419"/>
    </row>
    <row r="202" spans="1:13">
      <c r="A202" s="1490"/>
      <c r="B202" s="1406"/>
      <c r="C202" s="1490"/>
      <c r="D202" s="1405"/>
      <c r="E202" s="1490"/>
      <c r="F202" s="1492"/>
      <c r="G202" s="1492"/>
      <c r="H202" s="1419"/>
      <c r="I202" s="1419"/>
      <c r="J202" s="1419"/>
      <c r="K202" s="1419"/>
      <c r="L202" s="1486"/>
      <c r="M202" s="1419"/>
    </row>
    <row r="203" spans="1:13">
      <c r="A203" s="1490"/>
      <c r="B203" s="1406"/>
      <c r="C203" s="1490"/>
      <c r="D203" s="1405"/>
      <c r="E203" s="1490"/>
      <c r="F203" s="1492"/>
      <c r="G203" s="1492"/>
      <c r="H203" s="1419"/>
      <c r="I203" s="1419"/>
      <c r="J203" s="1419"/>
      <c r="K203" s="1419"/>
      <c r="L203" s="1486"/>
      <c r="M203" s="1419"/>
    </row>
    <row r="204" spans="1:13">
      <c r="A204" s="1490"/>
      <c r="B204" s="1406"/>
      <c r="C204" s="1490"/>
      <c r="D204" s="1405"/>
      <c r="E204" s="1490"/>
      <c r="F204" s="1492"/>
      <c r="G204" s="1492"/>
      <c r="H204" s="1419"/>
      <c r="I204" s="1419"/>
      <c r="J204" s="1419"/>
      <c r="K204" s="1419"/>
      <c r="L204" s="1486"/>
      <c r="M204" s="1419"/>
    </row>
    <row r="205" spans="1:13">
      <c r="A205" s="1490"/>
      <c r="B205" s="1406"/>
      <c r="C205" s="1490"/>
      <c r="D205" s="1405"/>
      <c r="E205" s="1490"/>
      <c r="F205" s="1492"/>
      <c r="G205" s="1492"/>
      <c r="H205" s="1419"/>
      <c r="I205" s="1419"/>
      <c r="J205" s="1419"/>
      <c r="K205" s="1419"/>
      <c r="L205" s="1486"/>
      <c r="M205" s="1419"/>
    </row>
    <row r="206" spans="1:13">
      <c r="A206" s="1490"/>
      <c r="B206" s="1406"/>
      <c r="C206" s="1490"/>
      <c r="D206" s="1405"/>
      <c r="E206" s="1490"/>
      <c r="F206" s="1492"/>
      <c r="G206" s="1492"/>
      <c r="H206" s="1419"/>
      <c r="I206" s="1419"/>
      <c r="J206" s="1419"/>
      <c r="K206" s="1419"/>
      <c r="L206" s="1486"/>
      <c r="M206" s="1419"/>
    </row>
    <row r="207" spans="1:13">
      <c r="A207" s="1490"/>
      <c r="B207" s="1406"/>
      <c r="C207" s="1490"/>
      <c r="D207" s="1405"/>
      <c r="E207" s="1490"/>
      <c r="F207" s="1492"/>
      <c r="G207" s="1492"/>
      <c r="H207" s="1419"/>
      <c r="I207" s="1419"/>
      <c r="J207" s="1419"/>
      <c r="K207" s="1419"/>
      <c r="L207" s="1486"/>
      <c r="M207" s="1419"/>
    </row>
    <row r="208" spans="1:13">
      <c r="A208" s="1490"/>
      <c r="B208" s="1406"/>
      <c r="C208" s="1490"/>
      <c r="D208" s="1405"/>
      <c r="E208" s="1490"/>
      <c r="F208" s="1492"/>
      <c r="G208" s="1492"/>
      <c r="H208" s="1419"/>
      <c r="I208" s="1419"/>
      <c r="J208" s="1419"/>
      <c r="K208" s="1419"/>
      <c r="L208" s="1486"/>
      <c r="M208" s="1419"/>
    </row>
    <row r="209" spans="1:13">
      <c r="A209" s="1490"/>
      <c r="B209" s="1406"/>
      <c r="C209" s="1490"/>
      <c r="D209" s="1405"/>
      <c r="E209" s="1490"/>
      <c r="F209" s="1492"/>
      <c r="G209" s="1492"/>
      <c r="H209" s="1419"/>
      <c r="I209" s="1419"/>
      <c r="J209" s="1419"/>
      <c r="K209" s="1419"/>
      <c r="L209" s="1486"/>
      <c r="M209" s="1419"/>
    </row>
    <row r="210" spans="1:13">
      <c r="A210" s="1490"/>
      <c r="B210" s="1406"/>
      <c r="C210" s="1490"/>
      <c r="D210" s="1405"/>
      <c r="E210" s="1490"/>
      <c r="F210" s="1492"/>
      <c r="G210" s="1492"/>
      <c r="H210" s="1419"/>
      <c r="I210" s="1419"/>
      <c r="J210" s="1419"/>
      <c r="K210" s="1419"/>
      <c r="L210" s="1486"/>
      <c r="M210" s="1419"/>
    </row>
    <row r="211" spans="1:13">
      <c r="A211" s="1490"/>
      <c r="B211" s="1406"/>
      <c r="C211" s="1490"/>
      <c r="D211" s="1405"/>
      <c r="E211" s="1490"/>
      <c r="F211" s="1492"/>
      <c r="G211" s="1492"/>
      <c r="H211" s="1419"/>
      <c r="I211" s="1419"/>
      <c r="J211" s="1419"/>
      <c r="K211" s="1419"/>
      <c r="L211" s="1486"/>
      <c r="M211" s="1419"/>
    </row>
    <row r="212" spans="1:13">
      <c r="A212" s="1490"/>
      <c r="B212" s="1406"/>
      <c r="C212" s="1490"/>
      <c r="D212" s="1405"/>
      <c r="E212" s="1490"/>
      <c r="F212" s="1492"/>
      <c r="G212" s="1492"/>
      <c r="H212" s="1419"/>
      <c r="I212" s="1419"/>
      <c r="J212" s="1419"/>
      <c r="K212" s="1419"/>
      <c r="L212" s="1486"/>
      <c r="M212" s="1419"/>
    </row>
    <row r="213" spans="1:13">
      <c r="A213" s="1490"/>
      <c r="B213" s="1406"/>
      <c r="C213" s="1490"/>
      <c r="D213" s="1405"/>
      <c r="E213" s="1490"/>
      <c r="F213" s="1492"/>
      <c r="G213" s="1492"/>
      <c r="H213" s="1419"/>
      <c r="I213" s="1419"/>
      <c r="J213" s="1419"/>
      <c r="K213" s="1419"/>
      <c r="L213" s="1486"/>
      <c r="M213" s="1419"/>
    </row>
    <row r="214" spans="1:13">
      <c r="A214" s="1490"/>
      <c r="B214" s="1406"/>
      <c r="C214" s="1490"/>
      <c r="D214" s="1405"/>
      <c r="E214" s="1490"/>
      <c r="F214" s="1492"/>
      <c r="G214" s="1492"/>
      <c r="H214" s="1419"/>
      <c r="I214" s="1419"/>
      <c r="J214" s="1419"/>
      <c r="K214" s="1419"/>
      <c r="L214" s="1486"/>
      <c r="M214" s="1419"/>
    </row>
    <row r="215" spans="1:13">
      <c r="A215" s="1490"/>
      <c r="B215" s="1406"/>
      <c r="C215" s="1490"/>
      <c r="D215" s="1405"/>
      <c r="E215" s="1490"/>
      <c r="F215" s="1492"/>
      <c r="G215" s="1492"/>
      <c r="H215" s="1419"/>
      <c r="I215" s="1419"/>
      <c r="J215" s="1419"/>
      <c r="K215" s="1419"/>
      <c r="L215" s="1486"/>
      <c r="M215" s="1419"/>
    </row>
    <row r="216" spans="1:13">
      <c r="A216" s="1490"/>
      <c r="B216" s="1406"/>
      <c r="C216" s="1490"/>
      <c r="D216" s="1405"/>
      <c r="E216" s="1490"/>
      <c r="F216" s="1492"/>
      <c r="G216" s="1492"/>
      <c r="H216" s="1419"/>
      <c r="I216" s="1419"/>
      <c r="J216" s="1419"/>
      <c r="K216" s="1419"/>
      <c r="L216" s="1486"/>
      <c r="M216" s="1419"/>
    </row>
    <row r="217" spans="1:13">
      <c r="A217" s="1490"/>
      <c r="B217" s="1406"/>
      <c r="C217" s="1490"/>
      <c r="D217" s="1405"/>
      <c r="E217" s="1490"/>
      <c r="F217" s="1492"/>
      <c r="G217" s="1492"/>
      <c r="H217" s="1419"/>
      <c r="I217" s="1419"/>
      <c r="J217" s="1419"/>
      <c r="K217" s="1419"/>
      <c r="L217" s="1486"/>
      <c r="M217" s="1419"/>
    </row>
    <row r="218" spans="1:13">
      <c r="A218" s="1490"/>
      <c r="B218" s="1406"/>
      <c r="C218" s="1490"/>
      <c r="D218" s="1405"/>
      <c r="E218" s="1490"/>
      <c r="F218" s="1492"/>
      <c r="G218" s="1492"/>
      <c r="H218" s="1419"/>
      <c r="I218" s="1419"/>
      <c r="J218" s="1419"/>
      <c r="K218" s="1419"/>
      <c r="L218" s="1486"/>
      <c r="M218" s="1419"/>
    </row>
    <row r="219" spans="1:13">
      <c r="A219" s="1490"/>
      <c r="B219" s="1406"/>
      <c r="C219" s="1490"/>
      <c r="D219" s="1405"/>
      <c r="E219" s="1490"/>
      <c r="F219" s="1492"/>
      <c r="G219" s="1492"/>
      <c r="H219" s="1419"/>
      <c r="I219" s="1419"/>
      <c r="J219" s="1419"/>
      <c r="K219" s="1419"/>
      <c r="L219" s="1486"/>
      <c r="M219" s="1419"/>
    </row>
    <row r="220" spans="1:13">
      <c r="A220" s="1490"/>
      <c r="B220" s="1406"/>
      <c r="C220" s="1490"/>
      <c r="D220" s="1405"/>
      <c r="E220" s="1490"/>
      <c r="F220" s="1492"/>
      <c r="G220" s="1492"/>
      <c r="H220" s="1419"/>
      <c r="I220" s="1419"/>
      <c r="J220" s="1419"/>
      <c r="K220" s="1419"/>
      <c r="L220" s="1486"/>
      <c r="M220" s="1419"/>
    </row>
    <row r="221" spans="1:13">
      <c r="A221" s="1490"/>
      <c r="B221" s="1406"/>
      <c r="C221" s="1490"/>
      <c r="D221" s="1405"/>
      <c r="E221" s="1490"/>
      <c r="F221" s="1492"/>
      <c r="G221" s="1492"/>
      <c r="H221" s="1419"/>
      <c r="I221" s="1419"/>
      <c r="J221" s="1419"/>
      <c r="K221" s="1419"/>
      <c r="L221" s="1486"/>
      <c r="M221" s="1419"/>
    </row>
    <row r="222" spans="1:13">
      <c r="A222" s="1490"/>
      <c r="B222" s="1406"/>
      <c r="C222" s="1490"/>
      <c r="D222" s="1405"/>
      <c r="E222" s="1490"/>
      <c r="F222" s="1492"/>
      <c r="G222" s="1492"/>
      <c r="H222" s="1419"/>
      <c r="I222" s="1419"/>
      <c r="J222" s="1419"/>
      <c r="K222" s="1419"/>
      <c r="L222" s="1486"/>
      <c r="M222" s="1419"/>
    </row>
    <row r="223" spans="1:13">
      <c r="A223" s="1490"/>
      <c r="B223" s="1406"/>
      <c r="C223" s="1490"/>
      <c r="D223" s="1405"/>
      <c r="E223" s="1490"/>
      <c r="F223" s="1492"/>
      <c r="G223" s="1492"/>
      <c r="H223" s="1419"/>
      <c r="I223" s="1419"/>
      <c r="J223" s="1419"/>
      <c r="K223" s="1419"/>
      <c r="L223" s="1486"/>
      <c r="M223" s="1419"/>
    </row>
    <row r="224" spans="1:13">
      <c r="A224" s="1490"/>
      <c r="B224" s="1406"/>
      <c r="C224" s="1490"/>
      <c r="D224" s="1405"/>
      <c r="E224" s="1490"/>
      <c r="F224" s="1492"/>
      <c r="G224" s="1492"/>
      <c r="H224" s="1419"/>
      <c r="I224" s="1419"/>
      <c r="J224" s="1419"/>
      <c r="K224" s="1419"/>
      <c r="L224" s="1486"/>
      <c r="M224" s="1419"/>
    </row>
    <row r="225" spans="1:13">
      <c r="A225" s="1490"/>
      <c r="B225" s="1406"/>
      <c r="C225" s="1490"/>
      <c r="D225" s="1405"/>
      <c r="E225" s="1490"/>
      <c r="F225" s="1492"/>
      <c r="G225" s="1492"/>
      <c r="H225" s="1419"/>
      <c r="I225" s="1419"/>
      <c r="J225" s="1419"/>
      <c r="K225" s="1419"/>
      <c r="L225" s="1486"/>
      <c r="M225" s="1419"/>
    </row>
    <row r="226" spans="1:13">
      <c r="A226" s="1490"/>
      <c r="B226" s="1406"/>
      <c r="C226" s="1490"/>
      <c r="D226" s="1405"/>
      <c r="E226" s="1490"/>
      <c r="F226" s="1492"/>
      <c r="G226" s="1492"/>
      <c r="H226" s="1419"/>
      <c r="I226" s="1419"/>
      <c r="J226" s="1419"/>
      <c r="K226" s="1419"/>
      <c r="L226" s="1486"/>
      <c r="M226" s="1419"/>
    </row>
    <row r="227" spans="1:13">
      <c r="A227" s="1490"/>
      <c r="B227" s="1406"/>
      <c r="C227" s="1490"/>
      <c r="D227" s="1405"/>
      <c r="E227" s="1490"/>
      <c r="F227" s="1492"/>
      <c r="G227" s="1492"/>
      <c r="H227" s="1419"/>
      <c r="I227" s="1419"/>
      <c r="J227" s="1419"/>
      <c r="K227" s="1419"/>
      <c r="L227" s="1486"/>
      <c r="M227" s="1419"/>
    </row>
    <row r="228" spans="1:13">
      <c r="A228" s="1490"/>
      <c r="B228" s="1406"/>
      <c r="C228" s="1490"/>
      <c r="D228" s="1405"/>
      <c r="E228" s="1490"/>
      <c r="F228" s="1492"/>
      <c r="G228" s="1492"/>
      <c r="H228" s="1419"/>
      <c r="I228" s="1419"/>
      <c r="J228" s="1419"/>
      <c r="K228" s="1419"/>
      <c r="L228" s="1486"/>
      <c r="M228" s="1419"/>
    </row>
    <row r="229" spans="1:13">
      <c r="A229" s="1490"/>
      <c r="B229" s="1406"/>
      <c r="C229" s="1490"/>
      <c r="D229" s="1405"/>
      <c r="E229" s="1490"/>
      <c r="F229" s="1492"/>
      <c r="G229" s="1492"/>
      <c r="H229" s="1419"/>
      <c r="I229" s="1419"/>
      <c r="J229" s="1419"/>
      <c r="K229" s="1419"/>
      <c r="L229" s="1486"/>
      <c r="M229" s="1419"/>
    </row>
    <row r="230" spans="1:13">
      <c r="A230" s="1490"/>
      <c r="B230" s="1406"/>
      <c r="C230" s="1490"/>
      <c r="D230" s="1405"/>
      <c r="E230" s="1490"/>
      <c r="F230" s="1492"/>
      <c r="G230" s="1492"/>
      <c r="H230" s="1419"/>
      <c r="I230" s="1419"/>
      <c r="J230" s="1419"/>
      <c r="K230" s="1419"/>
      <c r="L230" s="1486"/>
      <c r="M230" s="1419"/>
    </row>
    <row r="231" spans="1:13">
      <c r="A231" s="1490"/>
      <c r="B231" s="1406"/>
      <c r="C231" s="1490"/>
      <c r="D231" s="1405"/>
      <c r="E231" s="1490"/>
      <c r="F231" s="1492"/>
      <c r="G231" s="1492"/>
      <c r="H231" s="1419"/>
      <c r="I231" s="1419"/>
      <c r="J231" s="1419"/>
      <c r="K231" s="1419"/>
      <c r="L231" s="1486"/>
      <c r="M231" s="1419"/>
    </row>
    <row r="232" spans="1:13">
      <c r="A232" s="1490"/>
      <c r="B232" s="1406"/>
      <c r="C232" s="1490"/>
      <c r="D232" s="1405"/>
      <c r="E232" s="1490"/>
      <c r="F232" s="1492"/>
      <c r="G232" s="1492"/>
      <c r="H232" s="1419"/>
      <c r="I232" s="1419"/>
      <c r="J232" s="1419"/>
      <c r="K232" s="1419"/>
      <c r="L232" s="1486"/>
      <c r="M232" s="1419"/>
    </row>
    <row r="233" spans="1:13">
      <c r="A233" s="1490"/>
      <c r="B233" s="1406"/>
      <c r="C233" s="1490"/>
      <c r="D233" s="1405"/>
      <c r="E233" s="1490"/>
      <c r="F233" s="1492"/>
      <c r="G233" s="1492"/>
      <c r="H233" s="1419"/>
      <c r="I233" s="1419"/>
      <c r="J233" s="1419"/>
      <c r="K233" s="1419"/>
      <c r="L233" s="1486"/>
      <c r="M233" s="1419"/>
    </row>
    <row r="234" spans="1:13">
      <c r="A234" s="1490"/>
      <c r="B234" s="1406"/>
      <c r="C234" s="1490"/>
      <c r="D234" s="1405"/>
      <c r="E234" s="1490"/>
      <c r="F234" s="1492"/>
      <c r="G234" s="1492"/>
      <c r="H234" s="1419"/>
      <c r="I234" s="1419"/>
      <c r="J234" s="1419"/>
      <c r="K234" s="1419"/>
      <c r="L234" s="1486"/>
      <c r="M234" s="1419"/>
    </row>
    <row r="235" spans="1:13">
      <c r="A235" s="1490"/>
      <c r="B235" s="1406"/>
      <c r="C235" s="1490"/>
      <c r="D235" s="1405"/>
      <c r="E235" s="1490"/>
      <c r="F235" s="1492"/>
      <c r="G235" s="1492"/>
      <c r="H235" s="1419"/>
      <c r="I235" s="1419"/>
      <c r="J235" s="1419"/>
      <c r="K235" s="1419"/>
      <c r="L235" s="1486"/>
      <c r="M235" s="1419"/>
    </row>
    <row r="236" spans="1:13">
      <c r="A236" s="1490"/>
      <c r="B236" s="1406"/>
      <c r="C236" s="1490"/>
      <c r="D236" s="1405"/>
      <c r="E236" s="1490"/>
      <c r="F236" s="1492"/>
      <c r="G236" s="1492"/>
      <c r="H236" s="1419"/>
      <c r="I236" s="1419"/>
      <c r="J236" s="1419"/>
      <c r="K236" s="1419"/>
      <c r="L236" s="1486"/>
      <c r="M236" s="1419"/>
    </row>
    <row r="237" spans="1:13">
      <c r="A237" s="1490"/>
      <c r="B237" s="1406"/>
      <c r="C237" s="1490"/>
      <c r="D237" s="1405"/>
      <c r="E237" s="1490"/>
      <c r="F237" s="1492"/>
      <c r="G237" s="1492"/>
      <c r="H237" s="1419"/>
      <c r="I237" s="1419"/>
      <c r="J237" s="1419"/>
      <c r="K237" s="1419"/>
      <c r="L237" s="1486"/>
      <c r="M237" s="1419"/>
    </row>
    <row r="238" spans="1:13">
      <c r="A238" s="1490"/>
      <c r="B238" s="1406"/>
      <c r="C238" s="1490"/>
      <c r="D238" s="1405"/>
      <c r="E238" s="1490"/>
      <c r="F238" s="1492"/>
      <c r="G238" s="1492"/>
      <c r="H238" s="1419"/>
      <c r="I238" s="1419"/>
      <c r="J238" s="1419"/>
      <c r="K238" s="1419"/>
      <c r="L238" s="1486"/>
      <c r="M238" s="1419"/>
    </row>
    <row r="239" spans="1:13">
      <c r="A239" s="1490"/>
      <c r="B239" s="1406"/>
      <c r="C239" s="1490"/>
      <c r="D239" s="1405"/>
      <c r="E239" s="1490"/>
      <c r="F239" s="1492"/>
      <c r="G239" s="1492"/>
      <c r="H239" s="1419"/>
      <c r="I239" s="1419"/>
      <c r="J239" s="1419"/>
      <c r="K239" s="1419"/>
      <c r="L239" s="1486"/>
      <c r="M239" s="1419"/>
    </row>
    <row r="240" spans="1:13">
      <c r="A240" s="1490"/>
      <c r="B240" s="1406"/>
      <c r="C240" s="1490"/>
      <c r="D240" s="1405"/>
      <c r="E240" s="1490"/>
      <c r="F240" s="1492"/>
      <c r="G240" s="1492"/>
      <c r="H240" s="1419"/>
      <c r="I240" s="1419"/>
      <c r="J240" s="1419"/>
      <c r="K240" s="1419"/>
      <c r="L240" s="1486"/>
      <c r="M240" s="1419"/>
    </row>
    <row r="241" spans="1:13">
      <c r="A241" s="1490"/>
      <c r="B241" s="1406"/>
      <c r="C241" s="1490"/>
      <c r="D241" s="1405"/>
      <c r="E241" s="1490"/>
      <c r="F241" s="1492"/>
      <c r="G241" s="1492"/>
      <c r="H241" s="1419"/>
      <c r="I241" s="1419"/>
      <c r="J241" s="1419"/>
      <c r="K241" s="1419"/>
      <c r="L241" s="1486"/>
      <c r="M241" s="1419"/>
    </row>
    <row r="242" spans="1:13">
      <c r="A242" s="1490"/>
      <c r="B242" s="1406"/>
      <c r="C242" s="1490"/>
      <c r="D242" s="1405"/>
      <c r="E242" s="1490"/>
      <c r="F242" s="1492"/>
      <c r="G242" s="1492"/>
      <c r="H242" s="1419"/>
      <c r="I242" s="1419"/>
      <c r="J242" s="1419"/>
      <c r="K242" s="1419"/>
      <c r="L242" s="1486"/>
      <c r="M242" s="1419"/>
    </row>
    <row r="243" spans="1:13">
      <c r="A243" s="1490"/>
      <c r="B243" s="1406"/>
      <c r="C243" s="1490"/>
      <c r="D243" s="1405"/>
      <c r="E243" s="1490"/>
      <c r="F243" s="1492"/>
      <c r="G243" s="1492"/>
      <c r="H243" s="1419"/>
      <c r="I243" s="1419"/>
      <c r="J243" s="1419"/>
      <c r="K243" s="1419"/>
      <c r="L243" s="1486"/>
      <c r="M243" s="1419"/>
    </row>
    <row r="244" spans="1:13">
      <c r="A244" s="1490"/>
      <c r="B244" s="1406"/>
      <c r="C244" s="1490"/>
      <c r="D244" s="1405"/>
      <c r="E244" s="1490"/>
      <c r="F244" s="1492"/>
      <c r="G244" s="1492"/>
      <c r="H244" s="1419"/>
      <c r="I244" s="1419"/>
      <c r="J244" s="1419"/>
      <c r="K244" s="1419"/>
      <c r="L244" s="1486"/>
      <c r="M244" s="1419"/>
    </row>
    <row r="245" spans="1:13">
      <c r="A245" s="1490"/>
      <c r="B245" s="1406"/>
      <c r="C245" s="1490"/>
      <c r="D245" s="1405"/>
      <c r="E245" s="1490"/>
      <c r="F245" s="1492"/>
      <c r="G245" s="1492"/>
      <c r="H245" s="1419"/>
      <c r="I245" s="1419"/>
      <c r="J245" s="1419"/>
      <c r="K245" s="1419"/>
      <c r="L245" s="1486"/>
      <c r="M245" s="1419"/>
    </row>
    <row r="246" spans="1:13">
      <c r="A246" s="1490"/>
      <c r="B246" s="1406"/>
      <c r="C246" s="1490"/>
      <c r="D246" s="1405"/>
      <c r="E246" s="1490"/>
      <c r="F246" s="1492"/>
      <c r="G246" s="1492"/>
      <c r="H246" s="1419"/>
      <c r="I246" s="1419"/>
      <c r="J246" s="1419"/>
      <c r="K246" s="1419"/>
      <c r="L246" s="1486"/>
      <c r="M246" s="1419"/>
    </row>
    <row r="247" spans="1:13">
      <c r="A247" s="1490"/>
      <c r="B247" s="1406"/>
      <c r="C247" s="1490"/>
      <c r="D247" s="1405"/>
      <c r="E247" s="1490"/>
      <c r="F247" s="1492"/>
      <c r="G247" s="1492"/>
      <c r="H247" s="1419"/>
      <c r="I247" s="1419"/>
      <c r="J247" s="1419"/>
      <c r="K247" s="1419"/>
      <c r="L247" s="1486"/>
      <c r="M247" s="1419"/>
    </row>
    <row r="248" spans="1:13">
      <c r="A248" s="1490"/>
      <c r="B248" s="1406"/>
      <c r="C248" s="1490"/>
      <c r="D248" s="1405"/>
      <c r="E248" s="1490"/>
      <c r="F248" s="1492"/>
      <c r="G248" s="1492"/>
      <c r="H248" s="1419"/>
      <c r="I248" s="1419"/>
      <c r="J248" s="1419"/>
      <c r="K248" s="1419"/>
      <c r="L248" s="1486"/>
      <c r="M248" s="1419"/>
    </row>
    <row r="249" spans="1:13">
      <c r="A249" s="1490"/>
      <c r="B249" s="1406"/>
      <c r="C249" s="1490"/>
      <c r="D249" s="1405"/>
      <c r="E249" s="1490"/>
      <c r="F249" s="1492"/>
      <c r="G249" s="1492"/>
      <c r="H249" s="1419"/>
      <c r="I249" s="1419"/>
      <c r="J249" s="1419"/>
      <c r="K249" s="1419"/>
      <c r="L249" s="1486"/>
      <c r="M249" s="1419"/>
    </row>
    <row r="250" spans="1:13">
      <c r="A250" s="1490"/>
      <c r="B250" s="1406"/>
      <c r="C250" s="1490"/>
      <c r="D250" s="1405"/>
      <c r="E250" s="1490"/>
      <c r="F250" s="1492"/>
      <c r="G250" s="1492"/>
      <c r="H250" s="1419"/>
      <c r="I250" s="1419"/>
      <c r="J250" s="1419"/>
      <c r="K250" s="1419"/>
      <c r="L250" s="1486"/>
      <c r="M250" s="1419"/>
    </row>
    <row r="251" spans="1:13">
      <c r="A251" s="1490"/>
      <c r="B251" s="1406"/>
      <c r="C251" s="1490"/>
      <c r="D251" s="1405"/>
      <c r="E251" s="1490"/>
      <c r="F251" s="1492"/>
      <c r="G251" s="1492"/>
      <c r="H251" s="1419"/>
      <c r="I251" s="1419"/>
      <c r="J251" s="1419"/>
      <c r="K251" s="1419"/>
      <c r="L251" s="1486"/>
      <c r="M251" s="1419"/>
    </row>
    <row r="252" spans="1:13">
      <c r="A252" s="1490"/>
      <c r="B252" s="1406"/>
      <c r="C252" s="1490"/>
      <c r="D252" s="1405"/>
      <c r="E252" s="1490"/>
      <c r="F252" s="1492"/>
      <c r="G252" s="1492"/>
      <c r="H252" s="1419"/>
      <c r="I252" s="1419"/>
      <c r="J252" s="1419"/>
      <c r="K252" s="1419"/>
      <c r="L252" s="1486"/>
      <c r="M252" s="1419"/>
    </row>
    <row r="253" spans="1:13">
      <c r="A253" s="1490"/>
      <c r="B253" s="1406"/>
      <c r="C253" s="1490"/>
      <c r="D253" s="1405"/>
      <c r="E253" s="1490"/>
      <c r="F253" s="1492"/>
      <c r="G253" s="1492"/>
      <c r="H253" s="1419"/>
      <c r="I253" s="1419"/>
      <c r="J253" s="1419"/>
      <c r="K253" s="1419"/>
      <c r="L253" s="1486"/>
      <c r="M253" s="1419"/>
    </row>
    <row r="254" spans="1:13">
      <c r="A254" s="1490"/>
      <c r="B254" s="1406"/>
      <c r="C254" s="1490"/>
      <c r="D254" s="1405"/>
      <c r="E254" s="1490"/>
      <c r="F254" s="1492"/>
      <c r="G254" s="1492"/>
      <c r="H254" s="1419"/>
      <c r="I254" s="1419"/>
      <c r="J254" s="1419"/>
      <c r="K254" s="1419"/>
      <c r="L254" s="1486"/>
      <c r="M254" s="1419"/>
    </row>
    <row r="255" spans="1:13">
      <c r="A255" s="1490"/>
      <c r="B255" s="1406"/>
      <c r="C255" s="1490"/>
      <c r="D255" s="1405"/>
      <c r="E255" s="1490"/>
      <c r="F255" s="1492"/>
      <c r="G255" s="1492"/>
      <c r="H255" s="1419"/>
      <c r="I255" s="1419"/>
      <c r="J255" s="1419"/>
      <c r="K255" s="1419"/>
      <c r="L255" s="1486"/>
      <c r="M255" s="1419"/>
    </row>
    <row r="256" spans="1:13">
      <c r="A256" s="1490"/>
      <c r="B256" s="1406"/>
      <c r="C256" s="1490"/>
      <c r="D256" s="1405"/>
      <c r="E256" s="1490"/>
      <c r="F256" s="1492"/>
      <c r="G256" s="1492"/>
      <c r="H256" s="1419"/>
      <c r="I256" s="1419"/>
      <c r="J256" s="1419"/>
      <c r="K256" s="1419"/>
      <c r="L256" s="1486"/>
      <c r="M256" s="1419"/>
    </row>
    <row r="257" spans="1:13">
      <c r="A257" s="1490"/>
      <c r="B257" s="1406"/>
      <c r="C257" s="1490"/>
      <c r="D257" s="1405"/>
      <c r="E257" s="1490"/>
      <c r="F257" s="1492"/>
      <c r="G257" s="1492"/>
      <c r="H257" s="1419"/>
      <c r="I257" s="1419"/>
      <c r="J257" s="1419"/>
      <c r="K257" s="1419"/>
      <c r="L257" s="1486"/>
      <c r="M257" s="1419"/>
    </row>
    <row r="258" spans="1:13">
      <c r="A258" s="1490"/>
      <c r="B258" s="1406"/>
      <c r="C258" s="1490"/>
      <c r="D258" s="1405"/>
      <c r="E258" s="1490"/>
      <c r="F258" s="1492"/>
      <c r="G258" s="1492"/>
      <c r="H258" s="1419"/>
      <c r="I258" s="1419"/>
      <c r="J258" s="1419"/>
      <c r="K258" s="1419"/>
      <c r="L258" s="1486"/>
      <c r="M258" s="1419"/>
    </row>
    <row r="259" spans="1:13">
      <c r="A259" s="1490"/>
      <c r="B259" s="1406"/>
      <c r="C259" s="1490"/>
      <c r="D259" s="1405"/>
      <c r="E259" s="1490"/>
      <c r="F259" s="1492"/>
      <c r="G259" s="1492"/>
      <c r="H259" s="1419"/>
      <c r="I259" s="1419"/>
      <c r="J259" s="1419"/>
      <c r="K259" s="1419"/>
      <c r="L259" s="1486"/>
      <c r="M259" s="1419"/>
    </row>
    <row r="260" spans="1:13">
      <c r="A260" s="1490"/>
      <c r="B260" s="1406"/>
      <c r="C260" s="1490"/>
      <c r="D260" s="1405"/>
      <c r="E260" s="1490"/>
      <c r="F260" s="1492"/>
      <c r="G260" s="1492"/>
      <c r="H260" s="1419"/>
      <c r="I260" s="1419"/>
      <c r="J260" s="1419"/>
      <c r="K260" s="1419"/>
      <c r="L260" s="1486"/>
      <c r="M260" s="1419"/>
    </row>
    <row r="261" spans="1:13">
      <c r="A261" s="1490"/>
      <c r="B261" s="1406"/>
      <c r="C261" s="1490"/>
      <c r="D261" s="1405"/>
      <c r="E261" s="1490"/>
      <c r="F261" s="1492"/>
      <c r="G261" s="1492"/>
      <c r="H261" s="1419"/>
      <c r="I261" s="1419"/>
      <c r="J261" s="1419"/>
      <c r="K261" s="1419"/>
      <c r="L261" s="1486"/>
      <c r="M261" s="1419"/>
    </row>
    <row r="262" spans="1:13">
      <c r="A262" s="1490"/>
      <c r="B262" s="1406"/>
      <c r="C262" s="1490"/>
      <c r="D262" s="1405"/>
      <c r="E262" s="1490"/>
      <c r="F262" s="1492"/>
      <c r="G262" s="1492"/>
      <c r="H262" s="1419"/>
      <c r="I262" s="1419"/>
      <c r="J262" s="1419"/>
      <c r="K262" s="1419"/>
      <c r="L262" s="1486"/>
      <c r="M262" s="1419"/>
    </row>
    <row r="263" spans="1:13">
      <c r="A263" s="1490"/>
      <c r="B263" s="1406"/>
      <c r="C263" s="1490"/>
      <c r="D263" s="1405"/>
      <c r="E263" s="1490"/>
      <c r="F263" s="1492"/>
      <c r="G263" s="1492"/>
      <c r="H263" s="1419"/>
      <c r="I263" s="1419"/>
      <c r="J263" s="1419"/>
      <c r="K263" s="1419"/>
      <c r="L263" s="1486"/>
      <c r="M263" s="1419"/>
    </row>
    <row r="264" spans="1:13">
      <c r="A264" s="1490"/>
      <c r="B264" s="1406"/>
      <c r="C264" s="1490"/>
      <c r="D264" s="1405"/>
      <c r="E264" s="1490"/>
      <c r="F264" s="1492"/>
      <c r="G264" s="1492"/>
      <c r="H264" s="1419"/>
      <c r="I264" s="1419"/>
      <c r="J264" s="1419"/>
      <c r="K264" s="1419"/>
      <c r="L264" s="1486"/>
      <c r="M264" s="1419"/>
    </row>
    <row r="265" spans="1:13">
      <c r="A265" s="1490"/>
      <c r="B265" s="1406"/>
      <c r="C265" s="1490"/>
      <c r="D265" s="1405"/>
      <c r="E265" s="1490"/>
      <c r="F265" s="1492"/>
      <c r="G265" s="1492"/>
      <c r="H265" s="1419"/>
      <c r="I265" s="1419"/>
      <c r="J265" s="1419"/>
      <c r="K265" s="1419"/>
      <c r="L265" s="1486"/>
      <c r="M265" s="1419"/>
    </row>
    <row r="266" spans="1:13">
      <c r="A266" s="1490"/>
      <c r="B266" s="1406"/>
      <c r="C266" s="1490"/>
      <c r="D266" s="1405"/>
      <c r="E266" s="1490"/>
      <c r="F266" s="1492"/>
      <c r="G266" s="1492"/>
      <c r="H266" s="1419"/>
      <c r="I266" s="1419"/>
      <c r="J266" s="1419"/>
      <c r="K266" s="1419"/>
      <c r="L266" s="1486"/>
      <c r="M266" s="1419"/>
    </row>
    <row r="267" spans="1:13">
      <c r="A267" s="1490"/>
      <c r="B267" s="1406"/>
      <c r="C267" s="1490"/>
      <c r="D267" s="1405"/>
      <c r="E267" s="1490"/>
      <c r="F267" s="1492"/>
      <c r="G267" s="1492"/>
      <c r="H267" s="1419"/>
      <c r="I267" s="1419"/>
      <c r="J267" s="1419"/>
      <c r="K267" s="1419"/>
      <c r="L267" s="1486"/>
      <c r="M267" s="1419"/>
    </row>
    <row r="268" spans="1:13">
      <c r="A268" s="1490"/>
      <c r="B268" s="1406"/>
      <c r="C268" s="1490"/>
      <c r="D268" s="1405"/>
      <c r="E268" s="1490"/>
      <c r="F268" s="1492"/>
      <c r="G268" s="1492"/>
      <c r="H268" s="1419"/>
      <c r="I268" s="1419"/>
      <c r="J268" s="1419"/>
      <c r="K268" s="1419"/>
      <c r="L268" s="1486"/>
      <c r="M268" s="1419"/>
    </row>
    <row r="269" spans="1:13">
      <c r="A269" s="1490"/>
      <c r="B269" s="1406"/>
      <c r="C269" s="1490"/>
      <c r="D269" s="1405"/>
      <c r="E269" s="1490"/>
      <c r="F269" s="1492"/>
      <c r="G269" s="1492"/>
      <c r="H269" s="1419"/>
      <c r="I269" s="1419"/>
      <c r="J269" s="1419"/>
      <c r="K269" s="1419"/>
      <c r="L269" s="1486"/>
      <c r="M269" s="1419"/>
    </row>
    <row r="270" spans="1:13">
      <c r="A270" s="1490"/>
      <c r="B270" s="1406"/>
      <c r="C270" s="1490"/>
      <c r="D270" s="1405"/>
      <c r="E270" s="1490"/>
      <c r="F270" s="1492"/>
      <c r="G270" s="1492"/>
      <c r="H270" s="1419"/>
      <c r="I270" s="1419"/>
      <c r="J270" s="1419"/>
      <c r="K270" s="1419"/>
      <c r="L270" s="1486"/>
      <c r="M270" s="1419"/>
    </row>
    <row r="271" spans="1:13">
      <c r="A271" s="1490"/>
      <c r="B271" s="1406"/>
      <c r="C271" s="1490"/>
      <c r="D271" s="1405"/>
      <c r="E271" s="1490"/>
      <c r="F271" s="1492"/>
      <c r="G271" s="1492"/>
      <c r="H271" s="1419"/>
      <c r="I271" s="1419"/>
      <c r="J271" s="1419"/>
      <c r="K271" s="1419"/>
      <c r="L271" s="1486"/>
      <c r="M271" s="1419"/>
    </row>
    <row r="272" spans="1:13">
      <c r="A272" s="1490"/>
      <c r="B272" s="1406"/>
      <c r="C272" s="1490"/>
      <c r="D272" s="1405"/>
      <c r="E272" s="1490"/>
      <c r="F272" s="1492"/>
      <c r="G272" s="1492"/>
      <c r="H272" s="1419"/>
      <c r="I272" s="1419"/>
      <c r="J272" s="1419"/>
      <c r="K272" s="1419"/>
      <c r="L272" s="1486"/>
      <c r="M272" s="1419"/>
    </row>
    <row r="273" spans="1:13">
      <c r="A273" s="1490"/>
      <c r="B273" s="1406"/>
      <c r="C273" s="1490"/>
      <c r="D273" s="1405"/>
      <c r="E273" s="1490"/>
      <c r="F273" s="1492"/>
      <c r="G273" s="1492"/>
      <c r="H273" s="1419"/>
      <c r="I273" s="1419"/>
      <c r="J273" s="1419"/>
      <c r="K273" s="1419"/>
      <c r="L273" s="1486"/>
      <c r="M273" s="1419"/>
    </row>
    <row r="274" spans="1:13">
      <c r="A274" s="1490"/>
      <c r="B274" s="1406"/>
      <c r="C274" s="1490"/>
      <c r="D274" s="1405"/>
      <c r="E274" s="1490"/>
      <c r="F274" s="1492"/>
      <c r="G274" s="1492"/>
      <c r="H274" s="1419"/>
      <c r="I274" s="1419"/>
      <c r="J274" s="1419"/>
      <c r="K274" s="1419"/>
      <c r="L274" s="1486"/>
      <c r="M274" s="1419"/>
    </row>
    <row r="275" spans="1:13">
      <c r="A275" s="1490"/>
      <c r="B275" s="1406"/>
      <c r="C275" s="1490"/>
      <c r="D275" s="1405"/>
      <c r="E275" s="1490"/>
      <c r="F275" s="1492"/>
      <c r="G275" s="1492"/>
      <c r="H275" s="1419"/>
      <c r="I275" s="1419"/>
      <c r="J275" s="1419"/>
      <c r="K275" s="1419"/>
      <c r="L275" s="1486"/>
      <c r="M275" s="1419"/>
    </row>
    <row r="276" spans="1:13">
      <c r="A276" s="1490"/>
      <c r="B276" s="1406"/>
      <c r="C276" s="1490"/>
      <c r="D276" s="1405"/>
      <c r="E276" s="1490"/>
      <c r="F276" s="1492"/>
      <c r="G276" s="1492"/>
      <c r="H276" s="1419"/>
      <c r="I276" s="1419"/>
      <c r="J276" s="1419"/>
      <c r="K276" s="1419"/>
      <c r="L276" s="1486"/>
      <c r="M276" s="1419"/>
    </row>
    <row r="277" spans="1:13">
      <c r="A277" s="1490"/>
      <c r="B277" s="1406"/>
      <c r="C277" s="1490"/>
      <c r="D277" s="1405"/>
      <c r="E277" s="1490"/>
      <c r="F277" s="1492"/>
      <c r="G277" s="1492"/>
      <c r="H277" s="1419"/>
      <c r="I277" s="1419"/>
      <c r="J277" s="1419"/>
      <c r="K277" s="1419"/>
      <c r="L277" s="1486"/>
      <c r="M277" s="1419"/>
    </row>
    <row r="278" spans="1:13">
      <c r="A278" s="1490"/>
      <c r="B278" s="1406"/>
      <c r="C278" s="1490"/>
      <c r="D278" s="1405"/>
      <c r="E278" s="1490"/>
      <c r="F278" s="1492"/>
      <c r="G278" s="1492"/>
      <c r="H278" s="1419"/>
      <c r="I278" s="1419"/>
      <c r="J278" s="1419"/>
      <c r="K278" s="1419"/>
      <c r="L278" s="1486"/>
      <c r="M278" s="1419"/>
    </row>
    <row r="279" spans="1:13">
      <c r="A279" s="1490"/>
      <c r="B279" s="1406"/>
      <c r="C279" s="1490"/>
      <c r="D279" s="1405"/>
      <c r="E279" s="1490"/>
      <c r="F279" s="1492"/>
      <c r="G279" s="1492"/>
      <c r="H279" s="1419"/>
      <c r="I279" s="1419"/>
      <c r="J279" s="1419"/>
      <c r="K279" s="1419"/>
      <c r="L279" s="1486"/>
      <c r="M279" s="1419"/>
    </row>
    <row r="280" spans="1:13">
      <c r="A280" s="1490"/>
      <c r="B280" s="1406"/>
      <c r="C280" s="1490"/>
      <c r="D280" s="1405"/>
      <c r="E280" s="1490"/>
      <c r="F280" s="1492"/>
      <c r="G280" s="1492"/>
      <c r="H280" s="1419"/>
      <c r="I280" s="1419"/>
      <c r="J280" s="1419"/>
      <c r="K280" s="1419"/>
      <c r="L280" s="1486"/>
      <c r="M280" s="1419"/>
    </row>
    <row r="281" spans="1:13">
      <c r="A281" s="1490"/>
      <c r="B281" s="1406"/>
      <c r="C281" s="1490"/>
      <c r="D281" s="1405"/>
      <c r="E281" s="1490"/>
      <c r="F281" s="1492"/>
      <c r="G281" s="1492"/>
      <c r="H281" s="1419"/>
      <c r="I281" s="1419"/>
      <c r="J281" s="1419"/>
      <c r="K281" s="1419"/>
      <c r="L281" s="1486"/>
      <c r="M281" s="1419"/>
    </row>
    <row r="282" spans="1:13">
      <c r="A282" s="1490"/>
      <c r="B282" s="1406"/>
      <c r="C282" s="1490"/>
      <c r="D282" s="1405"/>
      <c r="E282" s="1490"/>
      <c r="F282" s="1492"/>
      <c r="G282" s="1492"/>
      <c r="H282" s="1419"/>
      <c r="I282" s="1419"/>
      <c r="J282" s="1419"/>
      <c r="K282" s="1419"/>
      <c r="L282" s="1486"/>
      <c r="M282" s="1419"/>
    </row>
    <row r="283" spans="1:13">
      <c r="A283" s="1490"/>
      <c r="B283" s="1406"/>
      <c r="C283" s="1490"/>
      <c r="D283" s="1405"/>
      <c r="E283" s="1490"/>
      <c r="F283" s="1492"/>
      <c r="G283" s="1492"/>
      <c r="H283" s="1419"/>
      <c r="I283" s="1419"/>
      <c r="J283" s="1419"/>
      <c r="K283" s="1419"/>
      <c r="L283" s="1486"/>
      <c r="M283" s="1419"/>
    </row>
    <row r="284" spans="1:13">
      <c r="A284" s="1490"/>
      <c r="B284" s="1406"/>
      <c r="C284" s="1490"/>
      <c r="D284" s="1405"/>
      <c r="E284" s="1490"/>
      <c r="F284" s="1492"/>
      <c r="G284" s="1492"/>
      <c r="H284" s="1419"/>
      <c r="I284" s="1419"/>
      <c r="J284" s="1419"/>
      <c r="K284" s="1419"/>
      <c r="L284" s="1486"/>
      <c r="M284" s="1419"/>
    </row>
    <row r="285" spans="1:13">
      <c r="A285" s="1490"/>
      <c r="B285" s="1406"/>
      <c r="C285" s="1490"/>
      <c r="D285" s="1405"/>
      <c r="E285" s="1490"/>
      <c r="F285" s="1492"/>
      <c r="G285" s="1492"/>
      <c r="H285" s="1419"/>
      <c r="I285" s="1419"/>
      <c r="J285" s="1419"/>
      <c r="K285" s="1419"/>
      <c r="L285" s="1486"/>
      <c r="M285" s="1419"/>
    </row>
    <row r="286" spans="1:13">
      <c r="A286" s="1490"/>
      <c r="B286" s="1406"/>
      <c r="C286" s="1490"/>
      <c r="D286" s="1405"/>
      <c r="E286" s="1490"/>
      <c r="F286" s="1492"/>
      <c r="G286" s="1492"/>
      <c r="H286" s="1419"/>
      <c r="I286" s="1419"/>
      <c r="J286" s="1419"/>
      <c r="K286" s="1419"/>
      <c r="L286" s="1486"/>
      <c r="M286" s="1419"/>
    </row>
    <row r="287" spans="1:13">
      <c r="A287" s="1490"/>
      <c r="B287" s="1406"/>
      <c r="C287" s="1490"/>
      <c r="D287" s="1405"/>
      <c r="E287" s="1490"/>
      <c r="F287" s="1492"/>
      <c r="G287" s="1492"/>
      <c r="H287" s="1419"/>
      <c r="I287" s="1419"/>
      <c r="J287" s="1419"/>
      <c r="K287" s="1419"/>
      <c r="L287" s="1486"/>
      <c r="M287" s="1419"/>
    </row>
    <row r="288" spans="1:13">
      <c r="A288" s="1490"/>
      <c r="B288" s="1406"/>
      <c r="C288" s="1490"/>
      <c r="D288" s="1405"/>
      <c r="E288" s="1490"/>
      <c r="F288" s="1492"/>
      <c r="G288" s="1492"/>
      <c r="H288" s="1419"/>
      <c r="I288" s="1419"/>
      <c r="J288" s="1419"/>
      <c r="K288" s="1419"/>
      <c r="L288" s="1486"/>
      <c r="M288" s="1419"/>
    </row>
    <row r="289" spans="1:13">
      <c r="A289" s="1490"/>
      <c r="B289" s="1406"/>
      <c r="C289" s="1490"/>
      <c r="D289" s="1405"/>
      <c r="E289" s="1490"/>
      <c r="F289" s="1492"/>
      <c r="G289" s="1492"/>
      <c r="H289" s="1419"/>
      <c r="I289" s="1419"/>
      <c r="J289" s="1419"/>
      <c r="K289" s="1419"/>
      <c r="L289" s="1486"/>
      <c r="M289" s="1419"/>
    </row>
    <row r="290" spans="1:13">
      <c r="A290" s="1490"/>
      <c r="B290" s="1406"/>
      <c r="C290" s="1490"/>
      <c r="D290" s="1405"/>
      <c r="E290" s="1490"/>
      <c r="F290" s="1492"/>
      <c r="G290" s="1492"/>
      <c r="H290" s="1419"/>
      <c r="I290" s="1419"/>
      <c r="J290" s="1419"/>
      <c r="K290" s="1419"/>
      <c r="L290" s="1486"/>
      <c r="M290" s="1419"/>
    </row>
    <row r="291" spans="1:13">
      <c r="A291" s="1490"/>
      <c r="B291" s="1406"/>
      <c r="C291" s="1490"/>
      <c r="D291" s="1405"/>
      <c r="E291" s="1490"/>
      <c r="F291" s="1492"/>
      <c r="G291" s="1492"/>
      <c r="H291" s="1419"/>
      <c r="I291" s="1419"/>
      <c r="J291" s="1419"/>
      <c r="K291" s="1419"/>
      <c r="L291" s="1486"/>
      <c r="M291" s="1419"/>
    </row>
    <row r="292" spans="1:13">
      <c r="A292" s="1490"/>
      <c r="B292" s="1406"/>
      <c r="C292" s="1490"/>
      <c r="D292" s="1405"/>
      <c r="E292" s="1490"/>
      <c r="F292" s="1492"/>
      <c r="G292" s="1492"/>
      <c r="H292" s="1419"/>
      <c r="I292" s="1419"/>
      <c r="J292" s="1419"/>
      <c r="K292" s="1419"/>
      <c r="L292" s="1486"/>
      <c r="M292" s="1419"/>
    </row>
    <row r="293" spans="1:13">
      <c r="A293" s="1490"/>
      <c r="B293" s="1406"/>
      <c r="C293" s="1490"/>
      <c r="D293" s="1405"/>
      <c r="E293" s="1490"/>
      <c r="F293" s="1492"/>
      <c r="G293" s="1492"/>
      <c r="H293" s="1419"/>
      <c r="I293" s="1419"/>
      <c r="J293" s="1419"/>
      <c r="K293" s="1419"/>
      <c r="L293" s="1486"/>
      <c r="M293" s="1419"/>
    </row>
    <row r="294" spans="1:13">
      <c r="A294" s="1490"/>
      <c r="B294" s="1406"/>
      <c r="C294" s="1490"/>
      <c r="D294" s="1405"/>
      <c r="E294" s="1490"/>
      <c r="F294" s="1492"/>
      <c r="G294" s="1492"/>
      <c r="H294" s="1419"/>
      <c r="I294" s="1419"/>
      <c r="J294" s="1419"/>
      <c r="K294" s="1419"/>
      <c r="L294" s="1486"/>
      <c r="M294" s="1419"/>
    </row>
    <row r="295" spans="1:13">
      <c r="A295" s="1490"/>
      <c r="B295" s="1406"/>
      <c r="C295" s="1490"/>
      <c r="D295" s="1405"/>
      <c r="E295" s="1490"/>
      <c r="F295" s="1492"/>
      <c r="G295" s="1492"/>
      <c r="H295" s="1419"/>
      <c r="I295" s="1419"/>
      <c r="J295" s="1419"/>
      <c r="K295" s="1419"/>
      <c r="L295" s="1486"/>
      <c r="M295" s="1419"/>
    </row>
    <row r="296" spans="1:13">
      <c r="A296" s="1490"/>
      <c r="B296" s="1406"/>
      <c r="C296" s="1490"/>
      <c r="D296" s="1405"/>
      <c r="E296" s="1490"/>
      <c r="F296" s="1492"/>
      <c r="G296" s="1492"/>
      <c r="H296" s="1419"/>
      <c r="I296" s="1419"/>
      <c r="J296" s="1419"/>
      <c r="K296" s="1419"/>
      <c r="L296" s="1486"/>
      <c r="M296" s="1419"/>
    </row>
    <row r="297" spans="1:13">
      <c r="A297" s="1490"/>
      <c r="B297" s="1406"/>
      <c r="C297" s="1490"/>
      <c r="D297" s="1405"/>
      <c r="E297" s="1490"/>
      <c r="F297" s="1492"/>
      <c r="G297" s="1492"/>
      <c r="H297" s="1419"/>
      <c r="I297" s="1419"/>
      <c r="J297" s="1419"/>
      <c r="K297" s="1419"/>
      <c r="L297" s="1486"/>
      <c r="M297" s="1419"/>
    </row>
    <row r="298" spans="1:13">
      <c r="A298" s="1490"/>
      <c r="B298" s="1406"/>
      <c r="C298" s="1490"/>
      <c r="D298" s="1405"/>
      <c r="E298" s="1490"/>
      <c r="F298" s="1492"/>
      <c r="G298" s="1492"/>
      <c r="H298" s="1419"/>
      <c r="I298" s="1419"/>
      <c r="J298" s="1419"/>
      <c r="K298" s="1419"/>
      <c r="L298" s="1486"/>
      <c r="M298" s="1419"/>
    </row>
    <row r="299" spans="1:13">
      <c r="A299" s="1490"/>
      <c r="B299" s="1406"/>
      <c r="C299" s="1490"/>
      <c r="D299" s="1405"/>
      <c r="E299" s="1490"/>
      <c r="F299" s="1492"/>
      <c r="G299" s="1492"/>
      <c r="H299" s="1419"/>
      <c r="I299" s="1419"/>
      <c r="J299" s="1419"/>
      <c r="K299" s="1419"/>
      <c r="L299" s="1486"/>
      <c r="M299" s="1419"/>
    </row>
    <row r="300" spans="1:13">
      <c r="A300" s="1490"/>
      <c r="B300" s="1406"/>
      <c r="C300" s="1490"/>
      <c r="D300" s="1405"/>
      <c r="E300" s="1490"/>
      <c r="F300" s="1492"/>
      <c r="G300" s="1492"/>
      <c r="H300" s="1419"/>
      <c r="I300" s="1419"/>
      <c r="J300" s="1419"/>
      <c r="K300" s="1419"/>
      <c r="L300" s="1486"/>
      <c r="M300" s="1419"/>
    </row>
    <row r="301" spans="1:13">
      <c r="A301" s="1490"/>
      <c r="B301" s="1406"/>
      <c r="C301" s="1490"/>
      <c r="D301" s="1405"/>
      <c r="E301" s="1490"/>
      <c r="F301" s="1492"/>
      <c r="G301" s="1492"/>
      <c r="H301" s="1419"/>
      <c r="I301" s="1419"/>
      <c r="J301" s="1419"/>
      <c r="K301" s="1419"/>
      <c r="L301" s="1486"/>
      <c r="M301" s="1419"/>
    </row>
    <row r="302" spans="1:13">
      <c r="A302" s="1490"/>
      <c r="B302" s="1406"/>
      <c r="C302" s="1490"/>
      <c r="D302" s="1405"/>
      <c r="E302" s="1490"/>
      <c r="F302" s="1492"/>
      <c r="G302" s="1492"/>
      <c r="H302" s="1419"/>
      <c r="I302" s="1419"/>
      <c r="J302" s="1419"/>
      <c r="K302" s="1419"/>
      <c r="L302" s="1486"/>
      <c r="M302" s="1419"/>
    </row>
    <row r="303" spans="1:13">
      <c r="A303" s="1490"/>
      <c r="B303" s="1406"/>
      <c r="C303" s="1490"/>
      <c r="D303" s="1405"/>
      <c r="E303" s="1490"/>
      <c r="F303" s="1492"/>
      <c r="G303" s="1492"/>
      <c r="H303" s="1419"/>
      <c r="I303" s="1419"/>
      <c r="J303" s="1419"/>
      <c r="K303" s="1419"/>
      <c r="L303" s="1486"/>
      <c r="M303" s="1419"/>
    </row>
    <row r="304" spans="1:13">
      <c r="A304" s="1490"/>
      <c r="B304" s="1406"/>
      <c r="C304" s="1490"/>
      <c r="D304" s="1405"/>
      <c r="E304" s="1490"/>
      <c r="F304" s="1492"/>
      <c r="G304" s="1492"/>
      <c r="H304" s="1419"/>
      <c r="I304" s="1419"/>
      <c r="J304" s="1419"/>
      <c r="K304" s="1419"/>
      <c r="L304" s="1486"/>
      <c r="M304" s="1419"/>
    </row>
    <row r="305" spans="1:13">
      <c r="A305" s="1490"/>
      <c r="B305" s="1406"/>
      <c r="C305" s="1490"/>
      <c r="D305" s="1405"/>
      <c r="E305" s="1490"/>
      <c r="F305" s="1492"/>
      <c r="G305" s="1492"/>
      <c r="H305" s="1419"/>
      <c r="I305" s="1419"/>
      <c r="J305" s="1419"/>
      <c r="K305" s="1419"/>
      <c r="L305" s="1486"/>
      <c r="M305" s="1419"/>
    </row>
    <row r="306" spans="1:13">
      <c r="A306" s="1490"/>
      <c r="B306" s="1406"/>
      <c r="C306" s="1490"/>
      <c r="D306" s="1405"/>
      <c r="E306" s="1490"/>
      <c r="F306" s="1492"/>
      <c r="G306" s="1492"/>
      <c r="H306" s="1419"/>
      <c r="I306" s="1419"/>
      <c r="J306" s="1419"/>
      <c r="K306" s="1419"/>
      <c r="L306" s="1486"/>
      <c r="M306" s="1419"/>
    </row>
    <row r="307" spans="1:13">
      <c r="A307" s="1490"/>
      <c r="B307" s="1406"/>
      <c r="C307" s="1490"/>
      <c r="D307" s="1405"/>
      <c r="E307" s="1490"/>
      <c r="F307" s="1492"/>
      <c r="G307" s="1492"/>
      <c r="H307" s="1419"/>
      <c r="I307" s="1419"/>
      <c r="J307" s="1419"/>
      <c r="K307" s="1419"/>
      <c r="L307" s="1486"/>
      <c r="M307" s="1419"/>
    </row>
    <row r="308" spans="1:13">
      <c r="A308" s="1490"/>
      <c r="B308" s="1406"/>
      <c r="C308" s="1490"/>
      <c r="D308" s="1405"/>
      <c r="E308" s="1490"/>
      <c r="F308" s="1492"/>
      <c r="G308" s="1492"/>
      <c r="H308" s="1419"/>
      <c r="I308" s="1419"/>
      <c r="J308" s="1419"/>
      <c r="K308" s="1419"/>
      <c r="L308" s="1486"/>
      <c r="M308" s="1419"/>
    </row>
    <row r="309" spans="1:13">
      <c r="A309" s="1490"/>
      <c r="B309" s="1406"/>
      <c r="C309" s="1490"/>
      <c r="D309" s="1405"/>
      <c r="E309" s="1490"/>
      <c r="F309" s="1492"/>
      <c r="G309" s="1492"/>
      <c r="H309" s="1419"/>
      <c r="I309" s="1419"/>
      <c r="J309" s="1419"/>
      <c r="K309" s="1419"/>
      <c r="L309" s="1486"/>
      <c r="M309" s="1419"/>
    </row>
    <row r="310" spans="1:13">
      <c r="A310" s="1490"/>
      <c r="B310" s="1406"/>
      <c r="C310" s="1490"/>
      <c r="D310" s="1405"/>
      <c r="E310" s="1490"/>
      <c r="F310" s="1492"/>
      <c r="G310" s="1492"/>
      <c r="H310" s="1419"/>
      <c r="I310" s="1419"/>
      <c r="J310" s="1419"/>
      <c r="K310" s="1419"/>
      <c r="L310" s="1486"/>
      <c r="M310" s="1419"/>
    </row>
    <row r="311" spans="1:13">
      <c r="A311" s="1490"/>
      <c r="B311" s="1406"/>
      <c r="C311" s="1490"/>
      <c r="D311" s="1405"/>
      <c r="E311" s="1490"/>
      <c r="F311" s="1492"/>
      <c r="G311" s="1492"/>
      <c r="H311" s="1419"/>
      <c r="I311" s="1419"/>
      <c r="J311" s="1419"/>
      <c r="K311" s="1419"/>
      <c r="L311" s="1486"/>
      <c r="M311" s="1419"/>
    </row>
    <row r="312" spans="1:13">
      <c r="A312" s="1490"/>
      <c r="B312" s="1406"/>
      <c r="C312" s="1490"/>
      <c r="D312" s="1405"/>
      <c r="E312" s="1490"/>
      <c r="F312" s="1492"/>
      <c r="G312" s="1492"/>
      <c r="H312" s="1419"/>
      <c r="I312" s="1419"/>
      <c r="J312" s="1419"/>
      <c r="K312" s="1419"/>
      <c r="L312" s="1486"/>
      <c r="M312" s="1419"/>
    </row>
    <row r="313" spans="1:13">
      <c r="A313" s="1490"/>
      <c r="B313" s="1406"/>
      <c r="C313" s="1490"/>
      <c r="D313" s="1405"/>
      <c r="E313" s="1490"/>
      <c r="F313" s="1492"/>
      <c r="G313" s="1492"/>
      <c r="H313" s="1419"/>
      <c r="I313" s="1419"/>
      <c r="J313" s="1419"/>
      <c r="K313" s="1419"/>
      <c r="L313" s="1486"/>
      <c r="M313" s="1419"/>
    </row>
    <row r="314" spans="1:13">
      <c r="A314" s="1490"/>
      <c r="B314" s="1406"/>
      <c r="C314" s="1490"/>
      <c r="D314" s="1405"/>
      <c r="E314" s="1490"/>
      <c r="F314" s="1492"/>
      <c r="G314" s="1492"/>
      <c r="H314" s="1419"/>
      <c r="I314" s="1419"/>
      <c r="J314" s="1419"/>
      <c r="K314" s="1419"/>
      <c r="L314" s="1486"/>
      <c r="M314" s="1419"/>
    </row>
    <row r="315" spans="1:13">
      <c r="A315" s="1490"/>
      <c r="B315" s="1406"/>
      <c r="C315" s="1490"/>
      <c r="D315" s="1405"/>
      <c r="E315" s="1490"/>
      <c r="F315" s="1492"/>
      <c r="G315" s="1492"/>
      <c r="H315" s="1419"/>
      <c r="I315" s="1419"/>
      <c r="J315" s="1419"/>
      <c r="K315" s="1419"/>
      <c r="L315" s="1486"/>
      <c r="M315" s="1419"/>
    </row>
    <row r="316" spans="1:13">
      <c r="A316" s="1490"/>
      <c r="B316" s="1406"/>
      <c r="C316" s="1490"/>
      <c r="D316" s="1405"/>
      <c r="E316" s="1490"/>
      <c r="F316" s="1492"/>
      <c r="G316" s="1492"/>
      <c r="H316" s="1419"/>
      <c r="I316" s="1419"/>
      <c r="J316" s="1419"/>
      <c r="K316" s="1419"/>
      <c r="L316" s="1486"/>
      <c r="M316" s="1419"/>
    </row>
    <row r="317" spans="1:13">
      <c r="A317" s="1490"/>
      <c r="B317" s="1406"/>
      <c r="C317" s="1490"/>
      <c r="D317" s="1405"/>
      <c r="E317" s="1490"/>
      <c r="F317" s="1492"/>
      <c r="G317" s="1492"/>
      <c r="H317" s="1419"/>
      <c r="I317" s="1419"/>
      <c r="J317" s="1419"/>
      <c r="K317" s="1419"/>
      <c r="L317" s="1486"/>
      <c r="M317" s="1419"/>
    </row>
    <row r="318" spans="1:13">
      <c r="A318" s="1490"/>
      <c r="B318" s="1406"/>
      <c r="C318" s="1490"/>
      <c r="D318" s="1405"/>
      <c r="E318" s="1490"/>
      <c r="F318" s="1492"/>
      <c r="G318" s="1492"/>
      <c r="H318" s="1419"/>
      <c r="I318" s="1419"/>
      <c r="J318" s="1419"/>
      <c r="K318" s="1419"/>
      <c r="L318" s="1486"/>
      <c r="M318" s="1419"/>
    </row>
    <row r="319" spans="1:13">
      <c r="A319" s="1490"/>
      <c r="B319" s="1406"/>
      <c r="C319" s="1490"/>
      <c r="D319" s="1405"/>
      <c r="E319" s="1490"/>
      <c r="F319" s="1492"/>
      <c r="G319" s="1492"/>
      <c r="H319" s="1419"/>
      <c r="I319" s="1419"/>
      <c r="J319" s="1419"/>
      <c r="K319" s="1419"/>
      <c r="L319" s="1486"/>
      <c r="M319" s="1419"/>
    </row>
    <row r="320" spans="1:13">
      <c r="A320" s="1490"/>
      <c r="B320" s="1406"/>
      <c r="C320" s="1490"/>
      <c r="D320" s="1405"/>
      <c r="E320" s="1490"/>
      <c r="F320" s="1492"/>
      <c r="G320" s="1492"/>
      <c r="H320" s="1419"/>
      <c r="I320" s="1419"/>
      <c r="J320" s="1419"/>
      <c r="K320" s="1419"/>
      <c r="L320" s="1486"/>
      <c r="M320" s="1419"/>
    </row>
    <row r="321" spans="1:13">
      <c r="A321" s="1490"/>
      <c r="B321" s="1406"/>
      <c r="C321" s="1490"/>
      <c r="D321" s="1405"/>
      <c r="E321" s="1490"/>
      <c r="F321" s="1492"/>
      <c r="G321" s="1492"/>
      <c r="H321" s="1419"/>
      <c r="I321" s="1419"/>
      <c r="J321" s="1419"/>
      <c r="K321" s="1419"/>
      <c r="L321" s="1486"/>
      <c r="M321" s="1419"/>
    </row>
    <row r="322" spans="1:13">
      <c r="A322" s="1490"/>
      <c r="B322" s="1406"/>
      <c r="C322" s="1490"/>
      <c r="D322" s="1405"/>
      <c r="E322" s="1490"/>
      <c r="F322" s="1492"/>
      <c r="G322" s="1492"/>
      <c r="H322" s="1419"/>
      <c r="I322" s="1419"/>
      <c r="J322" s="1419"/>
      <c r="K322" s="1419"/>
      <c r="L322" s="1486"/>
      <c r="M322" s="1419"/>
    </row>
    <row r="323" spans="1:13">
      <c r="A323" s="1490"/>
      <c r="B323" s="1406"/>
      <c r="C323" s="1490"/>
      <c r="D323" s="1405"/>
      <c r="E323" s="1490"/>
      <c r="F323" s="1492"/>
      <c r="G323" s="1492"/>
      <c r="H323" s="1419"/>
      <c r="I323" s="1419"/>
      <c r="J323" s="1419"/>
      <c r="K323" s="1419"/>
      <c r="L323" s="1486"/>
      <c r="M323" s="1419"/>
    </row>
    <row r="324" spans="1:13">
      <c r="A324" s="1490"/>
      <c r="B324" s="1406"/>
      <c r="C324" s="1490"/>
      <c r="D324" s="1405"/>
      <c r="E324" s="1490"/>
      <c r="F324" s="1492"/>
      <c r="G324" s="1492"/>
      <c r="H324" s="1419"/>
      <c r="I324" s="1419"/>
      <c r="J324" s="1419"/>
      <c r="K324" s="1419"/>
      <c r="L324" s="1486"/>
      <c r="M324" s="1419"/>
    </row>
    <row r="325" spans="1:13">
      <c r="A325" s="1490"/>
      <c r="B325" s="1406"/>
      <c r="C325" s="1490"/>
      <c r="D325" s="1405"/>
      <c r="E325" s="1490"/>
      <c r="F325" s="1492"/>
      <c r="G325" s="1492"/>
      <c r="H325" s="1419"/>
      <c r="I325" s="1419"/>
      <c r="J325" s="1419"/>
      <c r="K325" s="1419"/>
      <c r="L325" s="1486"/>
      <c r="M325" s="1419"/>
    </row>
    <row r="326" spans="1:13">
      <c r="A326" s="1490"/>
      <c r="B326" s="1406"/>
      <c r="C326" s="1490"/>
      <c r="D326" s="1405"/>
      <c r="E326" s="1490"/>
      <c r="F326" s="1492"/>
      <c r="G326" s="1492"/>
      <c r="H326" s="1419"/>
      <c r="I326" s="1419"/>
      <c r="J326" s="1419"/>
      <c r="K326" s="1419"/>
      <c r="L326" s="1486"/>
      <c r="M326" s="1419"/>
    </row>
    <row r="327" spans="1:13">
      <c r="A327" s="1490"/>
      <c r="B327" s="1406"/>
      <c r="C327" s="1490"/>
      <c r="D327" s="1405"/>
      <c r="E327" s="1490"/>
      <c r="F327" s="1492"/>
      <c r="G327" s="1492"/>
      <c r="H327" s="1419"/>
      <c r="I327" s="1419"/>
      <c r="J327" s="1419"/>
      <c r="K327" s="1419"/>
      <c r="L327" s="1486"/>
      <c r="M327" s="1419"/>
    </row>
    <row r="328" spans="1:13">
      <c r="A328" s="1490"/>
      <c r="B328" s="1406"/>
      <c r="C328" s="1490"/>
      <c r="D328" s="1405"/>
      <c r="E328" s="1490"/>
      <c r="F328" s="1492"/>
      <c r="G328" s="1492"/>
      <c r="H328" s="1419"/>
      <c r="I328" s="1419"/>
      <c r="J328" s="1419"/>
      <c r="K328" s="1419"/>
      <c r="L328" s="1486"/>
      <c r="M328" s="1419"/>
    </row>
    <row r="329" spans="1:13">
      <c r="A329" s="1490"/>
      <c r="B329" s="1406"/>
      <c r="C329" s="1490"/>
      <c r="D329" s="1405"/>
      <c r="E329" s="1490"/>
      <c r="F329" s="1492"/>
      <c r="G329" s="1492"/>
      <c r="H329" s="1419"/>
      <c r="I329" s="1419"/>
      <c r="J329" s="1419"/>
      <c r="K329" s="1419"/>
      <c r="L329" s="1486"/>
      <c r="M329" s="1419"/>
    </row>
    <row r="330" spans="1:13">
      <c r="A330" s="1490"/>
      <c r="B330" s="1406"/>
      <c r="C330" s="1490"/>
      <c r="D330" s="1405"/>
      <c r="E330" s="1490"/>
      <c r="F330" s="1492"/>
      <c r="G330" s="1492"/>
      <c r="H330" s="1419"/>
      <c r="I330" s="1419"/>
      <c r="J330" s="1419"/>
      <c r="K330" s="1419"/>
      <c r="L330" s="1486"/>
      <c r="M330" s="1419"/>
    </row>
    <row r="331" spans="1:13">
      <c r="A331" s="1490"/>
      <c r="B331" s="1406"/>
      <c r="C331" s="1490"/>
      <c r="D331" s="1405"/>
      <c r="E331" s="1490"/>
      <c r="F331" s="1492"/>
      <c r="G331" s="1492"/>
      <c r="H331" s="1419"/>
      <c r="I331" s="1419"/>
      <c r="J331" s="1419"/>
      <c r="K331" s="1419"/>
      <c r="L331" s="1486"/>
      <c r="M331" s="1419"/>
    </row>
    <row r="332" spans="1:13">
      <c r="A332" s="1490"/>
      <c r="B332" s="1406"/>
      <c r="C332" s="1490"/>
      <c r="D332" s="1405"/>
      <c r="E332" s="1490"/>
      <c r="F332" s="1492"/>
      <c r="G332" s="1492"/>
      <c r="H332" s="1419"/>
      <c r="I332" s="1419"/>
      <c r="J332" s="1419"/>
      <c r="K332" s="1419"/>
      <c r="L332" s="1486"/>
      <c r="M332" s="1419"/>
    </row>
    <row r="333" spans="1:13">
      <c r="A333" s="1490"/>
      <c r="B333" s="1406"/>
      <c r="C333" s="1490"/>
      <c r="D333" s="1405"/>
      <c r="E333" s="1490"/>
      <c r="F333" s="1492"/>
      <c r="G333" s="1492"/>
      <c r="H333" s="1419"/>
      <c r="I333" s="1419"/>
      <c r="J333" s="1419"/>
      <c r="K333" s="1419"/>
      <c r="L333" s="1486"/>
      <c r="M333" s="1419"/>
    </row>
    <row r="334" spans="1:13">
      <c r="A334" s="1490"/>
      <c r="B334" s="1406"/>
      <c r="C334" s="1490"/>
      <c r="D334" s="1405"/>
      <c r="E334" s="1490"/>
      <c r="F334" s="1492"/>
      <c r="G334" s="1492"/>
      <c r="H334" s="1419"/>
      <c r="I334" s="1419"/>
      <c r="J334" s="1419"/>
      <c r="K334" s="1419"/>
      <c r="L334" s="1486"/>
      <c r="M334" s="1419"/>
    </row>
    <row r="335" spans="1:13">
      <c r="A335" s="1490"/>
      <c r="B335" s="1406"/>
      <c r="C335" s="1490"/>
      <c r="D335" s="1405"/>
      <c r="E335" s="1490"/>
      <c r="F335" s="1492"/>
      <c r="G335" s="1492"/>
      <c r="H335" s="1419"/>
      <c r="I335" s="1419"/>
      <c r="J335" s="1419"/>
      <c r="K335" s="1419"/>
      <c r="L335" s="1486"/>
      <c r="M335" s="1419"/>
    </row>
    <row r="336" spans="1:13">
      <c r="A336" s="1490"/>
      <c r="B336" s="1406"/>
      <c r="C336" s="1490"/>
      <c r="D336" s="1405"/>
      <c r="E336" s="1490"/>
      <c r="F336" s="1492"/>
      <c r="G336" s="1492"/>
      <c r="H336" s="1419"/>
      <c r="I336" s="1419"/>
      <c r="J336" s="1419"/>
      <c r="K336" s="1419"/>
      <c r="L336" s="1486"/>
      <c r="M336" s="1419"/>
    </row>
    <row r="337" spans="1:13">
      <c r="A337" s="1490"/>
      <c r="B337" s="1406"/>
      <c r="C337" s="1490"/>
      <c r="D337" s="1405"/>
      <c r="E337" s="1490"/>
      <c r="F337" s="1492"/>
      <c r="G337" s="1492"/>
      <c r="H337" s="1419"/>
      <c r="I337" s="1419"/>
      <c r="J337" s="1419"/>
      <c r="K337" s="1419"/>
      <c r="L337" s="1486"/>
      <c r="M337" s="1419"/>
    </row>
    <row r="338" spans="1:13">
      <c r="A338" s="1490"/>
      <c r="B338" s="1406"/>
      <c r="C338" s="1490"/>
      <c r="D338" s="1405"/>
      <c r="E338" s="1490"/>
      <c r="F338" s="1492"/>
      <c r="G338" s="1492"/>
      <c r="H338" s="1419"/>
      <c r="I338" s="1419"/>
      <c r="J338" s="1419"/>
      <c r="K338" s="1419"/>
      <c r="L338" s="1486"/>
      <c r="M338" s="1419"/>
    </row>
    <row r="339" spans="1:13">
      <c r="A339" s="1490"/>
      <c r="B339" s="1406"/>
      <c r="C339" s="1490"/>
      <c r="D339" s="1405"/>
      <c r="E339" s="1490"/>
      <c r="F339" s="1492"/>
      <c r="G339" s="1492"/>
      <c r="H339" s="1419"/>
      <c r="I339" s="1419"/>
      <c r="J339" s="1419"/>
      <c r="K339" s="1419"/>
      <c r="L339" s="1486"/>
      <c r="M339" s="1419"/>
    </row>
    <row r="340" spans="1:13">
      <c r="A340" s="1490"/>
      <c r="B340" s="1406"/>
      <c r="C340" s="1490"/>
      <c r="D340" s="1405"/>
      <c r="E340" s="1490"/>
      <c r="F340" s="1492"/>
      <c r="G340" s="1492"/>
      <c r="H340" s="1419"/>
      <c r="I340" s="1419"/>
      <c r="J340" s="1419"/>
      <c r="K340" s="1419"/>
      <c r="L340" s="1486"/>
      <c r="M340" s="1419"/>
    </row>
    <row r="341" spans="1:13">
      <c r="A341" s="1490"/>
      <c r="B341" s="1406"/>
      <c r="C341" s="1490"/>
      <c r="D341" s="1405"/>
      <c r="E341" s="1490"/>
      <c r="F341" s="1492"/>
      <c r="G341" s="1492"/>
      <c r="H341" s="1419"/>
      <c r="I341" s="1419"/>
      <c r="J341" s="1419"/>
      <c r="K341" s="1419"/>
      <c r="L341" s="1486"/>
      <c r="M341" s="1419"/>
    </row>
    <row r="342" spans="1:13">
      <c r="A342" s="1490"/>
      <c r="B342" s="1406"/>
      <c r="C342" s="1490"/>
      <c r="D342" s="1405"/>
      <c r="E342" s="1490"/>
      <c r="F342" s="1492"/>
      <c r="G342" s="1492"/>
      <c r="H342" s="1419"/>
      <c r="I342" s="1419"/>
      <c r="J342" s="1419"/>
      <c r="K342" s="1419"/>
      <c r="L342" s="1486"/>
      <c r="M342" s="1419"/>
    </row>
    <row r="343" spans="1:13">
      <c r="A343" s="1490"/>
      <c r="B343" s="1406"/>
      <c r="C343" s="1490"/>
      <c r="D343" s="1405"/>
      <c r="E343" s="1490"/>
      <c r="F343" s="1492"/>
      <c r="G343" s="1492"/>
      <c r="H343" s="1419"/>
      <c r="I343" s="1419"/>
      <c r="J343" s="1419"/>
      <c r="K343" s="1419"/>
      <c r="L343" s="1486"/>
      <c r="M343" s="1419"/>
    </row>
    <row r="344" spans="1:13">
      <c r="A344" s="1490"/>
      <c r="B344" s="1406"/>
      <c r="C344" s="1490"/>
      <c r="D344" s="1405"/>
      <c r="E344" s="1490"/>
      <c r="F344" s="1492"/>
      <c r="G344" s="1492"/>
      <c r="H344" s="1419"/>
      <c r="I344" s="1419"/>
      <c r="J344" s="1419"/>
      <c r="K344" s="1419"/>
      <c r="L344" s="1486"/>
      <c r="M344" s="1419"/>
    </row>
    <row r="345" spans="1:13">
      <c r="A345" s="1490"/>
      <c r="B345" s="1406"/>
      <c r="C345" s="1490"/>
      <c r="D345" s="1405"/>
      <c r="E345" s="1490"/>
      <c r="F345" s="1492"/>
      <c r="G345" s="1492"/>
      <c r="H345" s="1419"/>
      <c r="I345" s="1419"/>
      <c r="J345" s="1419"/>
      <c r="K345" s="1419"/>
      <c r="L345" s="1486"/>
      <c r="M345" s="1419"/>
    </row>
    <row r="346" spans="1:13">
      <c r="A346" s="1490"/>
      <c r="B346" s="1406"/>
      <c r="C346" s="1490"/>
      <c r="D346" s="1405"/>
      <c r="E346" s="1490"/>
      <c r="F346" s="1492"/>
      <c r="G346" s="1492"/>
      <c r="H346" s="1419"/>
      <c r="I346" s="1419"/>
      <c r="J346" s="1419"/>
      <c r="K346" s="1419"/>
      <c r="L346" s="1486"/>
      <c r="M346" s="1419"/>
    </row>
    <row r="347" spans="1:13">
      <c r="A347" s="1490"/>
      <c r="B347" s="1406"/>
      <c r="C347" s="1490"/>
      <c r="D347" s="1405"/>
      <c r="E347" s="1490"/>
      <c r="F347" s="1492"/>
      <c r="G347" s="1492"/>
      <c r="H347" s="1419"/>
      <c r="I347" s="1419"/>
      <c r="J347" s="1419"/>
      <c r="K347" s="1419"/>
      <c r="L347" s="1486"/>
      <c r="M347" s="1419"/>
    </row>
    <row r="348" spans="1:13">
      <c r="A348" s="1490"/>
      <c r="B348" s="1406"/>
      <c r="C348" s="1490"/>
      <c r="D348" s="1405"/>
      <c r="E348" s="1490"/>
      <c r="F348" s="1492"/>
      <c r="G348" s="1492"/>
      <c r="H348" s="1419"/>
      <c r="I348" s="1419"/>
      <c r="J348" s="1419"/>
      <c r="K348" s="1419"/>
      <c r="L348" s="1486"/>
      <c r="M348" s="1419"/>
    </row>
    <row r="349" spans="1:13">
      <c r="A349" s="1490"/>
      <c r="B349" s="1406"/>
      <c r="C349" s="1490"/>
      <c r="D349" s="1405"/>
      <c r="E349" s="1490"/>
      <c r="F349" s="1492"/>
      <c r="G349" s="1492"/>
      <c r="H349" s="1419"/>
      <c r="I349" s="1419"/>
      <c r="J349" s="1419"/>
      <c r="K349" s="1419"/>
      <c r="L349" s="1486"/>
      <c r="M349" s="1419"/>
    </row>
    <row r="350" spans="1:13">
      <c r="A350" s="1490"/>
      <c r="B350" s="1406"/>
      <c r="C350" s="1490"/>
      <c r="D350" s="1405"/>
      <c r="E350" s="1490"/>
      <c r="F350" s="1492"/>
      <c r="G350" s="1492"/>
      <c r="H350" s="1419"/>
      <c r="I350" s="1419"/>
      <c r="J350" s="1419"/>
      <c r="K350" s="1419"/>
      <c r="L350" s="1486"/>
      <c r="M350" s="1419"/>
    </row>
    <row r="351" spans="1:13">
      <c r="A351" s="1490"/>
      <c r="B351" s="1406"/>
      <c r="C351" s="1490"/>
      <c r="D351" s="1405"/>
      <c r="E351" s="1490"/>
      <c r="F351" s="1492"/>
      <c r="G351" s="1492"/>
      <c r="H351" s="1419"/>
      <c r="I351" s="1419"/>
      <c r="J351" s="1419"/>
      <c r="K351" s="1419"/>
      <c r="L351" s="1486"/>
      <c r="M351" s="1419"/>
    </row>
    <row r="352" spans="1:13">
      <c r="A352" s="1490"/>
      <c r="B352" s="1406"/>
      <c r="C352" s="1490"/>
      <c r="D352" s="1405"/>
      <c r="E352" s="1490"/>
      <c r="F352" s="1492"/>
      <c r="G352" s="1492"/>
      <c r="H352" s="1419"/>
      <c r="I352" s="1419"/>
      <c r="J352" s="1419"/>
      <c r="K352" s="1419"/>
      <c r="L352" s="1486"/>
      <c r="M352" s="1419"/>
    </row>
    <row r="353" spans="1:13">
      <c r="A353" s="1490"/>
      <c r="B353" s="1406"/>
      <c r="C353" s="1490"/>
      <c r="D353" s="1405"/>
      <c r="E353" s="1490"/>
      <c r="F353" s="1492"/>
      <c r="G353" s="1492"/>
      <c r="H353" s="1419"/>
      <c r="I353" s="1419"/>
      <c r="J353" s="1419"/>
      <c r="K353" s="1419"/>
      <c r="L353" s="1486"/>
      <c r="M353" s="1419"/>
    </row>
    <row r="354" spans="1:13">
      <c r="A354" s="1490"/>
      <c r="B354" s="1406"/>
      <c r="C354" s="1490"/>
      <c r="D354" s="1405"/>
      <c r="E354" s="1490"/>
      <c r="F354" s="1492"/>
      <c r="G354" s="1492"/>
      <c r="H354" s="1419"/>
      <c r="I354" s="1419"/>
      <c r="J354" s="1419"/>
      <c r="K354" s="1419"/>
      <c r="L354" s="1486"/>
      <c r="M354" s="1419"/>
    </row>
    <row r="355" spans="1:13">
      <c r="A355" s="1490"/>
      <c r="B355" s="1406"/>
      <c r="C355" s="1490"/>
      <c r="D355" s="1405"/>
      <c r="E355" s="1490"/>
      <c r="F355" s="1492"/>
      <c r="G355" s="1492"/>
      <c r="H355" s="1419"/>
      <c r="I355" s="1419"/>
      <c r="J355" s="1419"/>
      <c r="K355" s="1419"/>
      <c r="L355" s="1486"/>
      <c r="M355" s="1419"/>
    </row>
    <row r="356" spans="1:13">
      <c r="A356" s="1490"/>
      <c r="B356" s="1406"/>
      <c r="C356" s="1490"/>
      <c r="D356" s="1405"/>
      <c r="E356" s="1490"/>
      <c r="F356" s="1492"/>
      <c r="G356" s="1492"/>
      <c r="H356" s="1419"/>
      <c r="I356" s="1419"/>
      <c r="J356" s="1419"/>
      <c r="K356" s="1419"/>
      <c r="L356" s="1486"/>
      <c r="M356" s="1419"/>
    </row>
    <row r="357" spans="1:13">
      <c r="A357" s="1490"/>
      <c r="B357" s="1406"/>
      <c r="C357" s="1490"/>
      <c r="D357" s="1405"/>
      <c r="E357" s="1490"/>
      <c r="F357" s="1492"/>
      <c r="G357" s="1492"/>
      <c r="H357" s="1419"/>
      <c r="I357" s="1419"/>
      <c r="J357" s="1419"/>
      <c r="K357" s="1419"/>
      <c r="L357" s="1486"/>
      <c r="M357" s="1419"/>
    </row>
    <row r="358" spans="1:13">
      <c r="A358" s="1490"/>
      <c r="B358" s="1406"/>
      <c r="C358" s="1490"/>
      <c r="D358" s="1405"/>
      <c r="E358" s="1490"/>
      <c r="F358" s="1492"/>
      <c r="G358" s="1492"/>
      <c r="H358" s="1419"/>
      <c r="I358" s="1419"/>
      <c r="J358" s="1419"/>
      <c r="K358" s="1419"/>
      <c r="L358" s="1486"/>
      <c r="M358" s="1419"/>
    </row>
    <row r="359" spans="1:13">
      <c r="A359" s="1490"/>
      <c r="B359" s="1406"/>
      <c r="C359" s="1490"/>
      <c r="D359" s="1405"/>
      <c r="E359" s="1490"/>
      <c r="F359" s="1492"/>
      <c r="G359" s="1492"/>
      <c r="H359" s="1419"/>
      <c r="I359" s="1419"/>
      <c r="J359" s="1419"/>
      <c r="K359" s="1419"/>
      <c r="L359" s="1486"/>
      <c r="M359" s="1419"/>
    </row>
    <row r="360" spans="1:13">
      <c r="A360" s="1490"/>
      <c r="B360" s="1406"/>
      <c r="C360" s="1490"/>
      <c r="D360" s="1405"/>
      <c r="E360" s="1490"/>
      <c r="F360" s="1492"/>
      <c r="G360" s="1492"/>
      <c r="H360" s="1419"/>
      <c r="I360" s="1419"/>
      <c r="J360" s="1419"/>
      <c r="K360" s="1419"/>
      <c r="L360" s="1486"/>
      <c r="M360" s="1419"/>
    </row>
    <row r="361" spans="1:13">
      <c r="A361" s="1490"/>
      <c r="B361" s="1406"/>
      <c r="C361" s="1490"/>
      <c r="D361" s="1405"/>
      <c r="E361" s="1490"/>
      <c r="F361" s="1492"/>
      <c r="G361" s="1492"/>
      <c r="H361" s="1419"/>
      <c r="I361" s="1419"/>
      <c r="J361" s="1419"/>
      <c r="K361" s="1419"/>
      <c r="L361" s="1486"/>
      <c r="M361" s="1419"/>
    </row>
    <row r="362" spans="1:13">
      <c r="A362" s="1490"/>
      <c r="B362" s="1406"/>
      <c r="C362" s="1490"/>
      <c r="D362" s="1405"/>
      <c r="E362" s="1490"/>
      <c r="F362" s="1492"/>
      <c r="G362" s="1492"/>
      <c r="H362" s="1419"/>
      <c r="I362" s="1419"/>
      <c r="J362" s="1419"/>
      <c r="K362" s="1419"/>
      <c r="L362" s="1486"/>
      <c r="M362" s="1419"/>
    </row>
    <row r="363" spans="1:13">
      <c r="A363" s="1490"/>
      <c r="B363" s="1406"/>
      <c r="C363" s="1490"/>
      <c r="D363" s="1405"/>
      <c r="E363" s="1490"/>
      <c r="F363" s="1492"/>
      <c r="G363" s="1492"/>
      <c r="H363" s="1419"/>
      <c r="I363" s="1419"/>
      <c r="J363" s="1419"/>
      <c r="K363" s="1419"/>
      <c r="L363" s="1486"/>
      <c r="M363" s="1419"/>
    </row>
    <row r="364" spans="1:13">
      <c r="A364" s="1490"/>
      <c r="B364" s="1406"/>
      <c r="C364" s="1490"/>
      <c r="D364" s="1405"/>
      <c r="E364" s="1490"/>
      <c r="F364" s="1492"/>
      <c r="G364" s="1492"/>
      <c r="H364" s="1419"/>
      <c r="I364" s="1419"/>
      <c r="J364" s="1419"/>
      <c r="K364" s="1419"/>
      <c r="L364" s="1486"/>
      <c r="M364" s="1419"/>
    </row>
    <row r="365" spans="1:13">
      <c r="A365" s="1490"/>
      <c r="B365" s="1406"/>
      <c r="C365" s="1490"/>
      <c r="D365" s="1405"/>
      <c r="E365" s="1490"/>
      <c r="F365" s="1492"/>
      <c r="G365" s="1492"/>
      <c r="H365" s="1419"/>
      <c r="I365" s="1419"/>
      <c r="J365" s="1419"/>
      <c r="K365" s="1419"/>
      <c r="L365" s="1486"/>
      <c r="M365" s="1419"/>
    </row>
    <row r="366" spans="1:13">
      <c r="A366" s="1490"/>
      <c r="B366" s="1406"/>
      <c r="C366" s="1490"/>
      <c r="D366" s="1405"/>
      <c r="E366" s="1490"/>
      <c r="F366" s="1492"/>
      <c r="G366" s="1492"/>
      <c r="H366" s="1419"/>
      <c r="I366" s="1419"/>
      <c r="J366" s="1419"/>
      <c r="K366" s="1419"/>
      <c r="L366" s="1486"/>
      <c r="M366" s="1419"/>
    </row>
    <row r="367" spans="1:13">
      <c r="A367" s="1490"/>
      <c r="B367" s="1406"/>
      <c r="C367" s="1490"/>
      <c r="D367" s="1405"/>
      <c r="E367" s="1490"/>
      <c r="F367" s="1492"/>
      <c r="G367" s="1492"/>
      <c r="H367" s="1419"/>
      <c r="I367" s="1419"/>
      <c r="J367" s="1419"/>
      <c r="K367" s="1419"/>
      <c r="L367" s="1486"/>
      <c r="M367" s="1419"/>
    </row>
    <row r="368" spans="1:13">
      <c r="A368" s="1490"/>
      <c r="B368" s="1406"/>
      <c r="C368" s="1490"/>
      <c r="D368" s="1405"/>
      <c r="E368" s="1490"/>
      <c r="F368" s="1492"/>
      <c r="G368" s="1492"/>
      <c r="H368" s="1419"/>
      <c r="I368" s="1419"/>
      <c r="J368" s="1419"/>
      <c r="K368" s="1419"/>
      <c r="L368" s="1486"/>
      <c r="M368" s="1419"/>
    </row>
    <row r="369" spans="1:13">
      <c r="A369" s="1490"/>
      <c r="B369" s="1406"/>
      <c r="C369" s="1490"/>
      <c r="D369" s="1405"/>
      <c r="E369" s="1490"/>
      <c r="F369" s="1492"/>
      <c r="G369" s="1492"/>
      <c r="H369" s="1419"/>
      <c r="I369" s="1419"/>
      <c r="J369" s="1419"/>
      <c r="K369" s="1419"/>
      <c r="L369" s="1486"/>
      <c r="M369" s="1419"/>
    </row>
    <row r="370" spans="1:13">
      <c r="A370" s="1490"/>
      <c r="B370" s="1406"/>
      <c r="C370" s="1490"/>
      <c r="D370" s="1405"/>
      <c r="E370" s="1490"/>
      <c r="F370" s="1492"/>
      <c r="G370" s="1492"/>
      <c r="H370" s="1419"/>
      <c r="I370" s="1419"/>
      <c r="J370" s="1419"/>
      <c r="K370" s="1419"/>
      <c r="L370" s="1486"/>
      <c r="M370" s="1419"/>
    </row>
    <row r="371" spans="1:13">
      <c r="A371" s="1490"/>
      <c r="B371" s="1406"/>
      <c r="C371" s="1490"/>
      <c r="D371" s="1405"/>
      <c r="E371" s="1490"/>
      <c r="F371" s="1492"/>
      <c r="G371" s="1492"/>
      <c r="H371" s="1419"/>
      <c r="I371" s="1419"/>
      <c r="J371" s="1419"/>
      <c r="K371" s="1419"/>
      <c r="L371" s="1486"/>
      <c r="M371" s="1419"/>
    </row>
    <row r="372" spans="1:13">
      <c r="A372" s="1490"/>
      <c r="B372" s="1406"/>
      <c r="C372" s="1490"/>
      <c r="D372" s="1405"/>
      <c r="E372" s="1490"/>
      <c r="F372" s="1492"/>
      <c r="G372" s="1492"/>
      <c r="H372" s="1419"/>
      <c r="I372" s="1419"/>
      <c r="J372" s="1419"/>
      <c r="K372" s="1419"/>
      <c r="L372" s="1486"/>
      <c r="M372" s="1419"/>
    </row>
    <row r="373" spans="1:13">
      <c r="A373" s="1490"/>
      <c r="B373" s="1406"/>
      <c r="C373" s="1490"/>
      <c r="D373" s="1405"/>
      <c r="E373" s="1490"/>
      <c r="F373" s="1492"/>
      <c r="G373" s="1492"/>
      <c r="H373" s="1419"/>
      <c r="I373" s="1419"/>
      <c r="J373" s="1419"/>
      <c r="K373" s="1419"/>
      <c r="L373" s="1486"/>
      <c r="M373" s="1419"/>
    </row>
    <row r="374" spans="1:13">
      <c r="A374" s="1490"/>
      <c r="B374" s="1406"/>
      <c r="C374" s="1490"/>
      <c r="D374" s="1405"/>
      <c r="E374" s="1490"/>
      <c r="F374" s="1492"/>
      <c r="G374" s="1492"/>
      <c r="H374" s="1419"/>
      <c r="I374" s="1419"/>
      <c r="J374" s="1419"/>
      <c r="K374" s="1419"/>
      <c r="L374" s="1486"/>
      <c r="M374" s="1419"/>
    </row>
    <row r="375" spans="1:13">
      <c r="A375" s="1490"/>
      <c r="B375" s="1406"/>
      <c r="C375" s="1490"/>
      <c r="D375" s="1405"/>
      <c r="E375" s="1490"/>
      <c r="F375" s="1492"/>
      <c r="G375" s="1492"/>
      <c r="H375" s="1419"/>
      <c r="I375" s="1419"/>
      <c r="J375" s="1419"/>
      <c r="K375" s="1419"/>
      <c r="L375" s="1486"/>
      <c r="M375" s="1419"/>
    </row>
    <row r="376" spans="1:13">
      <c r="A376" s="1490"/>
      <c r="B376" s="1406"/>
      <c r="C376" s="1490"/>
      <c r="D376" s="1405"/>
      <c r="E376" s="1490"/>
      <c r="F376" s="1492"/>
      <c r="G376" s="1492"/>
      <c r="H376" s="1419"/>
      <c r="I376" s="1419"/>
      <c r="J376" s="1419"/>
      <c r="K376" s="1419"/>
      <c r="L376" s="1486"/>
      <c r="M376" s="1419"/>
    </row>
    <row r="377" spans="1:13">
      <c r="A377" s="1490"/>
      <c r="B377" s="1406"/>
      <c r="C377" s="1490"/>
      <c r="D377" s="1405"/>
      <c r="E377" s="1490"/>
      <c r="F377" s="1492"/>
      <c r="G377" s="1492"/>
      <c r="H377" s="1419"/>
      <c r="I377" s="1419"/>
      <c r="J377" s="1419"/>
      <c r="K377" s="1419"/>
      <c r="L377" s="1486"/>
      <c r="M377" s="1419"/>
    </row>
    <row r="378" spans="1:13">
      <c r="A378" s="1490"/>
      <c r="B378" s="1406"/>
      <c r="C378" s="1490"/>
      <c r="D378" s="1405"/>
      <c r="E378" s="1490"/>
      <c r="F378" s="1492"/>
      <c r="G378" s="1492"/>
      <c r="H378" s="1419"/>
      <c r="I378" s="1419"/>
      <c r="J378" s="1419"/>
      <c r="K378" s="1419"/>
      <c r="L378" s="1486"/>
      <c r="M378" s="1419"/>
    </row>
    <row r="379" spans="1:13">
      <c r="A379" s="1490"/>
      <c r="B379" s="1406"/>
      <c r="C379" s="1490"/>
      <c r="D379" s="1405"/>
      <c r="E379" s="1490"/>
      <c r="F379" s="1492"/>
      <c r="G379" s="1492"/>
      <c r="H379" s="1419"/>
      <c r="I379" s="1419"/>
      <c r="J379" s="1419"/>
      <c r="K379" s="1419"/>
      <c r="L379" s="1486"/>
      <c r="M379" s="1419"/>
    </row>
    <row r="380" spans="1:13">
      <c r="A380" s="1490"/>
      <c r="B380" s="1406"/>
      <c r="C380" s="1490"/>
      <c r="D380" s="1405"/>
      <c r="E380" s="1490"/>
      <c r="F380" s="1492"/>
      <c r="G380" s="1492"/>
      <c r="H380" s="1419"/>
      <c r="I380" s="1419"/>
      <c r="J380" s="1419"/>
      <c r="K380" s="1419"/>
      <c r="L380" s="1486"/>
      <c r="M380" s="1419"/>
    </row>
    <row r="381" spans="1:13">
      <c r="A381" s="1490"/>
      <c r="B381" s="1406"/>
      <c r="C381" s="1490"/>
      <c r="D381" s="1405"/>
      <c r="E381" s="1490"/>
      <c r="F381" s="1492"/>
      <c r="G381" s="1492"/>
      <c r="H381" s="1419"/>
      <c r="I381" s="1419"/>
      <c r="J381" s="1419"/>
      <c r="K381" s="1419"/>
      <c r="L381" s="1486"/>
      <c r="M381" s="1419"/>
    </row>
    <row r="382" spans="1:13">
      <c r="A382" s="1490"/>
      <c r="B382" s="1406"/>
      <c r="C382" s="1490"/>
      <c r="D382" s="1405"/>
      <c r="E382" s="1490"/>
      <c r="F382" s="1492"/>
      <c r="G382" s="1492"/>
      <c r="H382" s="1419"/>
      <c r="I382" s="1419"/>
      <c r="J382" s="1419"/>
      <c r="K382" s="1419"/>
      <c r="L382" s="1486"/>
      <c r="M382" s="1419"/>
    </row>
    <row r="383" spans="1:13">
      <c r="A383" s="1490"/>
      <c r="B383" s="1406"/>
      <c r="C383" s="1490"/>
      <c r="D383" s="1405"/>
      <c r="E383" s="1490"/>
      <c r="F383" s="1492"/>
      <c r="G383" s="1492"/>
      <c r="H383" s="1419"/>
      <c r="I383" s="1419"/>
      <c r="J383" s="1419"/>
      <c r="K383" s="1419"/>
      <c r="L383" s="1486"/>
      <c r="M383" s="1419"/>
    </row>
    <row r="384" spans="1:13">
      <c r="A384" s="1490"/>
      <c r="B384" s="1406"/>
      <c r="C384" s="1490"/>
      <c r="D384" s="1405"/>
      <c r="E384" s="1490"/>
      <c r="F384" s="1492"/>
      <c r="G384" s="1492"/>
      <c r="H384" s="1419"/>
      <c r="I384" s="1419"/>
      <c r="J384" s="1419"/>
      <c r="K384" s="1419"/>
      <c r="L384" s="1486"/>
      <c r="M384" s="1419"/>
    </row>
    <row r="385" spans="1:13">
      <c r="A385" s="1490"/>
      <c r="B385" s="1406"/>
      <c r="C385" s="1490"/>
      <c r="D385" s="1405"/>
      <c r="E385" s="1490"/>
      <c r="F385" s="1492"/>
      <c r="G385" s="1492"/>
      <c r="H385" s="1419"/>
      <c r="I385" s="1419"/>
      <c r="J385" s="1419"/>
      <c r="K385" s="1419"/>
      <c r="L385" s="1486"/>
      <c r="M385" s="1419"/>
    </row>
    <row r="386" spans="1:13">
      <c r="A386" s="1490"/>
      <c r="B386" s="1406"/>
      <c r="C386" s="1490"/>
      <c r="D386" s="1405"/>
      <c r="E386" s="1490"/>
      <c r="F386" s="1492"/>
      <c r="G386" s="1492"/>
      <c r="H386" s="1419"/>
      <c r="I386" s="1419"/>
      <c r="J386" s="1419"/>
      <c r="K386" s="1419"/>
      <c r="L386" s="1486"/>
      <c r="M386" s="1419"/>
    </row>
    <row r="387" spans="1:13">
      <c r="A387" s="1490"/>
      <c r="B387" s="1406"/>
      <c r="C387" s="1490"/>
      <c r="D387" s="1405"/>
      <c r="E387" s="1490"/>
      <c r="F387" s="1492"/>
      <c r="G387" s="1492"/>
      <c r="H387" s="1419"/>
      <c r="I387" s="1419"/>
      <c r="J387" s="1419"/>
      <c r="K387" s="1419"/>
      <c r="L387" s="1486"/>
      <c r="M387" s="1419"/>
    </row>
    <row r="388" spans="1:13">
      <c r="A388" s="1490"/>
      <c r="B388" s="1406"/>
      <c r="C388" s="1490"/>
      <c r="D388" s="1405"/>
      <c r="E388" s="1490"/>
      <c r="F388" s="1492"/>
      <c r="G388" s="1492"/>
      <c r="H388" s="1419"/>
      <c r="I388" s="1419"/>
      <c r="J388" s="1419"/>
      <c r="K388" s="1419"/>
      <c r="L388" s="1486"/>
      <c r="M388" s="1419"/>
    </row>
    <row r="389" spans="1:13">
      <c r="A389" s="1490"/>
      <c r="B389" s="1406"/>
      <c r="C389" s="1490"/>
      <c r="D389" s="1405"/>
      <c r="E389" s="1490"/>
      <c r="F389" s="1492"/>
      <c r="G389" s="1492"/>
      <c r="H389" s="1419"/>
      <c r="I389" s="1419"/>
      <c r="J389" s="1419"/>
      <c r="K389" s="1419"/>
      <c r="L389" s="1486"/>
      <c r="M389" s="1419"/>
    </row>
    <row r="390" spans="1:13">
      <c r="A390" s="1490"/>
      <c r="B390" s="1406"/>
      <c r="C390" s="1490"/>
      <c r="D390" s="1405"/>
      <c r="E390" s="1490"/>
      <c r="F390" s="1492"/>
      <c r="G390" s="1492"/>
      <c r="H390" s="1419"/>
      <c r="I390" s="1419"/>
      <c r="J390" s="1419"/>
      <c r="K390" s="1419"/>
      <c r="L390" s="1486"/>
      <c r="M390" s="1419"/>
    </row>
    <row r="391" spans="1:13">
      <c r="A391" s="1490"/>
      <c r="B391" s="1406"/>
      <c r="C391" s="1490"/>
      <c r="D391" s="1405"/>
      <c r="E391" s="1490"/>
      <c r="F391" s="1492"/>
      <c r="G391" s="1492"/>
      <c r="H391" s="1419"/>
      <c r="I391" s="1419"/>
      <c r="J391" s="1419"/>
      <c r="K391" s="1419"/>
      <c r="L391" s="1486"/>
      <c r="M391" s="1419"/>
    </row>
    <row r="392" spans="1:13">
      <c r="A392" s="1490"/>
      <c r="B392" s="1406"/>
      <c r="C392" s="1490"/>
      <c r="D392" s="1405"/>
      <c r="E392" s="1490"/>
      <c r="F392" s="1492"/>
      <c r="G392" s="1492"/>
      <c r="H392" s="1419"/>
      <c r="I392" s="1419"/>
      <c r="J392" s="1419"/>
      <c r="K392" s="1419"/>
      <c r="L392" s="1486"/>
      <c r="M392" s="1419"/>
    </row>
    <row r="393" spans="1:13">
      <c r="A393" s="1490"/>
      <c r="B393" s="1406"/>
      <c r="C393" s="1490"/>
      <c r="D393" s="1405"/>
      <c r="E393" s="1490"/>
      <c r="F393" s="1492"/>
      <c r="G393" s="1492"/>
      <c r="H393" s="1419"/>
      <c r="I393" s="1419"/>
      <c r="J393" s="1419"/>
      <c r="K393" s="1419"/>
      <c r="L393" s="1486"/>
      <c r="M393" s="1419"/>
    </row>
    <row r="394" spans="1:13">
      <c r="A394" s="1490"/>
      <c r="B394" s="1406"/>
      <c r="C394" s="1490"/>
      <c r="D394" s="1405"/>
      <c r="E394" s="1490"/>
      <c r="F394" s="1492"/>
      <c r="G394" s="1492"/>
      <c r="H394" s="1419"/>
      <c r="I394" s="1419"/>
      <c r="J394" s="1419"/>
      <c r="K394" s="1419"/>
      <c r="L394" s="1486"/>
      <c r="M394" s="1419"/>
    </row>
    <row r="395" spans="1:13">
      <c r="A395" s="1490"/>
      <c r="B395" s="1406"/>
      <c r="C395" s="1490"/>
      <c r="D395" s="1405"/>
      <c r="E395" s="1490"/>
      <c r="F395" s="1492"/>
      <c r="G395" s="1492"/>
      <c r="H395" s="1419"/>
      <c r="I395" s="1419"/>
      <c r="J395" s="1419"/>
      <c r="K395" s="1419"/>
      <c r="L395" s="1486"/>
      <c r="M395" s="1419"/>
    </row>
    <row r="396" spans="1:13">
      <c r="A396" s="1490"/>
      <c r="B396" s="1406"/>
      <c r="C396" s="1490"/>
      <c r="D396" s="1405"/>
      <c r="E396" s="1490"/>
      <c r="F396" s="1492"/>
      <c r="G396" s="1492"/>
      <c r="H396" s="1419"/>
      <c r="I396" s="1419"/>
      <c r="J396" s="1419"/>
      <c r="K396" s="1419"/>
      <c r="L396" s="1486"/>
      <c r="M396" s="1419"/>
    </row>
    <row r="397" spans="1:13">
      <c r="A397" s="1490"/>
      <c r="B397" s="1406"/>
      <c r="C397" s="1490"/>
      <c r="D397" s="1405"/>
      <c r="E397" s="1490"/>
      <c r="F397" s="1492"/>
      <c r="G397" s="1492"/>
      <c r="H397" s="1419"/>
      <c r="I397" s="1419"/>
      <c r="J397" s="1419"/>
      <c r="K397" s="1419"/>
      <c r="L397" s="1486"/>
      <c r="M397" s="1419"/>
    </row>
    <row r="398" spans="1:13">
      <c r="A398" s="1490"/>
      <c r="B398" s="1406"/>
      <c r="C398" s="1490"/>
      <c r="D398" s="1405"/>
      <c r="E398" s="1490"/>
      <c r="F398" s="1492"/>
      <c r="G398" s="1492"/>
      <c r="H398" s="1419"/>
      <c r="I398" s="1419"/>
      <c r="J398" s="1419"/>
      <c r="K398" s="1419"/>
      <c r="L398" s="1486"/>
      <c r="M398" s="1419"/>
    </row>
    <row r="399" spans="1:13">
      <c r="A399" s="1490"/>
      <c r="B399" s="1406"/>
      <c r="C399" s="1490"/>
      <c r="D399" s="1405"/>
      <c r="E399" s="1490"/>
      <c r="F399" s="1492"/>
      <c r="G399" s="1492"/>
      <c r="H399" s="1419"/>
      <c r="I399" s="1419"/>
      <c r="J399" s="1419"/>
      <c r="K399" s="1419"/>
      <c r="L399" s="1486"/>
      <c r="M399" s="1419"/>
    </row>
    <row r="400" spans="1:13">
      <c r="A400" s="1490"/>
      <c r="B400" s="1406"/>
      <c r="C400" s="1490"/>
      <c r="D400" s="1405"/>
      <c r="E400" s="1490"/>
      <c r="F400" s="1492"/>
      <c r="G400" s="1492"/>
      <c r="H400" s="1419"/>
      <c r="I400" s="1419"/>
      <c r="J400" s="1419"/>
      <c r="K400" s="1419"/>
      <c r="L400" s="1486"/>
      <c r="M400" s="1419"/>
    </row>
    <row r="401" spans="1:13">
      <c r="A401" s="1490"/>
      <c r="B401" s="1406"/>
      <c r="C401" s="1490"/>
      <c r="D401" s="1405"/>
      <c r="E401" s="1490"/>
      <c r="F401" s="1492"/>
      <c r="G401" s="1492"/>
      <c r="H401" s="1419"/>
      <c r="I401" s="1419"/>
      <c r="J401" s="1419"/>
      <c r="K401" s="1419"/>
      <c r="L401" s="1486"/>
      <c r="M401" s="1419"/>
    </row>
    <row r="402" spans="1:13">
      <c r="A402" s="1490"/>
      <c r="B402" s="1406"/>
      <c r="C402" s="1490"/>
      <c r="D402" s="1405"/>
      <c r="E402" s="1490"/>
      <c r="F402" s="1492"/>
      <c r="G402" s="1492"/>
      <c r="H402" s="1419"/>
      <c r="I402" s="1419"/>
      <c r="J402" s="1419"/>
      <c r="K402" s="1419"/>
      <c r="L402" s="1486"/>
      <c r="M402" s="1419"/>
    </row>
    <row r="403" spans="1:13">
      <c r="A403" s="1490"/>
      <c r="B403" s="1406"/>
      <c r="C403" s="1490"/>
      <c r="D403" s="1405"/>
      <c r="E403" s="1490"/>
      <c r="F403" s="1492"/>
      <c r="G403" s="1492"/>
      <c r="H403" s="1419"/>
      <c r="I403" s="1419"/>
      <c r="J403" s="1419"/>
      <c r="K403" s="1419"/>
      <c r="L403" s="1486"/>
      <c r="M403" s="1419"/>
    </row>
    <row r="404" spans="1:13">
      <c r="A404" s="1490"/>
      <c r="B404" s="1406"/>
      <c r="C404" s="1490"/>
      <c r="D404" s="1405"/>
      <c r="E404" s="1490"/>
      <c r="F404" s="1492"/>
      <c r="G404" s="1492"/>
      <c r="H404" s="1419"/>
      <c r="I404" s="1419"/>
      <c r="J404" s="1419"/>
      <c r="K404" s="1419"/>
      <c r="L404" s="1486"/>
      <c r="M404" s="1419"/>
    </row>
    <row r="405" spans="1:13">
      <c r="A405" s="1490"/>
      <c r="B405" s="1406"/>
      <c r="C405" s="1490"/>
      <c r="D405" s="1405"/>
      <c r="E405" s="1490"/>
      <c r="F405" s="1492"/>
      <c r="G405" s="1492"/>
      <c r="H405" s="1419"/>
      <c r="I405" s="1419"/>
      <c r="J405" s="1419"/>
      <c r="K405" s="1419"/>
      <c r="L405" s="1486"/>
      <c r="M405" s="1419"/>
    </row>
    <row r="406" spans="1:13">
      <c r="A406" s="1490"/>
      <c r="B406" s="1406"/>
      <c r="C406" s="1490"/>
      <c r="D406" s="1405"/>
      <c r="E406" s="1490"/>
      <c r="F406" s="1492"/>
      <c r="G406" s="1492"/>
      <c r="H406" s="1419"/>
      <c r="I406" s="1419"/>
      <c r="J406" s="1419"/>
      <c r="K406" s="1419"/>
      <c r="L406" s="1486"/>
      <c r="M406" s="1419"/>
    </row>
    <row r="407" spans="1:13">
      <c r="A407" s="1490"/>
      <c r="B407" s="1406"/>
      <c r="C407" s="1490"/>
      <c r="D407" s="1405"/>
      <c r="E407" s="1490"/>
      <c r="F407" s="1492"/>
      <c r="G407" s="1492"/>
      <c r="H407" s="1419"/>
      <c r="I407" s="1419"/>
      <c r="J407" s="1419"/>
      <c r="K407" s="1419"/>
      <c r="L407" s="1486"/>
      <c r="M407" s="1419"/>
    </row>
    <row r="408" spans="1:13">
      <c r="A408" s="1490"/>
      <c r="B408" s="1406"/>
      <c r="C408" s="1490"/>
      <c r="D408" s="1405"/>
      <c r="E408" s="1490"/>
      <c r="F408" s="1492"/>
      <c r="G408" s="1492"/>
      <c r="H408" s="1419"/>
      <c r="I408" s="1419"/>
      <c r="J408" s="1419"/>
      <c r="K408" s="1419"/>
      <c r="L408" s="1486"/>
      <c r="M408" s="1419"/>
    </row>
    <row r="409" spans="1:13">
      <c r="A409" s="1490"/>
      <c r="B409" s="1406"/>
      <c r="C409" s="1490"/>
      <c r="D409" s="1405"/>
      <c r="E409" s="1490"/>
      <c r="F409" s="1492"/>
      <c r="G409" s="1492"/>
      <c r="H409" s="1419"/>
      <c r="I409" s="1419"/>
      <c r="J409" s="1419"/>
      <c r="K409" s="1419"/>
      <c r="L409" s="1486"/>
      <c r="M409" s="1419"/>
    </row>
    <row r="410" spans="1:13">
      <c r="A410" s="1490"/>
      <c r="B410" s="1406"/>
      <c r="C410" s="1490"/>
      <c r="D410" s="1405"/>
      <c r="E410" s="1490"/>
      <c r="F410" s="1492"/>
      <c r="G410" s="1492"/>
      <c r="H410" s="1419"/>
      <c r="I410" s="1419"/>
      <c r="J410" s="1419"/>
      <c r="K410" s="1419"/>
      <c r="L410" s="1486"/>
      <c r="M410" s="1419"/>
    </row>
    <row r="411" spans="1:13">
      <c r="A411" s="1490"/>
      <c r="B411" s="1406"/>
      <c r="C411" s="1490"/>
      <c r="D411" s="1405"/>
      <c r="E411" s="1490"/>
      <c r="F411" s="1492"/>
      <c r="G411" s="1492"/>
      <c r="H411" s="1419"/>
      <c r="I411" s="1419"/>
      <c r="J411" s="1419"/>
      <c r="K411" s="1419"/>
      <c r="L411" s="1486"/>
      <c r="M411" s="1419"/>
    </row>
    <row r="412" spans="1:13">
      <c r="A412" s="1490"/>
      <c r="B412" s="1406"/>
      <c r="C412" s="1490"/>
      <c r="D412" s="1405"/>
      <c r="E412" s="1490"/>
      <c r="F412" s="1492"/>
      <c r="G412" s="1492"/>
      <c r="H412" s="1419"/>
      <c r="I412" s="1419"/>
      <c r="J412" s="1419"/>
      <c r="K412" s="1419"/>
      <c r="L412" s="1486"/>
      <c r="M412" s="1419"/>
    </row>
    <row r="413" spans="1:13">
      <c r="A413" s="1490"/>
      <c r="B413" s="1406"/>
      <c r="C413" s="1490"/>
      <c r="D413" s="1405"/>
      <c r="E413" s="1490"/>
      <c r="F413" s="1492"/>
      <c r="G413" s="1492"/>
      <c r="H413" s="1419"/>
      <c r="I413" s="1419"/>
      <c r="J413" s="1419"/>
      <c r="K413" s="1419"/>
      <c r="L413" s="1486"/>
      <c r="M413" s="1419"/>
    </row>
    <row r="414" spans="1:13">
      <c r="A414" s="1490"/>
      <c r="B414" s="1406"/>
      <c r="C414" s="1490"/>
      <c r="D414" s="1405"/>
      <c r="E414" s="1490"/>
      <c r="F414" s="1492"/>
      <c r="G414" s="1492"/>
      <c r="H414" s="1419"/>
      <c r="I414" s="1419"/>
      <c r="J414" s="1419"/>
      <c r="K414" s="1419"/>
      <c r="L414" s="1486"/>
      <c r="M414" s="1419"/>
    </row>
    <row r="415" spans="1:13">
      <c r="A415" s="1490"/>
      <c r="B415" s="1406"/>
      <c r="C415" s="1490"/>
      <c r="D415" s="1405"/>
      <c r="E415" s="1490"/>
      <c r="F415" s="1492"/>
      <c r="G415" s="1492"/>
      <c r="H415" s="1419"/>
      <c r="I415" s="1419"/>
      <c r="J415" s="1419"/>
      <c r="K415" s="1419"/>
      <c r="L415" s="1486"/>
      <c r="M415" s="1419"/>
    </row>
    <row r="416" spans="1:13">
      <c r="A416" s="1490"/>
      <c r="B416" s="1406"/>
      <c r="C416" s="1490"/>
      <c r="D416" s="1405"/>
      <c r="E416" s="1490"/>
      <c r="F416" s="1492"/>
      <c r="G416" s="1492"/>
      <c r="H416" s="1419"/>
      <c r="I416" s="1419"/>
      <c r="J416" s="1419"/>
      <c r="K416" s="1419"/>
      <c r="L416" s="1486"/>
      <c r="M416" s="1419"/>
    </row>
    <row r="417" spans="1:13">
      <c r="A417" s="1490"/>
      <c r="B417" s="1406"/>
      <c r="C417" s="1490"/>
      <c r="D417" s="1405"/>
      <c r="E417" s="1490"/>
      <c r="F417" s="1492"/>
      <c r="G417" s="1492"/>
      <c r="H417" s="1419"/>
      <c r="I417" s="1419"/>
      <c r="J417" s="1419"/>
      <c r="K417" s="1419"/>
      <c r="L417" s="1486"/>
      <c r="M417" s="1419"/>
    </row>
    <row r="418" spans="1:13">
      <c r="A418" s="1490"/>
      <c r="B418" s="1406"/>
      <c r="C418" s="1490"/>
      <c r="D418" s="1405"/>
      <c r="E418" s="1490"/>
      <c r="F418" s="1492"/>
      <c r="G418" s="1492"/>
      <c r="H418" s="1419"/>
      <c r="I418" s="1419"/>
      <c r="J418" s="1419"/>
      <c r="K418" s="1419"/>
      <c r="L418" s="1486"/>
      <c r="M418" s="1419"/>
    </row>
    <row r="419" spans="1:13">
      <c r="A419" s="1490"/>
      <c r="B419" s="1406"/>
      <c r="C419" s="1490"/>
      <c r="D419" s="1405"/>
      <c r="E419" s="1490"/>
      <c r="F419" s="1492"/>
      <c r="G419" s="1492"/>
      <c r="H419" s="1419"/>
      <c r="I419" s="1419"/>
      <c r="J419" s="1419"/>
      <c r="K419" s="1419"/>
      <c r="L419" s="1486"/>
      <c r="M419" s="1419"/>
    </row>
    <row r="420" spans="1:13">
      <c r="A420" s="1490"/>
      <c r="B420" s="1406"/>
      <c r="C420" s="1490"/>
      <c r="D420" s="1405"/>
      <c r="E420" s="1490"/>
      <c r="F420" s="1492"/>
      <c r="G420" s="1492"/>
      <c r="H420" s="1419"/>
      <c r="I420" s="1419"/>
      <c r="J420" s="1419"/>
      <c r="K420" s="1419"/>
      <c r="L420" s="1486"/>
      <c r="M420" s="1419"/>
    </row>
    <row r="421" spans="1:13">
      <c r="A421" s="1490"/>
      <c r="B421" s="1406"/>
      <c r="C421" s="1490"/>
      <c r="D421" s="1405"/>
      <c r="E421" s="1490"/>
      <c r="F421" s="1492"/>
      <c r="G421" s="1492"/>
      <c r="H421" s="1419"/>
      <c r="I421" s="1419"/>
      <c r="J421" s="1419"/>
      <c r="K421" s="1419"/>
      <c r="L421" s="1486"/>
      <c r="M421" s="1419"/>
    </row>
    <row r="422" spans="1:13">
      <c r="A422" s="1490"/>
      <c r="B422" s="1406"/>
      <c r="C422" s="1490"/>
      <c r="D422" s="1405"/>
      <c r="E422" s="1490"/>
      <c r="F422" s="1492"/>
      <c r="G422" s="1492"/>
      <c r="H422" s="1419"/>
      <c r="I422" s="1419"/>
      <c r="J422" s="1419"/>
      <c r="K422" s="1419"/>
      <c r="L422" s="1486"/>
      <c r="M422" s="1419"/>
    </row>
    <row r="423" spans="1:13">
      <c r="A423" s="1490"/>
      <c r="B423" s="1406"/>
      <c r="C423" s="1490"/>
      <c r="D423" s="1405"/>
      <c r="E423" s="1490"/>
      <c r="F423" s="1492"/>
      <c r="G423" s="1492"/>
      <c r="H423" s="1419"/>
      <c r="I423" s="1419"/>
      <c r="J423" s="1419"/>
      <c r="K423" s="1419"/>
      <c r="L423" s="1486"/>
      <c r="M423" s="1419"/>
    </row>
    <row r="424" spans="1:13">
      <c r="A424" s="1490"/>
      <c r="B424" s="1406"/>
      <c r="C424" s="1490"/>
      <c r="D424" s="1405"/>
      <c r="E424" s="1490"/>
      <c r="F424" s="1492"/>
      <c r="G424" s="1492"/>
      <c r="H424" s="1419"/>
      <c r="I424" s="1419"/>
      <c r="J424" s="1419"/>
      <c r="K424" s="1419"/>
      <c r="L424" s="1486"/>
      <c r="M424" s="1419"/>
    </row>
    <row r="425" spans="1:13">
      <c r="A425" s="1490"/>
      <c r="B425" s="1406"/>
      <c r="C425" s="1490"/>
      <c r="D425" s="1405"/>
      <c r="E425" s="1490"/>
      <c r="F425" s="1492"/>
      <c r="G425" s="1492"/>
      <c r="H425" s="1419"/>
      <c r="I425" s="1419"/>
      <c r="J425" s="1419"/>
      <c r="K425" s="1419"/>
      <c r="L425" s="1486"/>
      <c r="M425" s="1419"/>
    </row>
    <row r="426" spans="1:13">
      <c r="A426" s="1490"/>
      <c r="B426" s="1406"/>
      <c r="C426" s="1490"/>
      <c r="D426" s="1405"/>
      <c r="E426" s="1490"/>
      <c r="F426" s="1492"/>
      <c r="G426" s="1492"/>
      <c r="H426" s="1419"/>
      <c r="I426" s="1419"/>
      <c r="J426" s="1419"/>
      <c r="K426" s="1419"/>
      <c r="L426" s="1486"/>
      <c r="M426" s="1419"/>
    </row>
    <row r="427" spans="1:13">
      <c r="A427" s="1490"/>
      <c r="B427" s="1406"/>
      <c r="C427" s="1490"/>
      <c r="D427" s="1405"/>
      <c r="E427" s="1490"/>
      <c r="F427" s="1492"/>
      <c r="G427" s="1492"/>
      <c r="H427" s="1419"/>
      <c r="I427" s="1419"/>
      <c r="J427" s="1419"/>
      <c r="K427" s="1419"/>
      <c r="L427" s="1486"/>
      <c r="M427" s="1419"/>
    </row>
    <row r="428" spans="1:13">
      <c r="A428" s="1490"/>
      <c r="B428" s="1406"/>
      <c r="C428" s="1490"/>
      <c r="D428" s="1405"/>
      <c r="E428" s="1490"/>
      <c r="F428" s="1492"/>
      <c r="G428" s="1492"/>
      <c r="H428" s="1419"/>
      <c r="I428" s="1419"/>
      <c r="J428" s="1419"/>
      <c r="K428" s="1419"/>
      <c r="L428" s="1486"/>
      <c r="M428" s="1419"/>
    </row>
    <row r="429" spans="1:13">
      <c r="A429" s="1490"/>
      <c r="B429" s="1406"/>
      <c r="C429" s="1490"/>
      <c r="D429" s="1405"/>
      <c r="E429" s="1490"/>
      <c r="F429" s="1492"/>
      <c r="G429" s="1492"/>
      <c r="H429" s="1419"/>
      <c r="I429" s="1419"/>
      <c r="J429" s="1419"/>
      <c r="K429" s="1419"/>
      <c r="L429" s="1486"/>
      <c r="M429" s="1419"/>
    </row>
    <row r="430" spans="1:13">
      <c r="A430" s="1490"/>
      <c r="B430" s="1406"/>
      <c r="C430" s="1490"/>
      <c r="D430" s="1405"/>
      <c r="E430" s="1490"/>
      <c r="F430" s="1492"/>
      <c r="G430" s="1492"/>
      <c r="H430" s="1419"/>
      <c r="I430" s="1419"/>
      <c r="J430" s="1419"/>
      <c r="K430" s="1419"/>
      <c r="L430" s="1486"/>
      <c r="M430" s="1419"/>
    </row>
    <row r="431" spans="1:13">
      <c r="A431" s="1490"/>
      <c r="B431" s="1406"/>
      <c r="C431" s="1490"/>
      <c r="D431" s="1405"/>
      <c r="E431" s="1490"/>
      <c r="F431" s="1492"/>
      <c r="G431" s="1492"/>
      <c r="H431" s="1419"/>
      <c r="I431" s="1419"/>
      <c r="J431" s="1419"/>
      <c r="K431" s="1419"/>
      <c r="L431" s="1486"/>
      <c r="M431" s="1419"/>
    </row>
    <row r="432" spans="1:13">
      <c r="A432" s="1490"/>
      <c r="B432" s="1406"/>
      <c r="C432" s="1490"/>
      <c r="D432" s="1405"/>
      <c r="E432" s="1490"/>
      <c r="F432" s="1492"/>
      <c r="G432" s="1492"/>
      <c r="H432" s="1419"/>
      <c r="I432" s="1419"/>
      <c r="J432" s="1419"/>
      <c r="K432" s="1419"/>
      <c r="L432" s="1486"/>
      <c r="M432" s="1419"/>
    </row>
    <row r="433" spans="1:13">
      <c r="A433" s="1490"/>
      <c r="B433" s="1406"/>
      <c r="C433" s="1490"/>
      <c r="D433" s="1405"/>
      <c r="E433" s="1490"/>
      <c r="F433" s="1492"/>
      <c r="G433" s="1492"/>
      <c r="H433" s="1419"/>
      <c r="I433" s="1419"/>
      <c r="J433" s="1419"/>
      <c r="K433" s="1419"/>
      <c r="L433" s="1486"/>
      <c r="M433" s="1419"/>
    </row>
    <row r="434" spans="1:13">
      <c r="A434" s="1490"/>
      <c r="B434" s="1406"/>
      <c r="C434" s="1490"/>
      <c r="D434" s="1405"/>
      <c r="E434" s="1490"/>
      <c r="F434" s="1492"/>
      <c r="G434" s="1492"/>
      <c r="H434" s="1419"/>
      <c r="I434" s="1419"/>
      <c r="J434" s="1419"/>
      <c r="K434" s="1419"/>
      <c r="L434" s="1486"/>
      <c r="M434" s="1419"/>
    </row>
    <row r="435" spans="1:13">
      <c r="A435" s="1490"/>
      <c r="B435" s="1406"/>
      <c r="C435" s="1490"/>
      <c r="D435" s="1405"/>
      <c r="E435" s="1490"/>
      <c r="F435" s="1492"/>
      <c r="G435" s="1492"/>
      <c r="H435" s="1419"/>
      <c r="I435" s="1419"/>
      <c r="J435" s="1419"/>
      <c r="K435" s="1419"/>
      <c r="L435" s="1486"/>
      <c r="M435" s="1419"/>
    </row>
    <row r="436" spans="1:13">
      <c r="A436" s="1490"/>
      <c r="B436" s="1406"/>
      <c r="C436" s="1490"/>
      <c r="D436" s="1405"/>
      <c r="E436" s="1490"/>
      <c r="F436" s="1492"/>
      <c r="G436" s="1492"/>
      <c r="H436" s="1419"/>
      <c r="I436" s="1419"/>
      <c r="J436" s="1419"/>
      <c r="K436" s="1419"/>
      <c r="L436" s="1486"/>
      <c r="M436" s="1419"/>
    </row>
    <row r="437" spans="1:13">
      <c r="A437" s="1490"/>
      <c r="B437" s="1406"/>
      <c r="C437" s="1490"/>
      <c r="D437" s="1405"/>
      <c r="E437" s="1490"/>
      <c r="F437" s="1492"/>
      <c r="G437" s="1492"/>
      <c r="H437" s="1419"/>
      <c r="I437" s="1419"/>
      <c r="J437" s="1419"/>
      <c r="K437" s="1419"/>
      <c r="L437" s="1486"/>
      <c r="M437" s="1419"/>
    </row>
    <row r="438" spans="1:13">
      <c r="A438" s="1490"/>
      <c r="B438" s="1406"/>
      <c r="C438" s="1490"/>
      <c r="D438" s="1405"/>
      <c r="E438" s="1490"/>
      <c r="F438" s="1492"/>
      <c r="G438" s="1492"/>
      <c r="H438" s="1419"/>
      <c r="I438" s="1419"/>
      <c r="J438" s="1419"/>
      <c r="K438" s="1419"/>
      <c r="L438" s="1486"/>
      <c r="M438" s="1419"/>
    </row>
    <row r="439" spans="1:13">
      <c r="A439" s="1490"/>
      <c r="B439" s="1406"/>
      <c r="C439" s="1490"/>
      <c r="D439" s="1405"/>
      <c r="E439" s="1490"/>
      <c r="F439" s="1492"/>
      <c r="G439" s="1492"/>
      <c r="H439" s="1419"/>
      <c r="I439" s="1419"/>
      <c r="J439" s="1419"/>
      <c r="K439" s="1419"/>
      <c r="L439" s="1486"/>
      <c r="M439" s="1419"/>
    </row>
    <row r="440" spans="1:13">
      <c r="A440" s="1490"/>
      <c r="B440" s="1406"/>
      <c r="C440" s="1490"/>
      <c r="D440" s="1405"/>
      <c r="E440" s="1490"/>
      <c r="F440" s="1492"/>
      <c r="G440" s="1492"/>
      <c r="H440" s="1419"/>
      <c r="I440" s="1419"/>
      <c r="J440" s="1419"/>
      <c r="K440" s="1419"/>
      <c r="L440" s="1486"/>
      <c r="M440" s="1419"/>
    </row>
    <row r="441" spans="1:13">
      <c r="A441" s="1490"/>
      <c r="B441" s="1406"/>
      <c r="C441" s="1490"/>
      <c r="D441" s="1405"/>
      <c r="E441" s="1490"/>
      <c r="F441" s="1492"/>
      <c r="G441" s="1492"/>
      <c r="H441" s="1419"/>
      <c r="I441" s="1419"/>
      <c r="J441" s="1419"/>
      <c r="K441" s="1419"/>
      <c r="L441" s="1486"/>
      <c r="M441" s="1419"/>
    </row>
    <row r="442" spans="1:13">
      <c r="A442" s="1490"/>
      <c r="B442" s="1406"/>
      <c r="C442" s="1490"/>
      <c r="D442" s="1405"/>
      <c r="E442" s="1490"/>
      <c r="F442" s="1492"/>
      <c r="G442" s="1492"/>
      <c r="H442" s="1419"/>
      <c r="I442" s="1419"/>
      <c r="J442" s="1419"/>
      <c r="K442" s="1419"/>
      <c r="L442" s="1486"/>
      <c r="M442" s="1419"/>
    </row>
    <row r="443" spans="1:13">
      <c r="A443" s="1490"/>
      <c r="B443" s="1406"/>
      <c r="C443" s="1490"/>
      <c r="D443" s="1405"/>
      <c r="E443" s="1490"/>
      <c r="F443" s="1492"/>
      <c r="G443" s="1492"/>
      <c r="H443" s="1419"/>
      <c r="I443" s="1419"/>
      <c r="J443" s="1419"/>
      <c r="K443" s="1419"/>
      <c r="L443" s="1486"/>
      <c r="M443" s="1419"/>
    </row>
    <row r="444" spans="1:13">
      <c r="A444" s="1490"/>
      <c r="B444" s="1406"/>
      <c r="C444" s="1490"/>
      <c r="D444" s="1405"/>
      <c r="E444" s="1490"/>
      <c r="F444" s="1492"/>
      <c r="G444" s="1492"/>
      <c r="H444" s="1419"/>
      <c r="I444" s="1419"/>
      <c r="J444" s="1419"/>
      <c r="K444" s="1419"/>
      <c r="L444" s="1486"/>
      <c r="M444" s="1419"/>
    </row>
    <row r="445" spans="1:13">
      <c r="A445" s="1490"/>
      <c r="B445" s="1406"/>
      <c r="C445" s="1490"/>
      <c r="D445" s="1405"/>
      <c r="E445" s="1490"/>
      <c r="F445" s="1492"/>
      <c r="G445" s="1492"/>
      <c r="H445" s="1419"/>
      <c r="I445" s="1419"/>
      <c r="J445" s="1419"/>
      <c r="K445" s="1419"/>
      <c r="L445" s="1486"/>
      <c r="M445" s="1419"/>
    </row>
    <row r="446" spans="1:13">
      <c r="A446" s="1490"/>
      <c r="B446" s="1406"/>
      <c r="C446" s="1490"/>
      <c r="D446" s="1405"/>
      <c r="E446" s="1490"/>
      <c r="F446" s="1492"/>
      <c r="G446" s="1492"/>
      <c r="H446" s="1419"/>
      <c r="I446" s="1419"/>
      <c r="J446" s="1419"/>
      <c r="K446" s="1419"/>
      <c r="L446" s="1486"/>
      <c r="M446" s="1419"/>
    </row>
    <row r="447" spans="1:13">
      <c r="A447" s="1490"/>
      <c r="B447" s="1406"/>
      <c r="C447" s="1490"/>
      <c r="D447" s="1405"/>
      <c r="E447" s="1490"/>
      <c r="F447" s="1492"/>
      <c r="G447" s="1492"/>
      <c r="H447" s="1419"/>
      <c r="I447" s="1419"/>
      <c r="J447" s="1419"/>
      <c r="K447" s="1419"/>
      <c r="L447" s="1486"/>
      <c r="M447" s="1419"/>
    </row>
    <row r="448" spans="1:13">
      <c r="A448" s="1490"/>
      <c r="B448" s="1406"/>
      <c r="C448" s="1490"/>
      <c r="D448" s="1405"/>
      <c r="E448" s="1490"/>
      <c r="F448" s="1492"/>
      <c r="G448" s="1492"/>
      <c r="H448" s="1419"/>
      <c r="I448" s="1419"/>
      <c r="J448" s="1419"/>
      <c r="K448" s="1419"/>
      <c r="L448" s="1486"/>
      <c r="M448" s="1419"/>
    </row>
    <row r="449" spans="1:13">
      <c r="A449" s="1490"/>
      <c r="B449" s="1406"/>
      <c r="C449" s="1490"/>
      <c r="D449" s="1405"/>
      <c r="E449" s="1490"/>
      <c r="F449" s="1492"/>
      <c r="G449" s="1492"/>
      <c r="H449" s="1419"/>
      <c r="I449" s="1419"/>
      <c r="J449" s="1419"/>
      <c r="K449" s="1419"/>
      <c r="L449" s="1486"/>
      <c r="M449" s="1419"/>
    </row>
    <row r="450" spans="1:13">
      <c r="A450" s="1490"/>
      <c r="B450" s="1406"/>
      <c r="C450" s="1490"/>
      <c r="D450" s="1405"/>
      <c r="E450" s="1490"/>
      <c r="F450" s="1492"/>
      <c r="G450" s="1492"/>
      <c r="H450" s="1419"/>
      <c r="I450" s="1419"/>
      <c r="J450" s="1419"/>
      <c r="K450" s="1419"/>
      <c r="L450" s="1486"/>
      <c r="M450" s="1419"/>
    </row>
    <row r="451" spans="1:13">
      <c r="A451" s="1490"/>
      <c r="B451" s="1406"/>
      <c r="C451" s="1490"/>
      <c r="D451" s="1405"/>
      <c r="E451" s="1490"/>
      <c r="F451" s="1492"/>
      <c r="G451" s="1492"/>
      <c r="H451" s="1419"/>
      <c r="I451" s="1419"/>
      <c r="J451" s="1419"/>
      <c r="K451" s="1419"/>
      <c r="L451" s="1486"/>
      <c r="M451" s="1419"/>
    </row>
    <row r="452" spans="1:13">
      <c r="A452" s="1490"/>
      <c r="B452" s="1406"/>
      <c r="C452" s="1490"/>
      <c r="D452" s="1405"/>
      <c r="E452" s="1490"/>
      <c r="F452" s="1492"/>
      <c r="G452" s="1492"/>
      <c r="H452" s="1419"/>
      <c r="I452" s="1419"/>
      <c r="J452" s="1419"/>
      <c r="K452" s="1419"/>
      <c r="L452" s="1486"/>
      <c r="M452" s="1419"/>
    </row>
    <row r="453" spans="1:13">
      <c r="A453" s="1490"/>
      <c r="B453" s="1406"/>
      <c r="C453" s="1490"/>
      <c r="D453" s="1405"/>
      <c r="E453" s="1490"/>
      <c r="F453" s="1492"/>
      <c r="G453" s="1492"/>
      <c r="H453" s="1419"/>
      <c r="I453" s="1419"/>
      <c r="J453" s="1419"/>
      <c r="K453" s="1419"/>
      <c r="L453" s="1486"/>
      <c r="M453" s="1419"/>
    </row>
    <row r="454" spans="1:13">
      <c r="A454" s="1490"/>
      <c r="B454" s="1406"/>
      <c r="C454" s="1490"/>
      <c r="D454" s="1405"/>
      <c r="E454" s="1490"/>
      <c r="F454" s="1492"/>
      <c r="G454" s="1492"/>
      <c r="H454" s="1419"/>
      <c r="I454" s="1419"/>
      <c r="J454" s="1419"/>
      <c r="K454" s="1419"/>
      <c r="L454" s="1486"/>
      <c r="M454" s="1419"/>
    </row>
    <row r="455" spans="1:13">
      <c r="A455" s="1490"/>
      <c r="B455" s="1406"/>
      <c r="C455" s="1490"/>
      <c r="D455" s="1405"/>
      <c r="E455" s="1490"/>
      <c r="F455" s="1492"/>
      <c r="G455" s="1492"/>
      <c r="H455" s="1419"/>
      <c r="I455" s="1419"/>
      <c r="J455" s="1419"/>
      <c r="K455" s="1419"/>
      <c r="L455" s="1486"/>
      <c r="M455" s="1419"/>
    </row>
    <row r="456" spans="1:13">
      <c r="A456" s="1490"/>
      <c r="B456" s="1406"/>
      <c r="C456" s="1490"/>
      <c r="D456" s="1405"/>
      <c r="E456" s="1490"/>
      <c r="F456" s="1492"/>
      <c r="G456" s="1492"/>
      <c r="H456" s="1419"/>
      <c r="I456" s="1419"/>
      <c r="J456" s="1419"/>
      <c r="K456" s="1419"/>
      <c r="L456" s="1486"/>
      <c r="M456" s="1419"/>
    </row>
    <row r="457" spans="1:13">
      <c r="A457" s="1490"/>
      <c r="B457" s="1406"/>
      <c r="C457" s="1490"/>
      <c r="D457" s="1405"/>
      <c r="E457" s="1490"/>
      <c r="F457" s="1492"/>
      <c r="G457" s="1492"/>
      <c r="H457" s="1419"/>
      <c r="I457" s="1419"/>
      <c r="J457" s="1419"/>
      <c r="K457" s="1419"/>
      <c r="L457" s="1486"/>
      <c r="M457" s="1419"/>
    </row>
    <row r="458" spans="1:13">
      <c r="A458" s="1490"/>
      <c r="B458" s="1406"/>
      <c r="C458" s="1490"/>
      <c r="D458" s="1405"/>
      <c r="E458" s="1490"/>
      <c r="F458" s="1492"/>
      <c r="G458" s="1492"/>
      <c r="H458" s="1419"/>
      <c r="I458" s="1419"/>
      <c r="J458" s="1419"/>
      <c r="K458" s="1419"/>
      <c r="L458" s="1486"/>
      <c r="M458" s="1419"/>
    </row>
    <row r="459" spans="1:13">
      <c r="A459" s="1490"/>
      <c r="B459" s="1406"/>
      <c r="C459" s="1490"/>
      <c r="D459" s="1405"/>
      <c r="E459" s="1490"/>
      <c r="F459" s="1492"/>
      <c r="G459" s="1492"/>
      <c r="H459" s="1419"/>
      <c r="I459" s="1419"/>
      <c r="J459" s="1419"/>
      <c r="K459" s="1419"/>
      <c r="L459" s="1486"/>
      <c r="M459" s="1419"/>
    </row>
    <row r="460" spans="1:13">
      <c r="A460" s="1490"/>
      <c r="B460" s="1406"/>
      <c r="C460" s="1490"/>
      <c r="D460" s="1405"/>
      <c r="E460" s="1490"/>
      <c r="F460" s="1492"/>
      <c r="G460" s="1492"/>
      <c r="H460" s="1419"/>
      <c r="I460" s="1419"/>
      <c r="J460" s="1419"/>
      <c r="K460" s="1419"/>
      <c r="L460" s="1486"/>
      <c r="M460" s="1419"/>
    </row>
    <row r="461" spans="1:13">
      <c r="A461" s="1490"/>
      <c r="B461" s="1406"/>
      <c r="C461" s="1490"/>
      <c r="D461" s="1405"/>
      <c r="E461" s="1490"/>
      <c r="F461" s="1492"/>
      <c r="G461" s="1492"/>
      <c r="H461" s="1419"/>
      <c r="I461" s="1419"/>
      <c r="J461" s="1419"/>
      <c r="K461" s="1419"/>
      <c r="L461" s="1486"/>
      <c r="M461" s="1419"/>
    </row>
    <row r="462" spans="1:13">
      <c r="A462" s="1490"/>
      <c r="B462" s="1406"/>
      <c r="C462" s="1490"/>
      <c r="D462" s="1405"/>
      <c r="E462" s="1490"/>
      <c r="F462" s="1492"/>
      <c r="G462" s="1492"/>
      <c r="H462" s="1419"/>
      <c r="I462" s="1419"/>
      <c r="J462" s="1419"/>
      <c r="K462" s="1419"/>
      <c r="L462" s="1486"/>
      <c r="M462" s="1419"/>
    </row>
    <row r="463" spans="1:13">
      <c r="A463" s="1490"/>
      <c r="B463" s="1406"/>
      <c r="C463" s="1490"/>
      <c r="D463" s="1405"/>
      <c r="E463" s="1490"/>
      <c r="F463" s="1492"/>
      <c r="G463" s="1492"/>
      <c r="H463" s="1419"/>
      <c r="I463" s="1419"/>
      <c r="J463" s="1419"/>
      <c r="K463" s="1419"/>
      <c r="L463" s="1486"/>
      <c r="M463" s="1419"/>
    </row>
    <row r="464" spans="1:13">
      <c r="A464" s="1490"/>
      <c r="B464" s="1406"/>
      <c r="C464" s="1490"/>
      <c r="D464" s="1405"/>
      <c r="E464" s="1490"/>
      <c r="F464" s="1492"/>
      <c r="G464" s="1492"/>
      <c r="H464" s="1419"/>
      <c r="I464" s="1419"/>
      <c r="J464" s="1419"/>
      <c r="K464" s="1419"/>
      <c r="L464" s="1486"/>
      <c r="M464" s="1419"/>
    </row>
    <row r="465" spans="1:13">
      <c r="A465" s="1490"/>
      <c r="B465" s="1406"/>
      <c r="C465" s="1490"/>
      <c r="D465" s="1405"/>
      <c r="E465" s="1490"/>
      <c r="F465" s="1492"/>
      <c r="G465" s="1492"/>
      <c r="H465" s="1419"/>
      <c r="I465" s="1419"/>
      <c r="J465" s="1419"/>
      <c r="K465" s="1419"/>
      <c r="L465" s="1486"/>
      <c r="M465" s="1419"/>
    </row>
    <row r="466" spans="1:13">
      <c r="A466" s="1490"/>
      <c r="B466" s="1406"/>
      <c r="C466" s="1490"/>
      <c r="D466" s="1405"/>
      <c r="E466" s="1490"/>
      <c r="F466" s="1492"/>
      <c r="G466" s="1492"/>
      <c r="H466" s="1419"/>
      <c r="I466" s="1419"/>
      <c r="J466" s="1419"/>
      <c r="K466" s="1419"/>
      <c r="L466" s="1486"/>
      <c r="M466" s="1419"/>
    </row>
    <row r="467" spans="1:13">
      <c r="A467" s="1490"/>
      <c r="B467" s="1406"/>
      <c r="C467" s="1490"/>
      <c r="D467" s="1405"/>
      <c r="E467" s="1490"/>
      <c r="F467" s="1492"/>
      <c r="G467" s="1492"/>
      <c r="H467" s="1419"/>
      <c r="I467" s="1419"/>
      <c r="J467" s="1419"/>
      <c r="K467" s="1419"/>
      <c r="L467" s="1486"/>
      <c r="M467" s="1419"/>
    </row>
    <row r="468" spans="1:13">
      <c r="A468" s="1490"/>
      <c r="B468" s="1406"/>
      <c r="C468" s="1490"/>
      <c r="D468" s="1405"/>
      <c r="E468" s="1490"/>
      <c r="F468" s="1492"/>
      <c r="G468" s="1492"/>
      <c r="H468" s="1419"/>
      <c r="I468" s="1419"/>
      <c r="J468" s="1419"/>
      <c r="K468" s="1419"/>
      <c r="L468" s="1486"/>
      <c r="M468" s="1419"/>
    </row>
    <row r="469" spans="1:13">
      <c r="A469" s="1490"/>
      <c r="B469" s="1406"/>
      <c r="C469" s="1490"/>
      <c r="D469" s="1405"/>
      <c r="E469" s="1490"/>
      <c r="F469" s="1492"/>
      <c r="G469" s="1492"/>
      <c r="H469" s="1419"/>
      <c r="I469" s="1419"/>
      <c r="J469" s="1419"/>
      <c r="K469" s="1419"/>
      <c r="L469" s="1486"/>
      <c r="M469" s="1419"/>
    </row>
    <row r="470" spans="1:13">
      <c r="A470" s="1490"/>
      <c r="B470" s="1406"/>
      <c r="C470" s="1490"/>
      <c r="D470" s="1405"/>
      <c r="E470" s="1490"/>
      <c r="F470" s="1492"/>
      <c r="G470" s="1492"/>
      <c r="H470" s="1419"/>
      <c r="I470" s="1419"/>
      <c r="J470" s="1419"/>
      <c r="K470" s="1419"/>
      <c r="L470" s="1486"/>
      <c r="M470" s="1419"/>
    </row>
    <row r="471" spans="1:13">
      <c r="A471" s="1490"/>
      <c r="B471" s="1406"/>
      <c r="C471" s="1490"/>
      <c r="D471" s="1405"/>
      <c r="E471" s="1490"/>
      <c r="F471" s="1492"/>
      <c r="G471" s="1492"/>
      <c r="H471" s="1419"/>
      <c r="I471" s="1419"/>
      <c r="J471" s="1419"/>
      <c r="K471" s="1419"/>
      <c r="L471" s="1486"/>
      <c r="M471" s="1419"/>
    </row>
    <row r="472" spans="1:13">
      <c r="A472" s="1490"/>
      <c r="B472" s="1406"/>
      <c r="C472" s="1490"/>
      <c r="D472" s="1405"/>
      <c r="E472" s="1490"/>
      <c r="F472" s="1492"/>
      <c r="G472" s="1492"/>
      <c r="H472" s="1419"/>
      <c r="I472" s="1419"/>
      <c r="J472" s="1419"/>
      <c r="K472" s="1419"/>
      <c r="L472" s="1486"/>
      <c r="M472" s="1419"/>
    </row>
    <row r="473" spans="1:13">
      <c r="A473" s="1490"/>
      <c r="B473" s="1406"/>
      <c r="C473" s="1490"/>
      <c r="D473" s="1405"/>
      <c r="E473" s="1490"/>
      <c r="F473" s="1492"/>
      <c r="G473" s="1492"/>
      <c r="H473" s="1419"/>
      <c r="I473" s="1419"/>
      <c r="J473" s="1419"/>
      <c r="K473" s="1419"/>
      <c r="L473" s="1486"/>
      <c r="M473" s="1419"/>
    </row>
    <row r="474" spans="1:13">
      <c r="A474" s="1490"/>
      <c r="B474" s="1406"/>
      <c r="C474" s="1490"/>
      <c r="D474" s="1405"/>
      <c r="E474" s="1490"/>
      <c r="F474" s="1492"/>
      <c r="G474" s="1492"/>
      <c r="H474" s="1419"/>
      <c r="I474" s="1419"/>
      <c r="J474" s="1419"/>
      <c r="K474" s="1419"/>
      <c r="L474" s="1486"/>
      <c r="M474" s="1419"/>
    </row>
    <row r="475" spans="1:13">
      <c r="A475" s="1490"/>
      <c r="B475" s="1406"/>
      <c r="C475" s="1490"/>
      <c r="D475" s="1405"/>
      <c r="E475" s="1490"/>
      <c r="F475" s="1492"/>
      <c r="G475" s="1492"/>
      <c r="H475" s="1419"/>
      <c r="I475" s="1419"/>
      <c r="J475" s="1419"/>
      <c r="K475" s="1419"/>
      <c r="L475" s="1486"/>
      <c r="M475" s="1419"/>
    </row>
    <row r="476" spans="1:13">
      <c r="A476" s="1490"/>
      <c r="B476" s="1406"/>
      <c r="C476" s="1490"/>
      <c r="D476" s="1405"/>
      <c r="E476" s="1490"/>
      <c r="F476" s="1492"/>
      <c r="G476" s="1492"/>
      <c r="H476" s="1419"/>
      <c r="I476" s="1419"/>
      <c r="J476" s="1419"/>
      <c r="K476" s="1419"/>
      <c r="L476" s="1486"/>
      <c r="M476" s="1419"/>
    </row>
    <row r="477" spans="1:13">
      <c r="A477" s="1490"/>
      <c r="B477" s="1406"/>
      <c r="C477" s="1490"/>
      <c r="D477" s="1405"/>
      <c r="E477" s="1490"/>
      <c r="F477" s="1492"/>
      <c r="G477" s="1492"/>
      <c r="H477" s="1419"/>
      <c r="I477" s="1419"/>
      <c r="J477" s="1419"/>
      <c r="K477" s="1419"/>
      <c r="L477" s="1486"/>
      <c r="M477" s="1419"/>
    </row>
    <row r="478" spans="1:13">
      <c r="A478" s="1490"/>
      <c r="B478" s="1406"/>
      <c r="C478" s="1490"/>
      <c r="D478" s="1405"/>
      <c r="E478" s="1490"/>
      <c r="F478" s="1492"/>
      <c r="G478" s="1492"/>
      <c r="H478" s="1419"/>
      <c r="I478" s="1419"/>
      <c r="J478" s="1419"/>
      <c r="K478" s="1419"/>
      <c r="L478" s="1486"/>
      <c r="M478" s="1419"/>
    </row>
    <row r="479" spans="1:13">
      <c r="A479" s="1490"/>
      <c r="B479" s="1406"/>
      <c r="C479" s="1490"/>
      <c r="D479" s="1405"/>
      <c r="E479" s="1490"/>
      <c r="F479" s="1492"/>
      <c r="G479" s="1492"/>
      <c r="H479" s="1419"/>
      <c r="I479" s="1419"/>
      <c r="J479" s="1419"/>
      <c r="K479" s="1419"/>
      <c r="L479" s="1486"/>
      <c r="M479" s="1419"/>
    </row>
    <row r="480" spans="1:13">
      <c r="A480" s="1490"/>
      <c r="B480" s="1406"/>
      <c r="C480" s="1490"/>
      <c r="D480" s="1405"/>
      <c r="E480" s="1490"/>
      <c r="F480" s="1492"/>
      <c r="G480" s="1492"/>
      <c r="H480" s="1419"/>
      <c r="I480" s="1419"/>
      <c r="J480" s="1419"/>
      <c r="K480" s="1419"/>
      <c r="L480" s="1486"/>
      <c r="M480" s="1419"/>
    </row>
    <row r="481" spans="1:13">
      <c r="A481" s="1490"/>
      <c r="B481" s="1406"/>
      <c r="C481" s="1490"/>
      <c r="D481" s="1405"/>
      <c r="E481" s="1490"/>
      <c r="F481" s="1492"/>
      <c r="G481" s="1492"/>
      <c r="H481" s="1419"/>
      <c r="I481" s="1419"/>
      <c r="J481" s="1419"/>
      <c r="K481" s="1419"/>
      <c r="L481" s="1486"/>
      <c r="M481" s="1419"/>
    </row>
    <row r="482" spans="1:13">
      <c r="A482" s="1490"/>
      <c r="B482" s="1406"/>
      <c r="C482" s="1490"/>
      <c r="D482" s="1405"/>
      <c r="E482" s="1490"/>
      <c r="F482" s="1492"/>
      <c r="G482" s="1492"/>
      <c r="H482" s="1419"/>
      <c r="I482" s="1419"/>
      <c r="J482" s="1419"/>
      <c r="K482" s="1419"/>
      <c r="L482" s="1486"/>
      <c r="M482" s="1419"/>
    </row>
    <row r="483" spans="1:13">
      <c r="A483" s="1490"/>
      <c r="B483" s="1406"/>
      <c r="C483" s="1490"/>
      <c r="D483" s="1405"/>
      <c r="E483" s="1490"/>
      <c r="F483" s="1492"/>
      <c r="G483" s="1492"/>
      <c r="H483" s="1419"/>
      <c r="I483" s="1419"/>
      <c r="J483" s="1419"/>
      <c r="K483" s="1419"/>
      <c r="L483" s="1486"/>
      <c r="M483" s="1419"/>
    </row>
    <row r="484" spans="1:13">
      <c r="A484" s="1490"/>
      <c r="B484" s="1406"/>
      <c r="C484" s="1490"/>
      <c r="D484" s="1405"/>
      <c r="E484" s="1490"/>
      <c r="F484" s="1492"/>
      <c r="G484" s="1492"/>
      <c r="H484" s="1419"/>
      <c r="I484" s="1419"/>
      <c r="J484" s="1419"/>
      <c r="K484" s="1419"/>
      <c r="L484" s="1486"/>
      <c r="M484" s="1419"/>
    </row>
    <row r="485" spans="1:13">
      <c r="A485" s="1490"/>
      <c r="B485" s="1406"/>
      <c r="C485" s="1490"/>
      <c r="D485" s="1405"/>
      <c r="E485" s="1490"/>
      <c r="F485" s="1492"/>
      <c r="G485" s="1492"/>
      <c r="H485" s="1419"/>
      <c r="I485" s="1419"/>
      <c r="J485" s="1419"/>
      <c r="K485" s="1419"/>
      <c r="L485" s="1486"/>
      <c r="M485" s="1419"/>
    </row>
    <row r="486" spans="1:13">
      <c r="A486" s="1490"/>
      <c r="B486" s="1406"/>
      <c r="C486" s="1490"/>
      <c r="D486" s="1405"/>
      <c r="E486" s="1490"/>
      <c r="F486" s="1492"/>
      <c r="G486" s="1492"/>
      <c r="H486" s="1419"/>
      <c r="I486" s="1419"/>
      <c r="J486" s="1419"/>
      <c r="K486" s="1419"/>
      <c r="L486" s="1486"/>
      <c r="M486" s="1419"/>
    </row>
    <row r="487" spans="1:13">
      <c r="A487" s="1490"/>
      <c r="B487" s="1406"/>
      <c r="C487" s="1490"/>
      <c r="D487" s="1405"/>
      <c r="E487" s="1490"/>
      <c r="F487" s="1492"/>
      <c r="G487" s="1492"/>
      <c r="H487" s="1419"/>
      <c r="I487" s="1419"/>
      <c r="J487" s="1419"/>
      <c r="K487" s="1419"/>
      <c r="L487" s="1486"/>
      <c r="M487" s="1419"/>
    </row>
    <row r="488" spans="1:13">
      <c r="A488" s="1490"/>
      <c r="B488" s="1406"/>
      <c r="C488" s="1490"/>
      <c r="D488" s="1405"/>
      <c r="E488" s="1490"/>
      <c r="F488" s="1492"/>
      <c r="G488" s="1492"/>
      <c r="H488" s="1419"/>
      <c r="I488" s="1419"/>
      <c r="J488" s="1419"/>
      <c r="K488" s="1419"/>
      <c r="L488" s="1486"/>
      <c r="M488" s="1419"/>
    </row>
    <row r="489" spans="1:13">
      <c r="A489" s="1490"/>
      <c r="B489" s="1406"/>
      <c r="C489" s="1490"/>
      <c r="D489" s="1405"/>
      <c r="E489" s="1490"/>
      <c r="F489" s="1492"/>
      <c r="G489" s="1492"/>
      <c r="H489" s="1419"/>
      <c r="I489" s="1419"/>
      <c r="J489" s="1419"/>
      <c r="K489" s="1419"/>
      <c r="L489" s="1486"/>
      <c r="M489" s="1419"/>
    </row>
    <row r="490" spans="1:13">
      <c r="A490" s="1490"/>
      <c r="B490" s="1406"/>
      <c r="C490" s="1490"/>
      <c r="D490" s="1405"/>
      <c r="E490" s="1490"/>
      <c r="F490" s="1492"/>
      <c r="G490" s="1492"/>
      <c r="H490" s="1419"/>
      <c r="I490" s="1419"/>
      <c r="J490" s="1419"/>
      <c r="K490" s="1419"/>
      <c r="L490" s="1486"/>
      <c r="M490" s="1419"/>
    </row>
    <row r="491" spans="1:13">
      <c r="A491" s="1490"/>
      <c r="B491" s="1406"/>
      <c r="C491" s="1490"/>
      <c r="D491" s="1405"/>
      <c r="E491" s="1490"/>
      <c r="F491" s="1492"/>
      <c r="G491" s="1492"/>
      <c r="H491" s="1419"/>
      <c r="I491" s="1419"/>
      <c r="J491" s="1419"/>
      <c r="K491" s="1419"/>
      <c r="L491" s="1486"/>
      <c r="M491" s="1419"/>
    </row>
    <row r="492" spans="1:13">
      <c r="A492" s="1490"/>
      <c r="B492" s="1406"/>
      <c r="C492" s="1490"/>
      <c r="D492" s="1405"/>
      <c r="E492" s="1490"/>
      <c r="F492" s="1492"/>
      <c r="G492" s="1492"/>
      <c r="H492" s="1419"/>
      <c r="I492" s="1419"/>
      <c r="J492" s="1419"/>
      <c r="K492" s="1419"/>
      <c r="L492" s="1486"/>
      <c r="M492" s="1419"/>
    </row>
    <row r="493" spans="1:13">
      <c r="A493" s="1490"/>
      <c r="B493" s="1406"/>
      <c r="C493" s="1490"/>
      <c r="D493" s="1405"/>
      <c r="E493" s="1490"/>
      <c r="F493" s="1492"/>
      <c r="G493" s="1492"/>
      <c r="H493" s="1419"/>
      <c r="I493" s="1419"/>
      <c r="J493" s="1419"/>
      <c r="K493" s="1419"/>
      <c r="L493" s="1486"/>
      <c r="M493" s="1419"/>
    </row>
    <row r="494" spans="1:13">
      <c r="A494" s="1490"/>
      <c r="B494" s="1406"/>
      <c r="C494" s="1490"/>
      <c r="D494" s="1405"/>
      <c r="E494" s="1490"/>
      <c r="F494" s="1492"/>
      <c r="G494" s="1492"/>
      <c r="H494" s="1419"/>
      <c r="I494" s="1419"/>
      <c r="J494" s="1419"/>
      <c r="K494" s="1419"/>
      <c r="L494" s="1486"/>
      <c r="M494" s="1419"/>
    </row>
    <row r="495" spans="1:13">
      <c r="A495" s="1490"/>
      <c r="B495" s="1406"/>
      <c r="C495" s="1490"/>
      <c r="D495" s="1405"/>
      <c r="E495" s="1490"/>
      <c r="F495" s="1492"/>
      <c r="G495" s="1492"/>
      <c r="H495" s="1419"/>
      <c r="I495" s="1419"/>
      <c r="J495" s="1419"/>
      <c r="K495" s="1419"/>
      <c r="L495" s="1486"/>
      <c r="M495" s="1419"/>
    </row>
    <row r="496" spans="1:13">
      <c r="A496" s="1490"/>
      <c r="B496" s="1406"/>
      <c r="C496" s="1490"/>
      <c r="D496" s="1405"/>
      <c r="E496" s="1490"/>
      <c r="F496" s="1492"/>
      <c r="G496" s="1492"/>
      <c r="H496" s="1419"/>
      <c r="I496" s="1419"/>
      <c r="J496" s="1419"/>
      <c r="K496" s="1419"/>
      <c r="L496" s="1486"/>
      <c r="M496" s="1419"/>
    </row>
    <row r="497" spans="1:13">
      <c r="A497" s="1490"/>
      <c r="B497" s="1406"/>
      <c r="C497" s="1490"/>
      <c r="D497" s="1405"/>
      <c r="E497" s="1490"/>
      <c r="F497" s="1492"/>
      <c r="G497" s="1492"/>
      <c r="H497" s="1419"/>
      <c r="I497" s="1419"/>
      <c r="J497" s="1419"/>
      <c r="K497" s="1419"/>
      <c r="L497" s="1486"/>
      <c r="M497" s="1419"/>
    </row>
    <row r="498" spans="1:13">
      <c r="A498" s="1490"/>
      <c r="B498" s="1406"/>
      <c r="C498" s="1490"/>
      <c r="D498" s="1405"/>
      <c r="E498" s="1490"/>
      <c r="F498" s="1492"/>
      <c r="G498" s="1492"/>
      <c r="H498" s="1419"/>
      <c r="I498" s="1419"/>
      <c r="J498" s="1419"/>
      <c r="K498" s="1419"/>
      <c r="L498" s="1486"/>
      <c r="M498" s="1419"/>
    </row>
    <row r="499" spans="1:13">
      <c r="A499" s="1490"/>
      <c r="B499" s="1406"/>
      <c r="C499" s="1490"/>
      <c r="D499" s="1405"/>
      <c r="E499" s="1490"/>
      <c r="F499" s="1492"/>
      <c r="G499" s="1492"/>
      <c r="H499" s="1419"/>
      <c r="I499" s="1419"/>
      <c r="J499" s="1419"/>
      <c r="K499" s="1419"/>
      <c r="L499" s="1486"/>
      <c r="M499" s="1419"/>
    </row>
    <row r="500" spans="1:13">
      <c r="A500" s="1490"/>
      <c r="B500" s="1406"/>
      <c r="C500" s="1490"/>
      <c r="D500" s="1405"/>
      <c r="E500" s="1490"/>
      <c r="F500" s="1492"/>
      <c r="G500" s="1492"/>
      <c r="H500" s="1419"/>
      <c r="I500" s="1419"/>
      <c r="J500" s="1419"/>
      <c r="K500" s="1419"/>
      <c r="L500" s="1486"/>
      <c r="M500" s="1419"/>
    </row>
    <row r="501" spans="1:13">
      <c r="A501" s="1490"/>
      <c r="B501" s="1406"/>
      <c r="C501" s="1490"/>
      <c r="D501" s="1405"/>
      <c r="E501" s="1490"/>
      <c r="F501" s="1492"/>
      <c r="G501" s="1492"/>
      <c r="H501" s="1419"/>
      <c r="I501" s="1419"/>
      <c r="J501" s="1419"/>
      <c r="K501" s="1419"/>
      <c r="L501" s="1486"/>
      <c r="M501" s="1419"/>
    </row>
    <row r="502" spans="1:13">
      <c r="A502" s="1490"/>
      <c r="B502" s="1406"/>
      <c r="C502" s="1490"/>
      <c r="D502" s="1405"/>
      <c r="E502" s="1490"/>
      <c r="F502" s="1492"/>
      <c r="G502" s="1492"/>
      <c r="H502" s="1419"/>
      <c r="I502" s="1419"/>
      <c r="J502" s="1419"/>
      <c r="K502" s="1419"/>
      <c r="L502" s="1486"/>
      <c r="M502" s="1419"/>
    </row>
    <row r="503" spans="1:13">
      <c r="A503" s="1490"/>
      <c r="B503" s="1406"/>
      <c r="C503" s="1490"/>
      <c r="D503" s="1405"/>
      <c r="E503" s="1490"/>
      <c r="F503" s="1492"/>
      <c r="G503" s="1492"/>
      <c r="H503" s="1419"/>
      <c r="I503" s="1419"/>
      <c r="J503" s="1419"/>
      <c r="K503" s="1419"/>
      <c r="L503" s="1486"/>
      <c r="M503" s="1419"/>
    </row>
    <row r="504" spans="1:13">
      <c r="A504" s="1490"/>
      <c r="B504" s="1406"/>
      <c r="C504" s="1490"/>
      <c r="D504" s="1405"/>
      <c r="E504" s="1490"/>
      <c r="F504" s="1492"/>
      <c r="G504" s="1492"/>
      <c r="H504" s="1419"/>
      <c r="I504" s="1419"/>
      <c r="J504" s="1419"/>
      <c r="K504" s="1419"/>
      <c r="L504" s="1486"/>
      <c r="M504" s="1419"/>
    </row>
    <row r="505" spans="1:13">
      <c r="A505" s="1490"/>
      <c r="B505" s="1406"/>
      <c r="C505" s="1490"/>
      <c r="D505" s="1405"/>
      <c r="E505" s="1490"/>
      <c r="F505" s="1492"/>
      <c r="G505" s="1492"/>
      <c r="H505" s="1419"/>
      <c r="I505" s="1419"/>
      <c r="J505" s="1419"/>
      <c r="K505" s="1419"/>
      <c r="L505" s="1486"/>
      <c r="M505" s="1419"/>
    </row>
    <row r="506" spans="1:13">
      <c r="A506" s="1490"/>
      <c r="B506" s="1406"/>
      <c r="C506" s="1490"/>
      <c r="D506" s="1405"/>
      <c r="E506" s="1490"/>
      <c r="F506" s="1492"/>
      <c r="G506" s="1492"/>
      <c r="H506" s="1419"/>
      <c r="I506" s="1419"/>
      <c r="J506" s="1419"/>
      <c r="K506" s="1419"/>
      <c r="L506" s="1486"/>
      <c r="M506" s="1419"/>
    </row>
    <row r="507" spans="1:13">
      <c r="A507" s="1490"/>
      <c r="B507" s="1406"/>
      <c r="C507" s="1490"/>
      <c r="D507" s="1405"/>
      <c r="E507" s="1490"/>
      <c r="F507" s="1492"/>
      <c r="G507" s="1492"/>
      <c r="H507" s="1419"/>
      <c r="I507" s="1419"/>
      <c r="J507" s="1419"/>
      <c r="K507" s="1419"/>
      <c r="L507" s="1486"/>
      <c r="M507" s="1419"/>
    </row>
    <row r="508" spans="1:13">
      <c r="A508" s="1490"/>
      <c r="B508" s="1406"/>
      <c r="C508" s="1490"/>
      <c r="D508" s="1405"/>
      <c r="E508" s="1490"/>
      <c r="F508" s="1492"/>
      <c r="G508" s="1492"/>
      <c r="H508" s="1419"/>
      <c r="I508" s="1419"/>
      <c r="J508" s="1419"/>
      <c r="K508" s="1419"/>
      <c r="L508" s="1486"/>
      <c r="M508" s="1419"/>
    </row>
    <row r="509" spans="1:13">
      <c r="A509" s="1490"/>
      <c r="B509" s="1406"/>
      <c r="C509" s="1490"/>
      <c r="D509" s="1405"/>
      <c r="E509" s="1490"/>
      <c r="F509" s="1492"/>
      <c r="G509" s="1492"/>
      <c r="H509" s="1419"/>
      <c r="I509" s="1419"/>
      <c r="J509" s="1419"/>
      <c r="K509" s="1419"/>
      <c r="L509" s="1486"/>
      <c r="M509" s="1419"/>
    </row>
    <row r="510" spans="1:13">
      <c r="A510" s="1490"/>
      <c r="B510" s="1406"/>
      <c r="C510" s="1490"/>
      <c r="D510" s="1405"/>
      <c r="E510" s="1490"/>
      <c r="F510" s="1492"/>
      <c r="G510" s="1492"/>
      <c r="H510" s="1419"/>
      <c r="I510" s="1419"/>
      <c r="J510" s="1419"/>
      <c r="K510" s="1419"/>
      <c r="L510" s="1486"/>
      <c r="M510" s="1419"/>
    </row>
    <row r="511" spans="1:13">
      <c r="A511" s="1490"/>
      <c r="B511" s="1406"/>
      <c r="C511" s="1490"/>
      <c r="D511" s="1405"/>
      <c r="E511" s="1490"/>
      <c r="F511" s="1492"/>
      <c r="G511" s="1492"/>
      <c r="H511" s="1419"/>
      <c r="I511" s="1419"/>
      <c r="J511" s="1419"/>
      <c r="K511" s="1419"/>
      <c r="L511" s="1486"/>
      <c r="M511" s="1419"/>
    </row>
    <row r="512" spans="1:13">
      <c r="A512" s="1490"/>
      <c r="B512" s="1406"/>
      <c r="C512" s="1490"/>
      <c r="D512" s="1405"/>
      <c r="E512" s="1490"/>
      <c r="F512" s="1492"/>
      <c r="G512" s="1492"/>
      <c r="H512" s="1419"/>
      <c r="I512" s="1419"/>
      <c r="J512" s="1419"/>
      <c r="K512" s="1419"/>
      <c r="L512" s="1486"/>
      <c r="M512" s="1419"/>
    </row>
    <row r="513" spans="1:13">
      <c r="A513" s="1490"/>
      <c r="B513" s="1406"/>
      <c r="C513" s="1490"/>
      <c r="D513" s="1405"/>
      <c r="E513" s="1490"/>
      <c r="F513" s="1492"/>
      <c r="G513" s="1492"/>
      <c r="H513" s="1419"/>
      <c r="I513" s="1419"/>
      <c r="J513" s="1419"/>
      <c r="K513" s="1419"/>
      <c r="L513" s="1486"/>
      <c r="M513" s="1419"/>
    </row>
    <row r="514" spans="1:13">
      <c r="A514" s="1490"/>
      <c r="B514" s="1406"/>
      <c r="C514" s="1490"/>
      <c r="D514" s="1405"/>
      <c r="E514" s="1490"/>
      <c r="F514" s="1492"/>
      <c r="G514" s="1492"/>
      <c r="H514" s="1419"/>
      <c r="I514" s="1419"/>
      <c r="J514" s="1419"/>
      <c r="K514" s="1419"/>
      <c r="L514" s="1486"/>
      <c r="M514" s="1419"/>
    </row>
    <row r="515" spans="1:13">
      <c r="A515" s="1490"/>
      <c r="B515" s="1406"/>
      <c r="C515" s="1490"/>
      <c r="D515" s="1405"/>
      <c r="E515" s="1490"/>
      <c r="F515" s="1492"/>
      <c r="G515" s="1492"/>
      <c r="H515" s="1419"/>
      <c r="I515" s="1419"/>
      <c r="J515" s="1419"/>
      <c r="K515" s="1419"/>
      <c r="L515" s="1486"/>
      <c r="M515" s="1419"/>
    </row>
    <row r="516" spans="1:13">
      <c r="A516" s="1490"/>
      <c r="B516" s="1406"/>
      <c r="C516" s="1490"/>
      <c r="D516" s="1405"/>
      <c r="E516" s="1490"/>
      <c r="F516" s="1492"/>
      <c r="G516" s="1492"/>
      <c r="H516" s="1419"/>
      <c r="I516" s="1419"/>
      <c r="J516" s="1419"/>
      <c r="K516" s="1419"/>
      <c r="L516" s="1486"/>
      <c r="M516" s="1419"/>
    </row>
    <row r="517" spans="1:13">
      <c r="A517" s="1490"/>
      <c r="B517" s="1406"/>
      <c r="C517" s="1490"/>
      <c r="D517" s="1405"/>
      <c r="E517" s="1490"/>
      <c r="F517" s="1492"/>
      <c r="G517" s="1492"/>
      <c r="H517" s="1419"/>
      <c r="I517" s="1419"/>
      <c r="J517" s="1419"/>
      <c r="K517" s="1419"/>
      <c r="L517" s="1486"/>
      <c r="M517" s="1419"/>
    </row>
    <row r="518" spans="1:13">
      <c r="A518" s="1490"/>
      <c r="B518" s="1406"/>
      <c r="C518" s="1490"/>
      <c r="D518" s="1405"/>
      <c r="E518" s="1490"/>
      <c r="F518" s="1492"/>
      <c r="G518" s="1492"/>
      <c r="H518" s="1419"/>
      <c r="I518" s="1419"/>
      <c r="J518" s="1419"/>
      <c r="K518" s="1419"/>
      <c r="L518" s="1486"/>
      <c r="M518" s="1419"/>
    </row>
    <row r="519" spans="1:13">
      <c r="A519" s="1490"/>
      <c r="B519" s="1406"/>
      <c r="C519" s="1490"/>
      <c r="D519" s="1405"/>
      <c r="E519" s="1490"/>
      <c r="F519" s="1492"/>
      <c r="G519" s="1492"/>
      <c r="H519" s="1419"/>
      <c r="I519" s="1419"/>
      <c r="J519" s="1419"/>
      <c r="K519" s="1419"/>
      <c r="L519" s="1486"/>
      <c r="M519" s="1419"/>
    </row>
    <row r="520" spans="1:13">
      <c r="A520" s="1490"/>
      <c r="B520" s="1406"/>
      <c r="C520" s="1490"/>
      <c r="D520" s="1405"/>
      <c r="E520" s="1490"/>
      <c r="F520" s="1492"/>
      <c r="G520" s="1492"/>
      <c r="H520" s="1419"/>
      <c r="I520" s="1419"/>
      <c r="J520" s="1419"/>
      <c r="K520" s="1419"/>
      <c r="L520" s="1486"/>
      <c r="M520" s="1419"/>
    </row>
    <row r="521" spans="1:13">
      <c r="A521" s="1490"/>
      <c r="B521" s="1406"/>
      <c r="C521" s="1490"/>
      <c r="D521" s="1405"/>
      <c r="E521" s="1490"/>
      <c r="F521" s="1492"/>
      <c r="G521" s="1492"/>
      <c r="H521" s="1419"/>
      <c r="I521" s="1419"/>
      <c r="J521" s="1419"/>
      <c r="K521" s="1419"/>
      <c r="L521" s="1486"/>
      <c r="M521" s="1419"/>
    </row>
    <row r="522" spans="1:13">
      <c r="A522" s="1490"/>
      <c r="B522" s="1406"/>
      <c r="C522" s="1490"/>
      <c r="D522" s="1405"/>
      <c r="E522" s="1490"/>
      <c r="F522" s="1492"/>
      <c r="G522" s="1492"/>
      <c r="H522" s="1419"/>
      <c r="I522" s="1419"/>
      <c r="J522" s="1419"/>
      <c r="K522" s="1419"/>
      <c r="L522" s="1486"/>
      <c r="M522" s="1419"/>
    </row>
    <row r="523" spans="1:13">
      <c r="A523" s="1490"/>
      <c r="B523" s="1406"/>
      <c r="C523" s="1490"/>
      <c r="D523" s="1405"/>
      <c r="E523" s="1490"/>
      <c r="F523" s="1492"/>
      <c r="G523" s="1492"/>
      <c r="H523" s="1419"/>
      <c r="I523" s="1419"/>
      <c r="J523" s="1419"/>
      <c r="K523" s="1419"/>
      <c r="L523" s="1486"/>
      <c r="M523" s="1419"/>
    </row>
    <row r="524" spans="1:13">
      <c r="A524" s="1490"/>
      <c r="B524" s="1406"/>
      <c r="C524" s="1490"/>
      <c r="D524" s="1405"/>
      <c r="E524" s="1490"/>
      <c r="F524" s="1492"/>
      <c r="G524" s="1492"/>
      <c r="H524" s="1419"/>
      <c r="I524" s="1419"/>
      <c r="J524" s="1419"/>
      <c r="K524" s="1419"/>
      <c r="L524" s="1486"/>
      <c r="M524" s="1419"/>
    </row>
    <row r="525" spans="1:13">
      <c r="A525" s="1490"/>
      <c r="B525" s="1406"/>
      <c r="C525" s="1490"/>
      <c r="D525" s="1405"/>
      <c r="E525" s="1490"/>
      <c r="F525" s="1492"/>
      <c r="G525" s="1492"/>
      <c r="H525" s="1419"/>
      <c r="I525" s="1419"/>
      <c r="J525" s="1419"/>
      <c r="K525" s="1419"/>
      <c r="L525" s="1486"/>
      <c r="M525" s="1419"/>
    </row>
    <row r="526" spans="1:13">
      <c r="A526" s="1490"/>
      <c r="B526" s="1406"/>
      <c r="C526" s="1490"/>
      <c r="D526" s="1405"/>
      <c r="E526" s="1490"/>
      <c r="F526" s="1492"/>
      <c r="G526" s="1492"/>
      <c r="H526" s="1419"/>
      <c r="I526" s="1419"/>
      <c r="J526" s="1419"/>
      <c r="K526" s="1419"/>
      <c r="L526" s="1486"/>
      <c r="M526" s="1419"/>
    </row>
    <row r="527" spans="1:13">
      <c r="A527" s="1490"/>
      <c r="B527" s="1406"/>
      <c r="C527" s="1490"/>
      <c r="D527" s="1405"/>
      <c r="E527" s="1490"/>
      <c r="F527" s="1492"/>
      <c r="G527" s="1492"/>
      <c r="H527" s="1419"/>
      <c r="I527" s="1419"/>
      <c r="J527" s="1419"/>
      <c r="K527" s="1419"/>
      <c r="L527" s="1486"/>
      <c r="M527" s="1419"/>
    </row>
    <row r="528" spans="1:13">
      <c r="A528" s="1490"/>
      <c r="B528" s="1406"/>
      <c r="C528" s="1490"/>
      <c r="D528" s="1405"/>
      <c r="E528" s="1490"/>
      <c r="F528" s="1492"/>
      <c r="G528" s="1492"/>
      <c r="H528" s="1419"/>
      <c r="I528" s="1419"/>
      <c r="J528" s="1419"/>
      <c r="K528" s="1419"/>
      <c r="L528" s="1486"/>
      <c r="M528" s="1419"/>
    </row>
    <row r="529" spans="1:13">
      <c r="A529" s="1490"/>
      <c r="B529" s="1406"/>
      <c r="C529" s="1490"/>
      <c r="D529" s="1405"/>
      <c r="E529" s="1490"/>
      <c r="F529" s="1492"/>
      <c r="G529" s="1492"/>
      <c r="H529" s="1419"/>
      <c r="I529" s="1419"/>
      <c r="J529" s="1419"/>
      <c r="K529" s="1419"/>
      <c r="L529" s="1486"/>
      <c r="M529" s="1419"/>
    </row>
    <row r="530" spans="1:13">
      <c r="A530" s="1490"/>
      <c r="B530" s="1406"/>
      <c r="C530" s="1490"/>
      <c r="D530" s="1405"/>
      <c r="E530" s="1490"/>
      <c r="F530" s="1492"/>
      <c r="G530" s="1492"/>
      <c r="H530" s="1419"/>
      <c r="I530" s="1419"/>
      <c r="J530" s="1419"/>
      <c r="K530" s="1419"/>
      <c r="L530" s="1486"/>
      <c r="M530" s="1419"/>
    </row>
    <row r="531" spans="1:13">
      <c r="A531" s="1490"/>
      <c r="B531" s="1406"/>
      <c r="C531" s="1490"/>
      <c r="D531" s="1405"/>
      <c r="E531" s="1490"/>
      <c r="F531" s="1492"/>
      <c r="G531" s="1492"/>
      <c r="H531" s="1419"/>
      <c r="I531" s="1419"/>
      <c r="J531" s="1419"/>
      <c r="K531" s="1419"/>
      <c r="L531" s="1486"/>
      <c r="M531" s="1419"/>
    </row>
    <row r="532" spans="1:13">
      <c r="A532" s="1490"/>
      <c r="B532" s="1406"/>
      <c r="C532" s="1490"/>
      <c r="D532" s="1405"/>
      <c r="E532" s="1490"/>
      <c r="F532" s="1492"/>
      <c r="G532" s="1492"/>
      <c r="H532" s="1419"/>
      <c r="I532" s="1419"/>
      <c r="J532" s="1419"/>
      <c r="K532" s="1419"/>
      <c r="L532" s="1486"/>
      <c r="M532" s="1419"/>
    </row>
    <row r="533" spans="1:13">
      <c r="A533" s="1490"/>
      <c r="B533" s="1406"/>
      <c r="C533" s="1490"/>
      <c r="D533" s="1405"/>
      <c r="E533" s="1490"/>
      <c r="F533" s="1492"/>
      <c r="G533" s="1492"/>
      <c r="H533" s="1419"/>
      <c r="I533" s="1419"/>
      <c r="J533" s="1419"/>
      <c r="K533" s="1419"/>
      <c r="L533" s="1486"/>
      <c r="M533" s="1419"/>
    </row>
    <row r="534" spans="1:13">
      <c r="A534" s="1490"/>
      <c r="B534" s="1406"/>
      <c r="C534" s="1490"/>
      <c r="D534" s="1405"/>
      <c r="E534" s="1490"/>
      <c r="F534" s="1492"/>
      <c r="G534" s="1492"/>
      <c r="H534" s="1419"/>
      <c r="I534" s="1419"/>
      <c r="J534" s="1419"/>
      <c r="K534" s="1419"/>
      <c r="L534" s="1486"/>
      <c r="M534" s="1419"/>
    </row>
    <row r="535" spans="1:13">
      <c r="A535" s="1490"/>
      <c r="B535" s="1406"/>
      <c r="C535" s="1490"/>
      <c r="D535" s="1405"/>
      <c r="E535" s="1490"/>
      <c r="F535" s="1492"/>
      <c r="G535" s="1492"/>
      <c r="H535" s="1419"/>
      <c r="I535" s="1419"/>
      <c r="J535" s="1419"/>
      <c r="K535" s="1419"/>
      <c r="L535" s="1486"/>
      <c r="M535" s="1419"/>
    </row>
    <row r="536" spans="1:13">
      <c r="A536" s="1490"/>
      <c r="B536" s="1406"/>
      <c r="C536" s="1490"/>
      <c r="D536" s="1405"/>
      <c r="E536" s="1490"/>
      <c r="F536" s="1492"/>
      <c r="G536" s="1492"/>
      <c r="H536" s="1419"/>
      <c r="I536" s="1419"/>
      <c r="J536" s="1419"/>
      <c r="K536" s="1419"/>
      <c r="L536" s="1486"/>
      <c r="M536" s="1419"/>
    </row>
    <row r="537" spans="1:13">
      <c r="A537" s="1490"/>
      <c r="B537" s="1406"/>
      <c r="C537" s="1490"/>
      <c r="D537" s="1405"/>
      <c r="E537" s="1490"/>
      <c r="F537" s="1492"/>
      <c r="G537" s="1492"/>
      <c r="H537" s="1419"/>
      <c r="I537" s="1419"/>
      <c r="J537" s="1419"/>
      <c r="K537" s="1419"/>
      <c r="L537" s="1486"/>
      <c r="M537" s="1419"/>
    </row>
    <row r="538" spans="1:13">
      <c r="A538" s="1490"/>
      <c r="B538" s="1406"/>
      <c r="C538" s="1490"/>
      <c r="D538" s="1405"/>
      <c r="E538" s="1490"/>
      <c r="F538" s="1492"/>
      <c r="G538" s="1492"/>
      <c r="H538" s="1419"/>
      <c r="I538" s="1419"/>
      <c r="J538" s="1419"/>
      <c r="K538" s="1419"/>
      <c r="L538" s="1486"/>
      <c r="M538" s="1419"/>
    </row>
    <row r="539" spans="1:13">
      <c r="A539" s="1490"/>
      <c r="B539" s="1406"/>
      <c r="C539" s="1490"/>
      <c r="D539" s="1405"/>
      <c r="E539" s="1490"/>
      <c r="F539" s="1492"/>
      <c r="G539" s="1492"/>
      <c r="H539" s="1419"/>
      <c r="I539" s="1419"/>
      <c r="J539" s="1419"/>
      <c r="K539" s="1419"/>
      <c r="L539" s="1486"/>
      <c r="M539" s="1419"/>
    </row>
    <row r="540" spans="1:13">
      <c r="A540" s="1490"/>
      <c r="B540" s="1406"/>
      <c r="C540" s="1490"/>
      <c r="D540" s="1405"/>
      <c r="E540" s="1490"/>
      <c r="F540" s="1492"/>
      <c r="G540" s="1492"/>
      <c r="H540" s="1419"/>
      <c r="I540" s="1419"/>
      <c r="J540" s="1419"/>
      <c r="K540" s="1419"/>
      <c r="L540" s="1486"/>
      <c r="M540" s="1419"/>
    </row>
    <row r="541" spans="1:13">
      <c r="A541" s="1490"/>
      <c r="B541" s="1406"/>
      <c r="C541" s="1490"/>
      <c r="D541" s="1405"/>
      <c r="E541" s="1490"/>
      <c r="F541" s="1492"/>
      <c r="G541" s="1492"/>
      <c r="H541" s="1419"/>
      <c r="I541" s="1419"/>
      <c r="J541" s="1419"/>
      <c r="K541" s="1419"/>
      <c r="L541" s="1486"/>
      <c r="M541" s="1419"/>
    </row>
    <row r="542" spans="1:13">
      <c r="A542" s="1490"/>
      <c r="B542" s="1406"/>
      <c r="C542" s="1490"/>
      <c r="D542" s="1405"/>
      <c r="E542" s="1490"/>
      <c r="F542" s="1492"/>
      <c r="G542" s="1492"/>
      <c r="H542" s="1419"/>
      <c r="I542" s="1419"/>
      <c r="J542" s="1419"/>
      <c r="K542" s="1419"/>
      <c r="L542" s="1486"/>
      <c r="M542" s="1419"/>
    </row>
    <row r="543" spans="1:13">
      <c r="A543" s="1490"/>
      <c r="B543" s="1406"/>
      <c r="C543" s="1490"/>
      <c r="D543" s="1405"/>
      <c r="E543" s="1490"/>
      <c r="F543" s="1492"/>
      <c r="G543" s="1492"/>
      <c r="H543" s="1419"/>
      <c r="I543" s="1419"/>
      <c r="J543" s="1419"/>
      <c r="K543" s="1419"/>
      <c r="L543" s="1486"/>
      <c r="M543" s="1419"/>
    </row>
    <row r="544" spans="1:13">
      <c r="A544" s="1490"/>
      <c r="B544" s="1406"/>
      <c r="C544" s="1490"/>
      <c r="D544" s="1405"/>
      <c r="E544" s="1490"/>
      <c r="F544" s="1492"/>
      <c r="G544" s="1492"/>
      <c r="H544" s="1419"/>
      <c r="I544" s="1419"/>
      <c r="J544" s="1419"/>
      <c r="K544" s="1419"/>
      <c r="L544" s="1486"/>
      <c r="M544" s="1419"/>
    </row>
    <row r="545" spans="1:13">
      <c r="A545" s="1490"/>
      <c r="B545" s="1406"/>
      <c r="C545" s="1490"/>
      <c r="D545" s="1405"/>
      <c r="E545" s="1490"/>
      <c r="F545" s="1492"/>
      <c r="G545" s="1492"/>
      <c r="H545" s="1419"/>
      <c r="I545" s="1419"/>
      <c r="J545" s="1419"/>
      <c r="K545" s="1419"/>
      <c r="L545" s="1486"/>
      <c r="M545" s="1419"/>
    </row>
    <row r="546" spans="1:13">
      <c r="A546" s="1490"/>
      <c r="B546" s="1406"/>
      <c r="C546" s="1490"/>
      <c r="D546" s="1405"/>
      <c r="E546" s="1490"/>
      <c r="F546" s="1492"/>
      <c r="G546" s="1492"/>
      <c r="H546" s="1419"/>
      <c r="I546" s="1419"/>
      <c r="J546" s="1419"/>
      <c r="K546" s="1419"/>
      <c r="L546" s="1486"/>
      <c r="M546" s="1419"/>
    </row>
    <row r="547" spans="1:13">
      <c r="A547" s="1490"/>
      <c r="B547" s="1406"/>
      <c r="C547" s="1490"/>
      <c r="D547" s="1405"/>
      <c r="E547" s="1490"/>
      <c r="F547" s="1492"/>
      <c r="G547" s="1492"/>
      <c r="H547" s="1419"/>
      <c r="I547" s="1419"/>
      <c r="J547" s="1419"/>
      <c r="K547" s="1419"/>
      <c r="L547" s="1486"/>
      <c r="M547" s="1419"/>
    </row>
    <row r="548" spans="1:13">
      <c r="A548" s="1490"/>
      <c r="B548" s="1406"/>
      <c r="C548" s="1490"/>
      <c r="D548" s="1405"/>
      <c r="E548" s="1490"/>
      <c r="F548" s="1492"/>
      <c r="G548" s="1492"/>
      <c r="H548" s="1419"/>
      <c r="I548" s="1419"/>
      <c r="J548" s="1419"/>
      <c r="K548" s="1419"/>
      <c r="L548" s="1486"/>
      <c r="M548" s="1419"/>
    </row>
    <row r="549" spans="1:13">
      <c r="A549" s="1490"/>
      <c r="B549" s="1406"/>
      <c r="C549" s="1490"/>
      <c r="D549" s="1405"/>
      <c r="E549" s="1490"/>
      <c r="F549" s="1492"/>
      <c r="G549" s="1492"/>
      <c r="H549" s="1419"/>
      <c r="I549" s="1419"/>
      <c r="J549" s="1419"/>
      <c r="K549" s="1419"/>
      <c r="L549" s="1486"/>
      <c r="M549" s="1419"/>
    </row>
    <row r="550" spans="1:13">
      <c r="A550" s="1490"/>
      <c r="B550" s="1406"/>
      <c r="C550" s="1490"/>
      <c r="D550" s="1405"/>
      <c r="E550" s="1490"/>
      <c r="F550" s="1492"/>
      <c r="G550" s="1492"/>
      <c r="H550" s="1419"/>
      <c r="I550" s="1419"/>
      <c r="J550" s="1419"/>
      <c r="K550" s="1419"/>
      <c r="L550" s="1486"/>
      <c r="M550" s="1419"/>
    </row>
    <row r="551" spans="1:13">
      <c r="A551" s="1490"/>
      <c r="B551" s="1406"/>
      <c r="C551" s="1490"/>
      <c r="D551" s="1405"/>
      <c r="E551" s="1490"/>
      <c r="F551" s="1492"/>
      <c r="G551" s="1492"/>
      <c r="H551" s="1419"/>
      <c r="I551" s="1419"/>
      <c r="J551" s="1419"/>
      <c r="K551" s="1419"/>
      <c r="L551" s="1486"/>
      <c r="M551" s="1419"/>
    </row>
    <row r="552" spans="1:13">
      <c r="A552" s="1490"/>
      <c r="B552" s="1406"/>
      <c r="C552" s="1490"/>
      <c r="D552" s="1405"/>
      <c r="E552" s="1490"/>
      <c r="F552" s="1492"/>
      <c r="G552" s="1492"/>
      <c r="H552" s="1419"/>
      <c r="I552" s="1419"/>
      <c r="J552" s="1419"/>
      <c r="K552" s="1419"/>
      <c r="L552" s="1486"/>
      <c r="M552" s="1419"/>
    </row>
    <row r="553" spans="1:13">
      <c r="A553" s="1490"/>
      <c r="B553" s="1406"/>
      <c r="C553" s="1490"/>
      <c r="D553" s="1405"/>
      <c r="E553" s="1490"/>
      <c r="F553" s="1492"/>
      <c r="G553" s="1492"/>
      <c r="H553" s="1419"/>
      <c r="I553" s="1419"/>
      <c r="J553" s="1419"/>
      <c r="K553" s="1419"/>
      <c r="L553" s="1486"/>
      <c r="M553" s="1419"/>
    </row>
    <row r="554" spans="1:13">
      <c r="A554" s="1490"/>
      <c r="B554" s="1406"/>
      <c r="C554" s="1490"/>
      <c r="D554" s="1405"/>
      <c r="E554" s="1490"/>
      <c r="F554" s="1492"/>
      <c r="G554" s="1492"/>
      <c r="H554" s="1419"/>
      <c r="I554" s="1419"/>
      <c r="J554" s="1419"/>
      <c r="K554" s="1419"/>
      <c r="L554" s="1486"/>
      <c r="M554" s="1419"/>
    </row>
    <row r="555" spans="1:13">
      <c r="A555" s="1490"/>
      <c r="B555" s="1406"/>
      <c r="C555" s="1490"/>
      <c r="D555" s="1405"/>
      <c r="E555" s="1490"/>
      <c r="F555" s="1492"/>
      <c r="G555" s="1492"/>
      <c r="H555" s="1419"/>
      <c r="I555" s="1419"/>
      <c r="J555" s="1419"/>
      <c r="K555" s="1419"/>
      <c r="L555" s="1486"/>
      <c r="M555" s="1419"/>
    </row>
    <row r="556" spans="1:13">
      <c r="A556" s="1490"/>
      <c r="B556" s="1406"/>
      <c r="C556" s="1490"/>
      <c r="D556" s="1405"/>
      <c r="E556" s="1490"/>
      <c r="F556" s="1492"/>
      <c r="G556" s="1492"/>
      <c r="H556" s="1419"/>
      <c r="I556" s="1419"/>
      <c r="J556" s="1419"/>
      <c r="K556" s="1419"/>
      <c r="L556" s="1486"/>
      <c r="M556" s="1419"/>
    </row>
    <row r="557" spans="1:13">
      <c r="A557" s="1490"/>
      <c r="B557" s="1406"/>
      <c r="C557" s="1490"/>
      <c r="D557" s="1405"/>
      <c r="E557" s="1490"/>
      <c r="F557" s="1492"/>
      <c r="G557" s="1492"/>
      <c r="H557" s="1419"/>
      <c r="I557" s="1419"/>
      <c r="J557" s="1419"/>
      <c r="K557" s="1419"/>
      <c r="L557" s="1486"/>
      <c r="M557" s="1419"/>
    </row>
    <row r="558" spans="1:13">
      <c r="A558" s="1490"/>
      <c r="B558" s="1406"/>
      <c r="C558" s="1490"/>
      <c r="D558" s="1405"/>
      <c r="E558" s="1490"/>
      <c r="F558" s="1492"/>
      <c r="G558" s="1492"/>
      <c r="H558" s="1419"/>
      <c r="I558" s="1419"/>
      <c r="J558" s="1419"/>
      <c r="K558" s="1419"/>
      <c r="L558" s="1486"/>
      <c r="M558" s="1419"/>
    </row>
    <row r="559" spans="1:13">
      <c r="A559" s="1490"/>
      <c r="B559" s="1406"/>
      <c r="C559" s="1490"/>
      <c r="D559" s="1405"/>
      <c r="E559" s="1490"/>
      <c r="F559" s="1492"/>
      <c r="G559" s="1492"/>
      <c r="H559" s="1419"/>
      <c r="I559" s="1419"/>
      <c r="J559" s="1419"/>
      <c r="K559" s="1419"/>
      <c r="L559" s="1486"/>
      <c r="M559" s="1419"/>
    </row>
    <row r="560" spans="1:13">
      <c r="A560" s="1490"/>
      <c r="B560" s="1406"/>
      <c r="C560" s="1490"/>
      <c r="D560" s="1405"/>
      <c r="E560" s="1490"/>
      <c r="F560" s="1492"/>
      <c r="G560" s="1492"/>
      <c r="H560" s="1419"/>
      <c r="I560" s="1419"/>
      <c r="J560" s="1419"/>
      <c r="K560" s="1419"/>
      <c r="L560" s="1486"/>
      <c r="M560" s="1419"/>
    </row>
    <row r="561" spans="1:13">
      <c r="A561" s="1490"/>
      <c r="B561" s="1406"/>
      <c r="C561" s="1490"/>
      <c r="D561" s="1405"/>
      <c r="E561" s="1490"/>
      <c r="F561" s="1492"/>
      <c r="G561" s="1492"/>
      <c r="H561" s="1419"/>
      <c r="I561" s="1419"/>
      <c r="J561" s="1419"/>
      <c r="K561" s="1419"/>
      <c r="L561" s="1486"/>
      <c r="M561" s="1419"/>
    </row>
    <row r="562" spans="1:13">
      <c r="A562" s="1490"/>
      <c r="B562" s="1406"/>
      <c r="C562" s="1490"/>
      <c r="D562" s="1405"/>
      <c r="E562" s="1490"/>
      <c r="F562" s="1492"/>
      <c r="G562" s="1492"/>
      <c r="H562" s="1419"/>
      <c r="I562" s="1419"/>
      <c r="J562" s="1419"/>
      <c r="K562" s="1419"/>
      <c r="L562" s="1486"/>
      <c r="M562" s="1419"/>
    </row>
    <row r="563" spans="1:13">
      <c r="A563" s="1490"/>
      <c r="B563" s="1406"/>
      <c r="C563" s="1490"/>
      <c r="D563" s="1405"/>
      <c r="E563" s="1490"/>
      <c r="F563" s="1492"/>
      <c r="G563" s="1492"/>
      <c r="H563" s="1419"/>
      <c r="I563" s="1419"/>
      <c r="J563" s="1419"/>
      <c r="K563" s="1419"/>
      <c r="L563" s="1486"/>
      <c r="M563" s="1419"/>
    </row>
    <row r="564" spans="1:13">
      <c r="A564" s="1490"/>
      <c r="B564" s="1406"/>
      <c r="C564" s="1490"/>
      <c r="D564" s="1405"/>
      <c r="E564" s="1490"/>
      <c r="F564" s="1492"/>
      <c r="G564" s="1492"/>
      <c r="H564" s="1419"/>
      <c r="I564" s="1419"/>
      <c r="J564" s="1419"/>
      <c r="K564" s="1419"/>
      <c r="L564" s="1486"/>
      <c r="M564" s="1419"/>
    </row>
    <row r="565" spans="1:13">
      <c r="A565" s="1490"/>
      <c r="B565" s="1406"/>
      <c r="C565" s="1490"/>
      <c r="D565" s="1405"/>
      <c r="E565" s="1490"/>
      <c r="F565" s="1492"/>
      <c r="G565" s="1492"/>
      <c r="H565" s="1419"/>
      <c r="I565" s="1419"/>
      <c r="J565" s="1419"/>
      <c r="K565" s="1419"/>
      <c r="L565" s="1486"/>
      <c r="M565" s="1419"/>
    </row>
    <row r="566" spans="1:13">
      <c r="A566" s="1490"/>
      <c r="B566" s="1406"/>
      <c r="C566" s="1490"/>
      <c r="D566" s="1405"/>
      <c r="E566" s="1490"/>
      <c r="F566" s="1492"/>
      <c r="G566" s="1492"/>
      <c r="H566" s="1419"/>
      <c r="I566" s="1419"/>
      <c r="J566" s="1419"/>
      <c r="K566" s="1419"/>
      <c r="L566" s="1486"/>
      <c r="M566" s="1419"/>
    </row>
    <row r="567" spans="1:13">
      <c r="A567" s="1490"/>
      <c r="B567" s="1406"/>
      <c r="C567" s="1490"/>
      <c r="D567" s="1405"/>
      <c r="E567" s="1490"/>
      <c r="F567" s="1492"/>
      <c r="G567" s="1492"/>
      <c r="H567" s="1419"/>
      <c r="I567" s="1419"/>
      <c r="J567" s="1419"/>
      <c r="K567" s="1419"/>
      <c r="L567" s="1486"/>
      <c r="M567" s="1419"/>
    </row>
    <row r="568" spans="1:13">
      <c r="A568" s="1490"/>
      <c r="B568" s="1406"/>
      <c r="C568" s="1490"/>
      <c r="D568" s="1405"/>
      <c r="E568" s="1490"/>
      <c r="F568" s="1492"/>
      <c r="G568" s="1492"/>
      <c r="H568" s="1419"/>
      <c r="I568" s="1419"/>
      <c r="J568" s="1419"/>
      <c r="K568" s="1419"/>
      <c r="L568" s="1486"/>
      <c r="M568" s="1419"/>
    </row>
    <row r="569" spans="1:13">
      <c r="A569" s="1490"/>
      <c r="B569" s="1406"/>
      <c r="C569" s="1490"/>
      <c r="D569" s="1405"/>
      <c r="E569" s="1490"/>
      <c r="F569" s="1492"/>
      <c r="G569" s="1492"/>
      <c r="H569" s="1419"/>
      <c r="I569" s="1419"/>
      <c r="J569" s="1419"/>
      <c r="K569" s="1419"/>
      <c r="L569" s="1486"/>
      <c r="M569" s="1419"/>
    </row>
    <row r="570" spans="1:13">
      <c r="A570" s="1490"/>
      <c r="B570" s="1406"/>
      <c r="C570" s="1490"/>
      <c r="D570" s="1405"/>
      <c r="E570" s="1490"/>
      <c r="F570" s="1492"/>
      <c r="G570" s="1492"/>
      <c r="H570" s="1419"/>
      <c r="I570" s="1419"/>
      <c r="J570" s="1419"/>
      <c r="K570" s="1419"/>
      <c r="L570" s="1486"/>
      <c r="M570" s="1419"/>
    </row>
  </sheetData>
  <autoFilter ref="A3:M36">
    <filterColumn colId="1" showButton="0"/>
    <filterColumn colId="10" showButton="0"/>
  </autoFilter>
  <mergeCells count="44">
    <mergeCell ref="A38:M38"/>
    <mergeCell ref="K26:L26"/>
    <mergeCell ref="K30:L30"/>
    <mergeCell ref="K32:L32"/>
    <mergeCell ref="K33:L33"/>
    <mergeCell ref="K34:L34"/>
    <mergeCell ref="K35:L35"/>
    <mergeCell ref="K31:L31"/>
    <mergeCell ref="K27:L27"/>
    <mergeCell ref="K28:L28"/>
    <mergeCell ref="K29:L29"/>
    <mergeCell ref="B7:C7"/>
    <mergeCell ref="K8:L8"/>
    <mergeCell ref="B36:C36"/>
    <mergeCell ref="K16:L16"/>
    <mergeCell ref="K19:L19"/>
    <mergeCell ref="K20:L20"/>
    <mergeCell ref="K21:L21"/>
    <mergeCell ref="K22:L22"/>
    <mergeCell ref="K17:L17"/>
    <mergeCell ref="K18:L18"/>
    <mergeCell ref="K23:L23"/>
    <mergeCell ref="K25:L25"/>
    <mergeCell ref="K24:L24"/>
    <mergeCell ref="K9:L9"/>
    <mergeCell ref="K12:L12"/>
    <mergeCell ref="K13:L13"/>
    <mergeCell ref="K14:L14"/>
    <mergeCell ref="A1:M1"/>
    <mergeCell ref="A3:A6"/>
    <mergeCell ref="B3:C6"/>
    <mergeCell ref="D3:D6"/>
    <mergeCell ref="E3:E6"/>
    <mergeCell ref="F3:F6"/>
    <mergeCell ref="M3:M6"/>
    <mergeCell ref="K7:L7"/>
    <mergeCell ref="K10:L10"/>
    <mergeCell ref="K11:L11"/>
    <mergeCell ref="K15:L15"/>
    <mergeCell ref="G3:G6"/>
    <mergeCell ref="H3:H6"/>
    <mergeCell ref="I3:I6"/>
    <mergeCell ref="J3:J6"/>
    <mergeCell ref="K3:L6"/>
  </mergeCells>
  <pageMargins left="0.19685039370078741" right="0" top="0" bottom="0.35433070866141736" header="0.31496062992125984" footer="0.31496062992125984"/>
  <pageSetup paperSize="8" scale="47" fitToHeight="0" orientation="landscape" r:id="rId1"/>
  <headerFooter>
    <oddFooter>&amp;RЛист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468"/>
  <sheetViews>
    <sheetView view="pageBreakPreview" zoomScale="50" zoomScaleNormal="50" zoomScaleSheetLayoutView="50" workbookViewId="0">
      <pane xSplit="3" ySplit="1" topLeftCell="D2" activePane="bottomRight" state="frozen"/>
      <selection pane="topRight" activeCell="D1" sqref="D1"/>
      <selection pane="bottomLeft" activeCell="A2" sqref="A2"/>
      <selection pane="bottomRight" activeCell="G8" sqref="G8:G36"/>
    </sheetView>
  </sheetViews>
  <sheetFormatPr defaultColWidth="9.140625" defaultRowHeight="18.75"/>
  <cols>
    <col min="1" max="1" width="8.85546875" style="1490" customWidth="1"/>
    <col min="2" max="2" width="32.85546875" style="1406" customWidth="1"/>
    <col min="3" max="3" width="12.85546875" style="1490" customWidth="1"/>
    <col min="4" max="4" width="34.5703125" style="1405" customWidth="1"/>
    <col min="5" max="5" width="25.7109375" style="1490" customWidth="1"/>
    <col min="6" max="6" width="26.7109375" style="1492" customWidth="1"/>
    <col min="7" max="7" width="47.7109375" style="1492" customWidth="1"/>
    <col min="8" max="8" width="32" style="1419" customWidth="1"/>
    <col min="9" max="9" width="35.42578125" style="1419" customWidth="1"/>
    <col min="10" max="10" width="37.28515625" style="1419" customWidth="1"/>
    <col min="11" max="11" width="27.5703125" style="1419" customWidth="1"/>
    <col min="12" max="12" width="28" style="1486" customWidth="1"/>
    <col min="13" max="13" width="80.7109375" style="1419" customWidth="1"/>
    <col min="14" max="16384" width="9.140625" style="1419"/>
  </cols>
  <sheetData>
    <row r="1" spans="1:25" s="1322" customFormat="1" ht="65.25" customHeight="1">
      <c r="A1" s="1941" t="s">
        <v>2200</v>
      </c>
      <c r="B1" s="1941"/>
      <c r="C1" s="1941"/>
      <c r="D1" s="1941"/>
      <c r="E1" s="1941"/>
      <c r="F1" s="1941"/>
      <c r="G1" s="1941"/>
      <c r="H1" s="1941"/>
      <c r="I1" s="1941"/>
      <c r="J1" s="1941"/>
      <c r="K1" s="1941"/>
      <c r="L1" s="1941"/>
      <c r="M1" s="1941"/>
      <c r="N1" s="1316"/>
      <c r="O1" s="1316"/>
      <c r="P1" s="1316"/>
      <c r="Q1" s="1316"/>
      <c r="R1" s="1316"/>
      <c r="S1" s="1316"/>
      <c r="T1" s="1316"/>
      <c r="U1" s="1316"/>
      <c r="V1" s="1316"/>
      <c r="W1" s="1316"/>
      <c r="X1" s="1316"/>
      <c r="Y1" s="1316"/>
    </row>
    <row r="2" spans="1:25" s="1322" customFormat="1" ht="36" customHeight="1">
      <c r="A2" s="1317"/>
      <c r="B2" s="1317"/>
      <c r="C2" s="1317"/>
      <c r="D2" s="1317"/>
      <c r="E2" s="1317"/>
      <c r="F2" s="1317"/>
      <c r="G2" s="1317"/>
      <c r="H2" s="1317"/>
      <c r="I2" s="1317"/>
      <c r="J2" s="1317"/>
      <c r="K2" s="1317"/>
      <c r="L2" s="1317"/>
      <c r="M2" s="1318" t="s">
        <v>1555</v>
      </c>
      <c r="N2" s="1619"/>
      <c r="O2" s="1619"/>
      <c r="P2" s="1619"/>
      <c r="Q2" s="1619"/>
      <c r="R2" s="1619"/>
      <c r="S2" s="1619"/>
      <c r="T2" s="1619"/>
      <c r="U2" s="1619"/>
      <c r="V2" s="1619"/>
      <c r="W2" s="1619"/>
      <c r="X2" s="1619"/>
      <c r="Y2" s="1619"/>
    </row>
    <row r="3" spans="1:25" s="1406" customFormat="1" ht="76.5" customHeight="1">
      <c r="A3" s="2327" t="s">
        <v>0</v>
      </c>
      <c r="B3" s="2328" t="s">
        <v>1</v>
      </c>
      <c r="C3" s="2328"/>
      <c r="D3" s="2329" t="s">
        <v>2</v>
      </c>
      <c r="E3" s="2329" t="s">
        <v>3</v>
      </c>
      <c r="F3" s="2332" t="s">
        <v>4</v>
      </c>
      <c r="G3" s="2316" t="s">
        <v>5</v>
      </c>
      <c r="H3" s="2334" t="s">
        <v>6</v>
      </c>
      <c r="I3" s="2335" t="s">
        <v>7</v>
      </c>
      <c r="J3" s="2335" t="s">
        <v>8</v>
      </c>
      <c r="K3" s="2315" t="s">
        <v>9</v>
      </c>
      <c r="L3" s="2316"/>
      <c r="M3" s="2321" t="s">
        <v>10</v>
      </c>
      <c r="N3" s="1407"/>
      <c r="O3" s="1407"/>
      <c r="P3" s="1407"/>
    </row>
    <row r="4" spans="1:25" s="1370" customFormat="1" ht="19.5" customHeight="1">
      <c r="A4" s="2327"/>
      <c r="B4" s="2328"/>
      <c r="C4" s="2328"/>
      <c r="D4" s="2330"/>
      <c r="E4" s="2330"/>
      <c r="F4" s="2332"/>
      <c r="G4" s="2318"/>
      <c r="H4" s="2334"/>
      <c r="I4" s="2336"/>
      <c r="J4" s="2336"/>
      <c r="K4" s="2317"/>
      <c r="L4" s="2318"/>
      <c r="M4" s="2322"/>
      <c r="N4" s="1371"/>
      <c r="O4" s="1371"/>
      <c r="P4" s="1371"/>
    </row>
    <row r="5" spans="1:25" s="1370" customFormat="1" ht="23.45" customHeight="1">
      <c r="A5" s="2327"/>
      <c r="B5" s="2328"/>
      <c r="C5" s="2328"/>
      <c r="D5" s="2330"/>
      <c r="E5" s="2330"/>
      <c r="F5" s="2332"/>
      <c r="G5" s="2318"/>
      <c r="H5" s="2334"/>
      <c r="I5" s="2336"/>
      <c r="J5" s="2336"/>
      <c r="K5" s="2317"/>
      <c r="L5" s="2318"/>
      <c r="M5" s="2322"/>
      <c r="N5" s="1371"/>
      <c r="O5" s="1371"/>
      <c r="P5" s="1371"/>
    </row>
    <row r="6" spans="1:25" s="1370" customFormat="1" ht="102" customHeight="1">
      <c r="A6" s="2327"/>
      <c r="B6" s="2328"/>
      <c r="C6" s="2328"/>
      <c r="D6" s="2331"/>
      <c r="E6" s="2331"/>
      <c r="F6" s="2332"/>
      <c r="G6" s="2333"/>
      <c r="H6" s="2334"/>
      <c r="I6" s="2337"/>
      <c r="J6" s="2337"/>
      <c r="K6" s="2319"/>
      <c r="L6" s="2320"/>
      <c r="M6" s="2323"/>
      <c r="N6" s="1371"/>
      <c r="O6" s="1371"/>
      <c r="P6" s="1371"/>
    </row>
    <row r="7" spans="1:25" s="1372" customFormat="1" ht="24" customHeight="1">
      <c r="A7" s="1373">
        <v>1</v>
      </c>
      <c r="B7" s="2324">
        <v>2</v>
      </c>
      <c r="C7" s="2324"/>
      <c r="D7" s="1373">
        <v>3</v>
      </c>
      <c r="E7" s="1373">
        <v>4</v>
      </c>
      <c r="F7" s="1373">
        <v>5</v>
      </c>
      <c r="G7" s="1374">
        <v>6</v>
      </c>
      <c r="H7" s="1375">
        <v>7</v>
      </c>
      <c r="I7" s="1375">
        <v>8</v>
      </c>
      <c r="J7" s="1375">
        <v>9</v>
      </c>
      <c r="K7" s="2325">
        <v>10</v>
      </c>
      <c r="L7" s="2326"/>
      <c r="M7" s="1375">
        <v>11</v>
      </c>
      <c r="N7" s="1552"/>
      <c r="O7" s="1552"/>
      <c r="P7" s="1552"/>
    </row>
    <row r="8" spans="1:25" s="1376" customFormat="1" ht="57.75" customHeight="1">
      <c r="A8" s="1377">
        <v>1</v>
      </c>
      <c r="B8" s="1620" t="s">
        <v>2201</v>
      </c>
      <c r="C8" s="1621">
        <v>1</v>
      </c>
      <c r="D8" s="1379" t="s">
        <v>2202</v>
      </c>
      <c r="E8" s="1380" t="s">
        <v>11</v>
      </c>
      <c r="F8" s="1622" t="s">
        <v>14</v>
      </c>
      <c r="G8" s="1284" t="s">
        <v>2203</v>
      </c>
      <c r="H8" s="1382"/>
      <c r="I8" s="1382"/>
      <c r="J8" s="1386"/>
      <c r="K8" s="1397"/>
      <c r="L8" s="1390"/>
      <c r="M8" s="1554"/>
    </row>
    <row r="9" spans="1:25" s="1385" customFormat="1" ht="57.75" customHeight="1">
      <c r="A9" s="1377">
        <v>2</v>
      </c>
      <c r="B9" s="1260" t="s">
        <v>2201</v>
      </c>
      <c r="C9" s="1260">
        <v>2</v>
      </c>
      <c r="D9" s="1379" t="s">
        <v>2202</v>
      </c>
      <c r="E9" s="1380" t="s">
        <v>11</v>
      </c>
      <c r="F9" s="1622" t="s">
        <v>14</v>
      </c>
      <c r="G9" s="1284" t="s">
        <v>2203</v>
      </c>
      <c r="H9" s="1382"/>
      <c r="I9" s="1382"/>
      <c r="J9" s="1382"/>
      <c r="K9" s="1397"/>
      <c r="L9" s="1623"/>
      <c r="M9" s="1384"/>
    </row>
    <row r="10" spans="1:25" ht="49.5" customHeight="1">
      <c r="A10" s="1377">
        <v>3</v>
      </c>
      <c r="B10" s="1236" t="s">
        <v>2201</v>
      </c>
      <c r="C10" s="1236">
        <v>9</v>
      </c>
      <c r="D10" s="1379" t="s">
        <v>2202</v>
      </c>
      <c r="E10" s="1413" t="s">
        <v>11</v>
      </c>
      <c r="F10" s="1253" t="s">
        <v>12</v>
      </c>
      <c r="G10" s="1253"/>
      <c r="H10" s="1415" t="s">
        <v>2204</v>
      </c>
      <c r="I10" s="1415" t="s">
        <v>2205</v>
      </c>
      <c r="J10" s="1415" t="s">
        <v>2205</v>
      </c>
      <c r="K10" s="1975" t="s">
        <v>27</v>
      </c>
      <c r="L10" s="1976"/>
      <c r="M10" s="1423"/>
    </row>
    <row r="11" spans="1:25" ht="42" customHeight="1">
      <c r="A11" s="1377">
        <v>4</v>
      </c>
      <c r="B11" s="1222" t="s">
        <v>2201</v>
      </c>
      <c r="C11" s="1222">
        <v>13</v>
      </c>
      <c r="D11" s="1379" t="s">
        <v>2202</v>
      </c>
      <c r="E11" s="1413" t="s">
        <v>11</v>
      </c>
      <c r="F11" s="1253" t="s">
        <v>12</v>
      </c>
      <c r="G11" s="1253"/>
      <c r="H11" s="1420" t="s">
        <v>2206</v>
      </c>
      <c r="I11" s="1415" t="s">
        <v>2205</v>
      </c>
      <c r="J11" s="1415" t="s">
        <v>2205</v>
      </c>
      <c r="K11" s="1975" t="s">
        <v>27</v>
      </c>
      <c r="L11" s="1976"/>
      <c r="M11" s="1423"/>
    </row>
    <row r="12" spans="1:25" ht="42" customHeight="1">
      <c r="A12" s="1377">
        <v>5</v>
      </c>
      <c r="B12" s="1222" t="s">
        <v>2201</v>
      </c>
      <c r="C12" s="1222">
        <v>17</v>
      </c>
      <c r="D12" s="1379" t="s">
        <v>2202</v>
      </c>
      <c r="E12" s="1413" t="s">
        <v>11</v>
      </c>
      <c r="F12" s="1389" t="s">
        <v>12</v>
      </c>
      <c r="G12" s="1253"/>
      <c r="H12" s="1415" t="s">
        <v>2207</v>
      </c>
      <c r="I12" s="1415" t="s">
        <v>68</v>
      </c>
      <c r="J12" s="1415" t="s">
        <v>68</v>
      </c>
      <c r="K12" s="1975" t="s">
        <v>27</v>
      </c>
      <c r="L12" s="1976"/>
      <c r="M12" s="1710"/>
    </row>
    <row r="13" spans="1:25" s="1385" customFormat="1" ht="56.25">
      <c r="A13" s="1177">
        <v>6</v>
      </c>
      <c r="B13" s="1260" t="s">
        <v>1272</v>
      </c>
      <c r="C13" s="1260">
        <v>20</v>
      </c>
      <c r="D13" s="1624" t="s">
        <v>2202</v>
      </c>
      <c r="E13" s="1380" t="s">
        <v>11</v>
      </c>
      <c r="F13" s="1622" t="s">
        <v>14</v>
      </c>
      <c r="G13" s="1284" t="s">
        <v>2208</v>
      </c>
      <c r="H13" s="1382"/>
      <c r="I13" s="1382"/>
      <c r="J13" s="1382"/>
      <c r="K13" s="1397"/>
      <c r="L13" s="1383"/>
      <c r="M13" s="1387"/>
    </row>
    <row r="14" spans="1:25" s="1385" customFormat="1" ht="55.5" customHeight="1">
      <c r="A14" s="1177">
        <v>7</v>
      </c>
      <c r="B14" s="1260" t="s">
        <v>1272</v>
      </c>
      <c r="C14" s="1260">
        <v>21</v>
      </c>
      <c r="D14" s="1624" t="s">
        <v>2202</v>
      </c>
      <c r="E14" s="1380" t="s">
        <v>11</v>
      </c>
      <c r="F14" s="1622" t="s">
        <v>14</v>
      </c>
      <c r="G14" s="1284" t="s">
        <v>2209</v>
      </c>
      <c r="H14" s="1382"/>
      <c r="I14" s="1382"/>
      <c r="J14" s="1382"/>
      <c r="K14" s="1397"/>
      <c r="L14" s="1383"/>
      <c r="M14" s="1387"/>
    </row>
    <row r="15" spans="1:25" ht="43.5" customHeight="1">
      <c r="A15" s="1377">
        <v>8</v>
      </c>
      <c r="B15" s="1222" t="s">
        <v>1363</v>
      </c>
      <c r="C15" s="1222">
        <v>4</v>
      </c>
      <c r="D15" s="1379" t="s">
        <v>2202</v>
      </c>
      <c r="E15" s="1413" t="s">
        <v>11</v>
      </c>
      <c r="F15" s="1253" t="s">
        <v>12</v>
      </c>
      <c r="G15" s="1253"/>
      <c r="H15" s="1415" t="s">
        <v>2204</v>
      </c>
      <c r="I15" s="1415" t="s">
        <v>2205</v>
      </c>
      <c r="J15" s="1415" t="s">
        <v>2205</v>
      </c>
      <c r="K15" s="1975" t="s">
        <v>27</v>
      </c>
      <c r="L15" s="1976"/>
      <c r="M15" s="1338"/>
    </row>
    <row r="16" spans="1:25" ht="117" customHeight="1">
      <c r="A16" s="2306">
        <v>9</v>
      </c>
      <c r="B16" s="2308" t="s">
        <v>2210</v>
      </c>
      <c r="C16" s="2308">
        <v>6</v>
      </c>
      <c r="D16" s="2309" t="s">
        <v>2202</v>
      </c>
      <c r="E16" s="2310" t="s">
        <v>11</v>
      </c>
      <c r="F16" s="2312" t="s">
        <v>12</v>
      </c>
      <c r="G16" s="2312"/>
      <c r="H16" s="1414">
        <v>46217</v>
      </c>
      <c r="I16" s="1414" t="s">
        <v>2205</v>
      </c>
      <c r="J16" s="2313" t="s">
        <v>2205</v>
      </c>
      <c r="K16" s="2301" t="s">
        <v>29</v>
      </c>
      <c r="L16" s="2303">
        <v>46079</v>
      </c>
      <c r="M16" s="1932" t="s">
        <v>2211</v>
      </c>
    </row>
    <row r="17" spans="1:13" s="1555" customFormat="1" ht="43.5" customHeight="1">
      <c r="A17" s="2307"/>
      <c r="B17" s="2307"/>
      <c r="C17" s="2307"/>
      <c r="D17" s="2307"/>
      <c r="E17" s="2311"/>
      <c r="F17" s="2307"/>
      <c r="G17" s="2307"/>
      <c r="H17" s="1388">
        <v>46270</v>
      </c>
      <c r="I17" s="1388" t="s">
        <v>2205</v>
      </c>
      <c r="J17" s="2314"/>
      <c r="K17" s="2302"/>
      <c r="L17" s="2304"/>
      <c r="M17" s="2305"/>
    </row>
    <row r="18" spans="1:13" s="1385" customFormat="1" ht="57.75" customHeight="1">
      <c r="A18" s="1177">
        <v>10</v>
      </c>
      <c r="B18" s="1260" t="s">
        <v>1363</v>
      </c>
      <c r="C18" s="1260">
        <v>18</v>
      </c>
      <c r="D18" s="1624" t="s">
        <v>2202</v>
      </c>
      <c r="E18" s="1380" t="s">
        <v>11</v>
      </c>
      <c r="F18" s="1622" t="s">
        <v>14</v>
      </c>
      <c r="G18" s="1284" t="s">
        <v>2208</v>
      </c>
      <c r="H18" s="1382"/>
      <c r="I18" s="1382"/>
      <c r="J18" s="1386"/>
      <c r="K18" s="1397"/>
      <c r="L18" s="1625"/>
      <c r="M18" s="1387"/>
    </row>
    <row r="19" spans="1:13" s="1376" customFormat="1" ht="57" customHeight="1">
      <c r="A19" s="1177">
        <v>11</v>
      </c>
      <c r="B19" s="1260" t="s">
        <v>1363</v>
      </c>
      <c r="C19" s="1260">
        <v>20</v>
      </c>
      <c r="D19" s="1624" t="s">
        <v>2202</v>
      </c>
      <c r="E19" s="1380" t="s">
        <v>11</v>
      </c>
      <c r="F19" s="1622" t="s">
        <v>14</v>
      </c>
      <c r="G19" s="1284" t="s">
        <v>2212</v>
      </c>
      <c r="H19" s="1382"/>
      <c r="I19" s="1382"/>
      <c r="J19" s="1386"/>
      <c r="K19" s="1397"/>
      <c r="L19" s="1383"/>
      <c r="M19" s="1387"/>
    </row>
    <row r="20" spans="1:13" s="1376" customFormat="1" ht="57" customHeight="1">
      <c r="A20" s="1177">
        <v>12</v>
      </c>
      <c r="B20" s="1260" t="s">
        <v>1363</v>
      </c>
      <c r="C20" s="1260">
        <v>21</v>
      </c>
      <c r="D20" s="1624" t="s">
        <v>2202</v>
      </c>
      <c r="E20" s="1380" t="s">
        <v>11</v>
      </c>
      <c r="F20" s="1622" t="s">
        <v>14</v>
      </c>
      <c r="G20" s="1284" t="s">
        <v>2212</v>
      </c>
      <c r="H20" s="1382"/>
      <c r="I20" s="1382"/>
      <c r="J20" s="1386"/>
      <c r="K20" s="1397"/>
      <c r="L20" s="1390"/>
      <c r="M20" s="1387"/>
    </row>
    <row r="21" spans="1:13" s="1376" customFormat="1" ht="56.25">
      <c r="A21" s="1177">
        <v>13</v>
      </c>
      <c r="B21" s="1260" t="s">
        <v>1363</v>
      </c>
      <c r="C21" s="1260">
        <v>26</v>
      </c>
      <c r="D21" s="1624" t="s">
        <v>2202</v>
      </c>
      <c r="E21" s="1380" t="s">
        <v>11</v>
      </c>
      <c r="F21" s="1622" t="s">
        <v>14</v>
      </c>
      <c r="G21" s="1284" t="s">
        <v>2212</v>
      </c>
      <c r="H21" s="1382"/>
      <c r="I21" s="1382"/>
      <c r="J21" s="1386"/>
      <c r="K21" s="1397"/>
      <c r="L21" s="1390"/>
      <c r="M21" s="1387"/>
    </row>
    <row r="22" spans="1:13" s="1412" customFormat="1" ht="43.5" customHeight="1">
      <c r="A22" s="1377">
        <v>14</v>
      </c>
      <c r="B22" s="1222" t="s">
        <v>2213</v>
      </c>
      <c r="C22" s="1222">
        <v>6</v>
      </c>
      <c r="D22" s="1379" t="s">
        <v>2202</v>
      </c>
      <c r="E22" s="1413" t="s">
        <v>11</v>
      </c>
      <c r="F22" s="1389" t="s">
        <v>12</v>
      </c>
      <c r="G22" s="1253"/>
      <c r="H22" s="1415" t="s">
        <v>2214</v>
      </c>
      <c r="I22" s="1415" t="s">
        <v>68</v>
      </c>
      <c r="J22" s="1415" t="s">
        <v>68</v>
      </c>
      <c r="K22" s="1975" t="s">
        <v>27</v>
      </c>
      <c r="L22" s="1976"/>
      <c r="M22" s="1338"/>
    </row>
    <row r="23" spans="1:13" s="1553" customFormat="1" ht="56.45" customHeight="1">
      <c r="A23" s="1177">
        <v>15</v>
      </c>
      <c r="B23" s="1260" t="s">
        <v>1386</v>
      </c>
      <c r="C23" s="1260">
        <v>2</v>
      </c>
      <c r="D23" s="1624" t="s">
        <v>2202</v>
      </c>
      <c r="E23" s="1380" t="s">
        <v>11</v>
      </c>
      <c r="F23" s="1622" t="s">
        <v>14</v>
      </c>
      <c r="G23" s="1284" t="s">
        <v>2215</v>
      </c>
      <c r="H23" s="1382"/>
      <c r="I23" s="1382"/>
      <c r="J23" s="1386"/>
      <c r="K23" s="1397"/>
      <c r="L23" s="1626"/>
      <c r="M23" s="1387"/>
    </row>
    <row r="24" spans="1:13" s="1385" customFormat="1" ht="57" customHeight="1">
      <c r="A24" s="1177">
        <v>16</v>
      </c>
      <c r="B24" s="1260" t="s">
        <v>1386</v>
      </c>
      <c r="C24" s="1260" t="s">
        <v>1388</v>
      </c>
      <c r="D24" s="1624" t="s">
        <v>2202</v>
      </c>
      <c r="E24" s="1380" t="s">
        <v>11</v>
      </c>
      <c r="F24" s="1622" t="s">
        <v>14</v>
      </c>
      <c r="G24" s="1284" t="s">
        <v>2215</v>
      </c>
      <c r="H24" s="1382"/>
      <c r="I24" s="1382"/>
      <c r="J24" s="1386"/>
      <c r="K24" s="1397"/>
      <c r="L24" s="1391"/>
      <c r="M24" s="1387"/>
    </row>
    <row r="25" spans="1:13" s="1385" customFormat="1" ht="57" customHeight="1">
      <c r="A25" s="1177">
        <v>17</v>
      </c>
      <c r="B25" s="1260" t="s">
        <v>1386</v>
      </c>
      <c r="C25" s="1260">
        <v>5</v>
      </c>
      <c r="D25" s="1624" t="s">
        <v>2202</v>
      </c>
      <c r="E25" s="1380" t="s">
        <v>11</v>
      </c>
      <c r="F25" s="1622" t="s">
        <v>14</v>
      </c>
      <c r="G25" s="1284" t="s">
        <v>2216</v>
      </c>
      <c r="H25" s="1382"/>
      <c r="I25" s="1382"/>
      <c r="J25" s="1386"/>
      <c r="K25" s="1397"/>
      <c r="L25" s="1391"/>
      <c r="M25" s="1387"/>
    </row>
    <row r="26" spans="1:13" s="1385" customFormat="1" ht="57" customHeight="1">
      <c r="A26" s="1177">
        <v>18</v>
      </c>
      <c r="B26" s="1260" t="s">
        <v>1386</v>
      </c>
      <c r="C26" s="1260" t="s">
        <v>2217</v>
      </c>
      <c r="D26" s="1624" t="s">
        <v>2202</v>
      </c>
      <c r="E26" s="1380" t="s">
        <v>11</v>
      </c>
      <c r="F26" s="1622" t="s">
        <v>14</v>
      </c>
      <c r="G26" s="1284" t="s">
        <v>2216</v>
      </c>
      <c r="H26" s="1382"/>
      <c r="I26" s="1382"/>
      <c r="J26" s="1386"/>
      <c r="K26" s="1397"/>
      <c r="L26" s="1391"/>
      <c r="M26" s="1387"/>
    </row>
    <row r="27" spans="1:13" s="1385" customFormat="1" ht="57" customHeight="1">
      <c r="A27" s="1177">
        <v>19</v>
      </c>
      <c r="B27" s="1260" t="s">
        <v>1337</v>
      </c>
      <c r="C27" s="1260">
        <v>6</v>
      </c>
      <c r="D27" s="1624" t="s">
        <v>2202</v>
      </c>
      <c r="E27" s="1380" t="s">
        <v>11</v>
      </c>
      <c r="F27" s="1622" t="s">
        <v>14</v>
      </c>
      <c r="G27" s="1284" t="s">
        <v>2218</v>
      </c>
      <c r="H27" s="1382"/>
      <c r="I27" s="1382"/>
      <c r="J27" s="1386"/>
      <c r="K27" s="1386"/>
      <c r="L27" s="1391"/>
      <c r="M27" s="1387"/>
    </row>
    <row r="28" spans="1:13" s="1385" customFormat="1" ht="57" customHeight="1">
      <c r="A28" s="1177">
        <v>20</v>
      </c>
      <c r="B28" s="1260" t="s">
        <v>1386</v>
      </c>
      <c r="C28" s="1260">
        <v>7</v>
      </c>
      <c r="D28" s="1624" t="s">
        <v>2202</v>
      </c>
      <c r="E28" s="1380" t="s">
        <v>11</v>
      </c>
      <c r="F28" s="1622" t="s">
        <v>14</v>
      </c>
      <c r="G28" s="1284" t="s">
        <v>2219</v>
      </c>
      <c r="H28" s="1382"/>
      <c r="I28" s="1382"/>
      <c r="J28" s="1386"/>
      <c r="K28" s="1386"/>
      <c r="L28" s="1391"/>
      <c r="M28" s="1387"/>
    </row>
    <row r="29" spans="1:13" s="1385" customFormat="1" ht="57" customHeight="1">
      <c r="A29" s="1177">
        <v>21</v>
      </c>
      <c r="B29" s="1260" t="s">
        <v>1386</v>
      </c>
      <c r="C29" s="1260">
        <v>23</v>
      </c>
      <c r="D29" s="1624" t="s">
        <v>2202</v>
      </c>
      <c r="E29" s="1380" t="s">
        <v>11</v>
      </c>
      <c r="F29" s="1622" t="s">
        <v>14</v>
      </c>
      <c r="G29" s="1284" t="s">
        <v>2220</v>
      </c>
      <c r="H29" s="1382"/>
      <c r="I29" s="1382"/>
      <c r="J29" s="1386"/>
      <c r="K29" s="1386"/>
      <c r="L29" s="1391"/>
      <c r="M29" s="1387"/>
    </row>
    <row r="30" spans="1:13" s="1385" customFormat="1" ht="57" customHeight="1">
      <c r="A30" s="1177">
        <v>22</v>
      </c>
      <c r="B30" s="1260" t="s">
        <v>1386</v>
      </c>
      <c r="C30" s="1260">
        <v>25</v>
      </c>
      <c r="D30" s="1624" t="s">
        <v>2202</v>
      </c>
      <c r="E30" s="1380" t="s">
        <v>11</v>
      </c>
      <c r="F30" s="1622" t="s">
        <v>14</v>
      </c>
      <c r="G30" s="1284" t="s">
        <v>2220</v>
      </c>
      <c r="H30" s="1382"/>
      <c r="I30" s="1382"/>
      <c r="J30" s="1386"/>
      <c r="K30" s="1386"/>
      <c r="L30" s="1391"/>
      <c r="M30" s="1387"/>
    </row>
    <row r="31" spans="1:13" s="1385" customFormat="1" ht="57" customHeight="1">
      <c r="A31" s="1177">
        <v>23</v>
      </c>
      <c r="B31" s="1260" t="s">
        <v>1522</v>
      </c>
      <c r="C31" s="1260">
        <v>2</v>
      </c>
      <c r="D31" s="1624" t="s">
        <v>2202</v>
      </c>
      <c r="E31" s="1380" t="s">
        <v>11</v>
      </c>
      <c r="F31" s="1622" t="s">
        <v>14</v>
      </c>
      <c r="G31" s="1284" t="s">
        <v>2220</v>
      </c>
      <c r="H31" s="1382"/>
      <c r="I31" s="1382"/>
      <c r="J31" s="1386"/>
      <c r="K31" s="1386"/>
      <c r="L31" s="1391"/>
      <c r="M31" s="1387"/>
    </row>
    <row r="32" spans="1:13" ht="41.25" customHeight="1">
      <c r="A32" s="1377">
        <v>24</v>
      </c>
      <c r="B32" s="1222" t="s">
        <v>1522</v>
      </c>
      <c r="C32" s="1222">
        <v>6</v>
      </c>
      <c r="D32" s="1379" t="s">
        <v>2202</v>
      </c>
      <c r="E32" s="1413" t="s">
        <v>11</v>
      </c>
      <c r="F32" s="1389" t="s">
        <v>12</v>
      </c>
      <c r="G32" s="1711"/>
      <c r="H32" s="1559" t="s">
        <v>2221</v>
      </c>
      <c r="I32" s="1415" t="s">
        <v>2222</v>
      </c>
      <c r="J32" s="1415" t="s">
        <v>2205</v>
      </c>
      <c r="K32" s="1975" t="s">
        <v>27</v>
      </c>
      <c r="L32" s="1976"/>
      <c r="M32" s="1712"/>
    </row>
    <row r="33" spans="1:20" ht="37.5">
      <c r="A33" s="1377">
        <v>25</v>
      </c>
      <c r="B33" s="1222" t="s">
        <v>1522</v>
      </c>
      <c r="C33" s="1222">
        <v>8</v>
      </c>
      <c r="D33" s="1379" t="s">
        <v>2202</v>
      </c>
      <c r="E33" s="1413" t="s">
        <v>11</v>
      </c>
      <c r="F33" s="1389" t="s">
        <v>12</v>
      </c>
      <c r="G33" s="1711"/>
      <c r="H33" s="1559" t="s">
        <v>2223</v>
      </c>
      <c r="I33" s="1415" t="s">
        <v>68</v>
      </c>
      <c r="J33" s="1415" t="s">
        <v>68</v>
      </c>
      <c r="K33" s="1975" t="s">
        <v>29</v>
      </c>
      <c r="L33" s="1976"/>
      <c r="M33" s="1344" t="s">
        <v>2229</v>
      </c>
    </row>
    <row r="34" spans="1:20" s="1385" customFormat="1" ht="57" customHeight="1">
      <c r="A34" s="1177">
        <v>26</v>
      </c>
      <c r="B34" s="1260" t="s">
        <v>2224</v>
      </c>
      <c r="C34" s="1260">
        <v>1</v>
      </c>
      <c r="D34" s="1624" t="s">
        <v>2202</v>
      </c>
      <c r="E34" s="1380" t="s">
        <v>11</v>
      </c>
      <c r="F34" s="1622" t="s">
        <v>14</v>
      </c>
      <c r="G34" s="1284" t="s">
        <v>2225</v>
      </c>
      <c r="H34" s="1382"/>
      <c r="I34" s="1382"/>
      <c r="J34" s="1386"/>
      <c r="K34" s="1386"/>
      <c r="L34" s="1392"/>
      <c r="M34" s="1387"/>
    </row>
    <row r="35" spans="1:20" s="1385" customFormat="1" ht="57" customHeight="1">
      <c r="A35" s="1177">
        <v>27</v>
      </c>
      <c r="B35" s="1260" t="s">
        <v>2224</v>
      </c>
      <c r="C35" s="1260" t="s">
        <v>1370</v>
      </c>
      <c r="D35" s="1624" t="s">
        <v>2202</v>
      </c>
      <c r="E35" s="1380" t="s">
        <v>11</v>
      </c>
      <c r="F35" s="1622" t="s">
        <v>14</v>
      </c>
      <c r="G35" s="1284" t="s">
        <v>2226</v>
      </c>
      <c r="H35" s="1382"/>
      <c r="I35" s="1382"/>
      <c r="J35" s="1386"/>
      <c r="K35" s="1386"/>
      <c r="L35" s="1391"/>
      <c r="M35" s="1387"/>
    </row>
    <row r="36" spans="1:20" s="1385" customFormat="1" ht="56.25">
      <c r="A36" s="1177">
        <v>28</v>
      </c>
      <c r="B36" s="1260" t="s">
        <v>2224</v>
      </c>
      <c r="C36" s="1260">
        <v>6</v>
      </c>
      <c r="D36" s="1624" t="s">
        <v>2202</v>
      </c>
      <c r="E36" s="1380" t="s">
        <v>11</v>
      </c>
      <c r="F36" s="1622" t="s">
        <v>14</v>
      </c>
      <c r="G36" s="1284" t="s">
        <v>2227</v>
      </c>
      <c r="H36" s="1382"/>
      <c r="I36" s="1382"/>
      <c r="J36" s="1386"/>
      <c r="K36" s="1397"/>
      <c r="L36" s="1398"/>
      <c r="M36" s="1627"/>
    </row>
    <row r="37" spans="1:20" s="1385" customFormat="1" ht="81" customHeight="1">
      <c r="A37" s="1177">
        <v>29</v>
      </c>
      <c r="B37" s="1260" t="s">
        <v>2224</v>
      </c>
      <c r="C37" s="1260">
        <v>12</v>
      </c>
      <c r="D37" s="1624" t="s">
        <v>2202</v>
      </c>
      <c r="E37" s="1380" t="s">
        <v>11</v>
      </c>
      <c r="F37" s="1622" t="s">
        <v>14</v>
      </c>
      <c r="G37" s="1284" t="s">
        <v>63</v>
      </c>
      <c r="H37" s="1382"/>
      <c r="I37" s="1382"/>
      <c r="J37" s="1386"/>
      <c r="K37" s="1386"/>
      <c r="L37" s="1391"/>
      <c r="M37" s="1628" t="s">
        <v>2029</v>
      </c>
    </row>
    <row r="38" spans="1:20" ht="43.5" customHeight="1">
      <c r="A38" s="1377">
        <v>30</v>
      </c>
      <c r="B38" s="1222" t="s">
        <v>2224</v>
      </c>
      <c r="C38" s="1393">
        <v>14</v>
      </c>
      <c r="D38" s="1394" t="s">
        <v>2202</v>
      </c>
      <c r="E38" s="1439" t="s">
        <v>11</v>
      </c>
      <c r="F38" s="1395" t="s">
        <v>12</v>
      </c>
      <c r="G38" s="1253"/>
      <c r="H38" s="1415" t="s">
        <v>2214</v>
      </c>
      <c r="I38" s="1415" t="s">
        <v>68</v>
      </c>
      <c r="J38" s="1415" t="s">
        <v>68</v>
      </c>
      <c r="K38" s="1975" t="s">
        <v>27</v>
      </c>
      <c r="L38" s="1976"/>
      <c r="M38" s="1338"/>
    </row>
    <row r="39" spans="1:20" s="1385" customFormat="1" ht="30" customHeight="1">
      <c r="A39" s="1399" t="s">
        <v>16</v>
      </c>
      <c r="B39" s="1629">
        <v>30</v>
      </c>
      <c r="C39" s="1630"/>
      <c r="D39" s="1631"/>
      <c r="E39" s="1400"/>
      <c r="F39" s="1632"/>
      <c r="G39" s="1633"/>
      <c r="H39" s="1401"/>
      <c r="I39" s="1401"/>
      <c r="J39" s="1401"/>
      <c r="K39" s="1401"/>
      <c r="L39" s="1402"/>
      <c r="M39" s="1403"/>
    </row>
    <row r="40" spans="1:20" s="1358" customFormat="1" ht="46.5" customHeight="1">
      <c r="A40" s="1322"/>
      <c r="C40" s="1359"/>
      <c r="D40" s="1359"/>
      <c r="E40" s="1359"/>
      <c r="F40" s="1359"/>
      <c r="G40" s="1359"/>
      <c r="H40" s="1359"/>
      <c r="I40" s="1359"/>
      <c r="J40" s="1359"/>
      <c r="K40" s="1359"/>
      <c r="L40" s="1359"/>
      <c r="M40" s="1359"/>
      <c r="N40" s="1503"/>
      <c r="O40" s="1503"/>
      <c r="P40" s="1504"/>
      <c r="Q40" s="1504"/>
      <c r="R40" s="1504"/>
      <c r="S40" s="1504"/>
      <c r="T40" s="1505"/>
    </row>
    <row r="41" spans="1:20" s="1356" customFormat="1" ht="49.5" customHeight="1">
      <c r="A41" s="2300" t="s">
        <v>17</v>
      </c>
      <c r="B41" s="2300"/>
      <c r="C41" s="2300"/>
      <c r="D41" s="2300"/>
      <c r="E41" s="2300"/>
      <c r="F41" s="2300"/>
      <c r="G41" s="2300"/>
      <c r="H41" s="2300"/>
      <c r="I41" s="2300"/>
      <c r="J41" s="2300"/>
      <c r="K41" s="2300"/>
      <c r="L41" s="2300"/>
    </row>
    <row r="42" spans="1:20" s="1358" customFormat="1" ht="41.25" customHeight="1">
      <c r="A42" s="1914" t="s">
        <v>2228</v>
      </c>
      <c r="B42" s="1914"/>
      <c r="C42" s="1914"/>
      <c r="D42" s="1914"/>
      <c r="E42" s="1914"/>
      <c r="F42" s="1914"/>
      <c r="G42" s="1914"/>
      <c r="H42" s="1914"/>
      <c r="I42" s="1914"/>
      <c r="J42" s="1914"/>
      <c r="K42" s="1914"/>
      <c r="L42" s="1914"/>
      <c r="M42" s="1914"/>
      <c r="N42" s="1503"/>
      <c r="O42" s="1503"/>
      <c r="P42" s="1504"/>
      <c r="Q42" s="1504"/>
      <c r="R42" s="1504"/>
      <c r="S42" s="1504"/>
      <c r="T42" s="1505"/>
    </row>
    <row r="43" spans="1:20" s="1358" customFormat="1" ht="64.5" customHeight="1">
      <c r="A43" s="1319"/>
      <c r="B43" s="1319"/>
      <c r="C43" s="1319"/>
      <c r="D43" s="1319"/>
      <c r="E43" s="1319"/>
      <c r="F43" s="1319"/>
      <c r="G43" s="1319"/>
      <c r="H43" s="1319"/>
      <c r="I43" s="1319"/>
      <c r="J43" s="1319"/>
      <c r="K43" s="1319"/>
      <c r="L43" s="1319"/>
      <c r="M43" s="1319"/>
      <c r="N43" s="1503"/>
      <c r="O43" s="1503"/>
      <c r="P43" s="1504"/>
      <c r="Q43" s="1504"/>
      <c r="R43" s="1504"/>
      <c r="S43" s="1504"/>
      <c r="T43" s="1505"/>
    </row>
    <row r="44" spans="1:20" ht="57" customHeight="1">
      <c r="A44" s="1453"/>
      <c r="B44" s="1461"/>
      <c r="C44" s="1456"/>
      <c r="D44" s="1455"/>
      <c r="E44" s="1456"/>
      <c r="F44" s="1457"/>
      <c r="G44" s="1457"/>
      <c r="H44" s="1404"/>
      <c r="I44" s="1460"/>
      <c r="J44" s="1460"/>
      <c r="K44" s="1460"/>
      <c r="L44" s="1459"/>
    </row>
    <row r="45" spans="1:20" ht="57" customHeight="1">
      <c r="A45" s="1453"/>
      <c r="B45" s="1461"/>
      <c r="C45" s="1456"/>
      <c r="D45" s="1455"/>
      <c r="E45" s="1456"/>
      <c r="F45" s="1457"/>
      <c r="G45" s="1458"/>
      <c r="H45" s="1406"/>
      <c r="I45" s="1406"/>
      <c r="J45" s="1406"/>
      <c r="K45" s="1406"/>
      <c r="L45" s="1459"/>
    </row>
    <row r="46" spans="1:20" ht="57" customHeight="1">
      <c r="A46" s="1453"/>
      <c r="B46" s="1461"/>
      <c r="C46" s="1456"/>
      <c r="D46" s="1464"/>
      <c r="E46" s="1456"/>
      <c r="F46" s="1457"/>
      <c r="G46" s="1457"/>
      <c r="H46" s="1404"/>
      <c r="I46" s="1406"/>
      <c r="J46" s="1460"/>
      <c r="K46" s="1460"/>
      <c r="L46" s="1459"/>
    </row>
    <row r="47" spans="1:20">
      <c r="A47" s="1453"/>
      <c r="B47" s="1461"/>
      <c r="C47" s="1456"/>
      <c r="D47" s="1464"/>
      <c r="E47" s="1456"/>
      <c r="F47" s="1457"/>
      <c r="G47" s="1458"/>
      <c r="H47" s="1406"/>
      <c r="I47" s="1406"/>
      <c r="J47" s="1406"/>
      <c r="K47" s="1406"/>
      <c r="L47" s="1459"/>
    </row>
    <row r="48" spans="1:20">
      <c r="A48" s="1453"/>
      <c r="B48" s="1461"/>
      <c r="C48" s="1456"/>
      <c r="D48" s="1455"/>
      <c r="E48" s="1456"/>
      <c r="F48" s="1457"/>
      <c r="G48" s="1458"/>
      <c r="H48" s="1404"/>
      <c r="I48" s="1406"/>
      <c r="J48" s="1406"/>
      <c r="K48" s="1406"/>
      <c r="L48" s="1459"/>
    </row>
    <row r="49" spans="1:13" ht="57" customHeight="1">
      <c r="A49" s="1453"/>
      <c r="B49" s="1461"/>
      <c r="C49" s="1456"/>
      <c r="D49" s="1455"/>
      <c r="E49" s="1456"/>
      <c r="F49" s="1457"/>
      <c r="G49" s="1457"/>
      <c r="H49" s="1404"/>
      <c r="I49" s="1460"/>
      <c r="J49" s="1460"/>
      <c r="K49" s="1460"/>
      <c r="L49" s="1459"/>
    </row>
    <row r="50" spans="1:13">
      <c r="A50" s="1453"/>
      <c r="B50" s="1461"/>
      <c r="C50" s="1456"/>
      <c r="D50" s="1455"/>
      <c r="E50" s="1456"/>
      <c r="F50" s="1457"/>
      <c r="G50" s="1457"/>
      <c r="H50" s="1404"/>
      <c r="I50" s="1460"/>
      <c r="J50" s="1460"/>
      <c r="K50" s="1460"/>
      <c r="L50" s="1459"/>
    </row>
    <row r="51" spans="1:13">
      <c r="A51" s="1453"/>
      <c r="B51" s="1461"/>
      <c r="C51" s="1456"/>
      <c r="D51" s="1455"/>
      <c r="E51" s="1456"/>
      <c r="F51" s="1457"/>
      <c r="G51" s="1457"/>
      <c r="H51" s="1463"/>
      <c r="I51" s="1463"/>
      <c r="J51" s="1463"/>
      <c r="K51" s="1463"/>
      <c r="L51" s="1459"/>
    </row>
    <row r="52" spans="1:13" ht="57" customHeight="1">
      <c r="A52" s="1453"/>
      <c r="B52" s="1461"/>
      <c r="C52" s="1456"/>
      <c r="D52" s="1455"/>
      <c r="E52" s="1456"/>
      <c r="F52" s="1457"/>
      <c r="G52" s="1457"/>
      <c r="H52" s="1404"/>
      <c r="I52" s="1460"/>
      <c r="J52" s="1460"/>
      <c r="K52" s="1460"/>
      <c r="L52" s="1459"/>
    </row>
    <row r="53" spans="1:13" ht="57" customHeight="1">
      <c r="A53" s="1453"/>
      <c r="B53" s="1461"/>
      <c r="C53" s="1456"/>
      <c r="D53" s="1455"/>
      <c r="E53" s="1456"/>
      <c r="F53" s="1457"/>
      <c r="G53" s="1458"/>
      <c r="H53" s="1406"/>
      <c r="I53" s="1406"/>
      <c r="J53" s="1406"/>
      <c r="K53" s="1406"/>
      <c r="L53" s="1459"/>
    </row>
    <row r="54" spans="1:13" ht="57" customHeight="1">
      <c r="A54" s="1453"/>
      <c r="B54" s="1461"/>
      <c r="C54" s="1456"/>
      <c r="D54" s="1455"/>
      <c r="E54" s="1456"/>
      <c r="F54" s="1457"/>
      <c r="G54" s="1458"/>
      <c r="H54" s="1406"/>
      <c r="I54" s="1406"/>
      <c r="J54" s="1406"/>
      <c r="K54" s="1406"/>
      <c r="L54" s="1459"/>
    </row>
    <row r="55" spans="1:13" ht="57" customHeight="1">
      <c r="A55" s="1453"/>
      <c r="B55" s="1461"/>
      <c r="C55" s="1456"/>
      <c r="D55" s="1455"/>
      <c r="E55" s="1456"/>
      <c r="F55" s="1457"/>
      <c r="G55" s="1458"/>
      <c r="H55" s="1406"/>
      <c r="I55" s="1406"/>
      <c r="J55" s="1406"/>
      <c r="K55" s="1406"/>
      <c r="L55" s="1459"/>
    </row>
    <row r="56" spans="1:13" ht="57" customHeight="1">
      <c r="A56" s="1453"/>
      <c r="B56" s="1461"/>
      <c r="C56" s="1456"/>
      <c r="D56" s="1464"/>
      <c r="E56" s="1456"/>
      <c r="F56" s="1457"/>
      <c r="G56" s="1458"/>
      <c r="H56" s="1406"/>
      <c r="I56" s="1406"/>
      <c r="J56" s="1406"/>
      <c r="K56" s="1406"/>
      <c r="L56" s="1459"/>
    </row>
    <row r="57" spans="1:13">
      <c r="A57" s="1453"/>
      <c r="B57" s="1461"/>
      <c r="C57" s="1456"/>
      <c r="D57" s="1455"/>
      <c r="E57" s="1456"/>
      <c r="F57" s="1457"/>
      <c r="G57" s="1457"/>
      <c r="H57" s="1404"/>
      <c r="I57" s="1460"/>
      <c r="J57" s="1460"/>
      <c r="K57" s="1460"/>
      <c r="L57" s="1459"/>
      <c r="M57" s="1713"/>
    </row>
    <row r="58" spans="1:13" ht="57" customHeight="1">
      <c r="A58" s="1453"/>
      <c r="B58" s="1461"/>
      <c r="C58" s="1456"/>
      <c r="D58" s="1455"/>
      <c r="E58" s="1456"/>
      <c r="F58" s="1457"/>
      <c r="G58" s="1457"/>
      <c r="H58" s="1404"/>
      <c r="I58" s="1460"/>
      <c r="J58" s="1460"/>
      <c r="K58" s="1460"/>
      <c r="L58" s="1459"/>
    </row>
    <row r="59" spans="1:13" ht="57" customHeight="1">
      <c r="A59" s="1453"/>
      <c r="B59" s="1461"/>
      <c r="C59" s="1456"/>
      <c r="D59" s="1455"/>
      <c r="E59" s="1456"/>
      <c r="F59" s="1457"/>
      <c r="G59" s="1458"/>
      <c r="H59" s="1406"/>
      <c r="I59" s="1406"/>
      <c r="J59" s="1406"/>
      <c r="K59" s="1406"/>
      <c r="L59" s="1459"/>
    </row>
    <row r="60" spans="1:13" ht="57" customHeight="1">
      <c r="A60" s="1453"/>
      <c r="B60" s="1461"/>
      <c r="C60" s="1456"/>
      <c r="D60" s="1455"/>
      <c r="E60" s="1456"/>
      <c r="F60" s="1457"/>
      <c r="G60" s="1458"/>
      <c r="H60" s="1406"/>
      <c r="I60" s="1406"/>
      <c r="J60" s="1406"/>
      <c r="K60" s="1406"/>
      <c r="L60" s="1459"/>
    </row>
    <row r="61" spans="1:13" ht="57" customHeight="1">
      <c r="A61" s="1453"/>
      <c r="B61" s="1461"/>
      <c r="C61" s="1456"/>
      <c r="D61" s="1455"/>
      <c r="E61" s="1456"/>
      <c r="F61" s="1457"/>
      <c r="G61" s="1457"/>
      <c r="H61" s="1404"/>
      <c r="I61" s="1460"/>
      <c r="J61" s="1460"/>
      <c r="K61" s="1460"/>
      <c r="L61" s="1466"/>
    </row>
    <row r="62" spans="1:13" ht="57" customHeight="1">
      <c r="A62" s="1453"/>
      <c r="B62" s="1461"/>
      <c r="C62" s="1456"/>
      <c r="D62" s="1455"/>
      <c r="E62" s="1456"/>
      <c r="F62" s="1457"/>
      <c r="G62" s="1457"/>
      <c r="H62" s="1404"/>
      <c r="I62" s="1406"/>
      <c r="J62" s="1460"/>
      <c r="K62" s="1460"/>
      <c r="L62" s="1459"/>
    </row>
    <row r="63" spans="1:13" ht="57" customHeight="1">
      <c r="A63" s="1453"/>
      <c r="B63" s="1461"/>
      <c r="C63" s="1456"/>
      <c r="D63" s="1455"/>
      <c r="E63" s="1456"/>
      <c r="F63" s="1457"/>
      <c r="G63" s="1457"/>
      <c r="H63" s="1404"/>
      <c r="I63" s="1460"/>
      <c r="J63" s="1460"/>
      <c r="K63" s="1460"/>
      <c r="L63" s="1459"/>
    </row>
    <row r="64" spans="1:13">
      <c r="A64" s="1453"/>
      <c r="B64" s="1461"/>
      <c r="C64" s="1456"/>
      <c r="D64" s="1455"/>
      <c r="E64" s="1456"/>
      <c r="F64" s="1457"/>
      <c r="G64" s="1457"/>
      <c r="H64" s="1404"/>
      <c r="I64" s="1460"/>
      <c r="J64" s="1460"/>
      <c r="K64" s="1460"/>
      <c r="L64" s="1459"/>
    </row>
    <row r="65" spans="1:12" ht="57" customHeight="1">
      <c r="A65" s="1453"/>
      <c r="B65" s="1461"/>
      <c r="C65" s="1456"/>
      <c r="D65" s="1455"/>
      <c r="E65" s="1456"/>
      <c r="F65" s="1457"/>
      <c r="G65" s="1457"/>
      <c r="H65" s="1404"/>
      <c r="I65" s="1460"/>
      <c r="J65" s="1460"/>
      <c r="K65" s="1460"/>
      <c r="L65" s="1467"/>
    </row>
    <row r="66" spans="1:12" ht="57" customHeight="1">
      <c r="A66" s="1453"/>
      <c r="B66" s="1461"/>
      <c r="C66" s="1456"/>
      <c r="D66" s="1455"/>
      <c r="E66" s="1456"/>
      <c r="F66" s="1457"/>
      <c r="G66" s="1457"/>
      <c r="H66" s="1466"/>
      <c r="I66" s="1460"/>
      <c r="J66" s="1460"/>
      <c r="K66" s="1460"/>
      <c r="L66" s="1466"/>
    </row>
    <row r="67" spans="1:12">
      <c r="A67" s="1453"/>
      <c r="B67" s="1461"/>
      <c r="C67" s="1456"/>
      <c r="D67" s="1455"/>
      <c r="E67" s="1456"/>
      <c r="F67" s="1457"/>
      <c r="G67" s="1457"/>
      <c r="H67" s="1404"/>
      <c r="I67" s="1460"/>
      <c r="J67" s="1460"/>
      <c r="K67" s="1460"/>
      <c r="L67" s="1459"/>
    </row>
    <row r="68" spans="1:12" ht="40.5" customHeight="1">
      <c r="A68" s="1453"/>
      <c r="B68" s="1461"/>
      <c r="C68" s="1456"/>
      <c r="D68" s="1455"/>
      <c r="E68" s="1456"/>
      <c r="F68" s="1457"/>
      <c r="G68" s="1457"/>
      <c r="H68" s="1404"/>
      <c r="I68" s="1460"/>
      <c r="J68" s="1460"/>
      <c r="K68" s="1460"/>
      <c r="L68" s="1459"/>
    </row>
    <row r="69" spans="1:12" ht="66" customHeight="1">
      <c r="A69" s="1453"/>
      <c r="B69" s="1461"/>
      <c r="C69" s="1456"/>
      <c r="D69" s="1455"/>
      <c r="E69" s="1456"/>
      <c r="F69" s="1457"/>
      <c r="G69" s="1457"/>
      <c r="H69" s="1404"/>
      <c r="I69" s="1460"/>
      <c r="J69" s="1460"/>
      <c r="K69" s="1460"/>
      <c r="L69" s="1459"/>
    </row>
    <row r="70" spans="1:12">
      <c r="A70" s="1453"/>
      <c r="B70" s="1461"/>
      <c r="C70" s="1456"/>
      <c r="D70" s="1455"/>
      <c r="E70" s="1456"/>
      <c r="F70" s="1457"/>
      <c r="G70" s="1457"/>
      <c r="H70" s="1404"/>
      <c r="I70" s="1460"/>
      <c r="J70" s="1460"/>
      <c r="K70" s="1460"/>
      <c r="L70" s="1459"/>
    </row>
    <row r="71" spans="1:12" ht="51.75" customHeight="1">
      <c r="A71" s="1453"/>
      <c r="B71" s="1461"/>
      <c r="C71" s="1456"/>
      <c r="D71" s="1455"/>
      <c r="E71" s="1456"/>
      <c r="F71" s="1457"/>
      <c r="G71" s="1457"/>
      <c r="H71" s="1404"/>
      <c r="I71" s="1460"/>
      <c r="J71" s="1460"/>
      <c r="K71" s="1460"/>
      <c r="L71" s="1459"/>
    </row>
    <row r="72" spans="1:12" ht="57" customHeight="1">
      <c r="A72" s="1453"/>
      <c r="B72" s="1461"/>
      <c r="C72" s="1456"/>
      <c r="D72" s="1455"/>
      <c r="E72" s="1456"/>
      <c r="F72" s="1457"/>
      <c r="G72" s="1457"/>
      <c r="H72" s="1404"/>
      <c r="I72" s="1460"/>
      <c r="J72" s="1460"/>
      <c r="K72" s="1460"/>
      <c r="L72" s="1459"/>
    </row>
    <row r="73" spans="1:12" ht="57" customHeight="1">
      <c r="A73" s="1453"/>
      <c r="B73" s="1461"/>
      <c r="C73" s="1456"/>
      <c r="D73" s="1455"/>
      <c r="E73" s="1456"/>
      <c r="F73" s="1457"/>
      <c r="G73" s="1457"/>
      <c r="H73" s="1404"/>
      <c r="I73" s="1460"/>
      <c r="J73" s="1460"/>
      <c r="K73" s="1460"/>
      <c r="L73" s="1459"/>
    </row>
    <row r="74" spans="1:12">
      <c r="A74" s="1453"/>
      <c r="B74" s="1461"/>
      <c r="C74" s="1456"/>
      <c r="D74" s="1455"/>
      <c r="E74" s="1456"/>
      <c r="F74" s="1457"/>
      <c r="G74" s="1457"/>
      <c r="H74" s="1404"/>
      <c r="I74" s="1460"/>
      <c r="J74" s="1460"/>
      <c r="K74" s="1460"/>
      <c r="L74" s="1459"/>
    </row>
    <row r="75" spans="1:12" ht="57" customHeight="1">
      <c r="A75" s="1453"/>
      <c r="B75" s="1461"/>
      <c r="C75" s="1456"/>
      <c r="D75" s="1468"/>
      <c r="E75" s="1456"/>
      <c r="F75" s="1457"/>
      <c r="G75" s="1458"/>
      <c r="H75" s="1406"/>
      <c r="I75" s="1406"/>
      <c r="J75" s="1406"/>
      <c r="K75" s="1406"/>
      <c r="L75" s="1459"/>
    </row>
    <row r="76" spans="1:12" ht="57" customHeight="1">
      <c r="A76" s="1453"/>
      <c r="B76" s="1461"/>
      <c r="C76" s="1456"/>
      <c r="D76" s="1455"/>
      <c r="E76" s="1456"/>
      <c r="F76" s="1457"/>
      <c r="G76" s="1457"/>
      <c r="H76" s="1466"/>
      <c r="I76" s="1406"/>
      <c r="J76" s="1406"/>
      <c r="K76" s="1460"/>
      <c r="L76" s="1466"/>
    </row>
    <row r="77" spans="1:12" ht="57" customHeight="1">
      <c r="A77" s="1453"/>
      <c r="B77" s="1461"/>
      <c r="C77" s="1456"/>
      <c r="D77" s="1468"/>
      <c r="E77" s="1456"/>
      <c r="F77" s="1457"/>
      <c r="G77" s="1458"/>
      <c r="H77" s="1406"/>
      <c r="I77" s="1406"/>
      <c r="J77" s="1406"/>
      <c r="K77" s="1406"/>
      <c r="L77" s="1459"/>
    </row>
    <row r="78" spans="1:12" ht="57" customHeight="1">
      <c r="A78" s="1453"/>
      <c r="B78" s="1461"/>
      <c r="C78" s="1456"/>
      <c r="D78" s="1468"/>
      <c r="E78" s="1456"/>
      <c r="F78" s="1457"/>
      <c r="G78" s="1458"/>
      <c r="H78" s="1406"/>
      <c r="I78" s="1406"/>
      <c r="J78" s="1406"/>
      <c r="K78" s="1406"/>
      <c r="L78" s="1459"/>
    </row>
    <row r="79" spans="1:12" ht="57" customHeight="1">
      <c r="A79" s="1453"/>
      <c r="B79" s="1461"/>
      <c r="C79" s="1456"/>
      <c r="D79" s="1455"/>
      <c r="E79" s="1456"/>
      <c r="F79" s="1457"/>
      <c r="G79" s="1457"/>
      <c r="H79" s="1466"/>
      <c r="I79" s="1460"/>
      <c r="J79" s="1460"/>
      <c r="K79" s="1460"/>
      <c r="L79" s="1466"/>
    </row>
    <row r="80" spans="1:12">
      <c r="A80" s="1453"/>
      <c r="B80" s="1461"/>
      <c r="C80" s="1456"/>
      <c r="D80" s="1455"/>
      <c r="E80" s="1456"/>
      <c r="F80" s="1457"/>
      <c r="G80" s="1458"/>
      <c r="H80" s="1406"/>
      <c r="I80" s="1406"/>
      <c r="J80" s="1406"/>
      <c r="K80" s="1406"/>
      <c r="L80" s="1459"/>
    </row>
    <row r="81" spans="1:13" ht="57" customHeight="1">
      <c r="A81" s="1453"/>
      <c r="B81" s="1461"/>
      <c r="C81" s="1456"/>
      <c r="D81" s="1468"/>
      <c r="E81" s="1456"/>
      <c r="F81" s="1457"/>
      <c r="G81" s="1458"/>
      <c r="H81" s="1406"/>
      <c r="I81" s="1406"/>
      <c r="J81" s="1406"/>
      <c r="K81" s="1406"/>
      <c r="L81" s="1459"/>
    </row>
    <row r="82" spans="1:13" ht="57" customHeight="1">
      <c r="A82" s="1453"/>
      <c r="B82" s="1461"/>
      <c r="C82" s="1456"/>
      <c r="D82" s="1468"/>
      <c r="E82" s="1456"/>
      <c r="F82" s="1457"/>
      <c r="G82" s="1458"/>
      <c r="H82" s="1406"/>
      <c r="I82" s="1406"/>
      <c r="J82" s="1406"/>
      <c r="K82" s="1406"/>
      <c r="L82" s="1459"/>
    </row>
    <row r="83" spans="1:13" ht="66" customHeight="1">
      <c r="A83" s="1453"/>
      <c r="B83" s="1461"/>
      <c r="C83" s="1456"/>
      <c r="D83" s="1455"/>
      <c r="E83" s="1456"/>
      <c r="F83" s="1457"/>
      <c r="G83" s="1457"/>
      <c r="H83" s="1404"/>
      <c r="I83" s="1406"/>
      <c r="J83" s="1406"/>
      <c r="K83" s="1460"/>
      <c r="L83" s="1459"/>
    </row>
    <row r="84" spans="1:13" ht="57" customHeight="1">
      <c r="A84" s="1453"/>
      <c r="B84" s="1461"/>
      <c r="C84" s="1456"/>
      <c r="D84" s="1455"/>
      <c r="E84" s="1456"/>
      <c r="F84" s="1457"/>
      <c r="G84" s="1458"/>
      <c r="H84" s="1406"/>
      <c r="I84" s="1406"/>
      <c r="J84" s="1406"/>
      <c r="K84" s="1406"/>
      <c r="L84" s="1459"/>
    </row>
    <row r="85" spans="1:13" ht="57" customHeight="1">
      <c r="A85" s="1453"/>
      <c r="B85" s="1461"/>
      <c r="C85" s="1456"/>
      <c r="D85" s="1455"/>
      <c r="E85" s="1456"/>
      <c r="F85" s="1457"/>
      <c r="G85" s="1458"/>
      <c r="H85" s="1406"/>
      <c r="I85" s="1406"/>
      <c r="J85" s="1406"/>
      <c r="K85" s="1406"/>
      <c r="L85" s="1459"/>
    </row>
    <row r="86" spans="1:13" ht="57" customHeight="1">
      <c r="A86" s="1453"/>
      <c r="B86" s="1461"/>
      <c r="C86" s="1456"/>
      <c r="D86" s="1455"/>
      <c r="E86" s="1456"/>
      <c r="F86" s="1457"/>
      <c r="G86" s="1457"/>
      <c r="H86" s="1466"/>
      <c r="I86" s="1406"/>
      <c r="J86" s="1406"/>
      <c r="K86" s="1460"/>
      <c r="L86" s="1466"/>
      <c r="M86" s="1469"/>
    </row>
    <row r="87" spans="1:13" ht="57" customHeight="1">
      <c r="A87" s="1453"/>
      <c r="B87" s="1461"/>
      <c r="C87" s="1456"/>
      <c r="D87" s="1455"/>
      <c r="E87" s="1456"/>
      <c r="F87" s="1470"/>
      <c r="G87" s="1457"/>
      <c r="H87" s="1471"/>
      <c r="I87" s="1406"/>
      <c r="J87" s="1406"/>
      <c r="K87" s="1460"/>
      <c r="L87" s="1459"/>
    </row>
    <row r="88" spans="1:13">
      <c r="A88" s="1453"/>
      <c r="B88" s="1461"/>
      <c r="C88" s="1456"/>
      <c r="D88" s="1455"/>
      <c r="E88" s="1456"/>
      <c r="F88" s="1457"/>
      <c r="G88" s="1458"/>
      <c r="H88" s="1460"/>
      <c r="I88" s="1460"/>
      <c r="J88" s="1460"/>
      <c r="K88" s="1460"/>
      <c r="L88" s="1459"/>
    </row>
    <row r="89" spans="1:13" ht="57" customHeight="1">
      <c r="A89" s="1453"/>
      <c r="B89" s="1461"/>
      <c r="C89" s="1456"/>
      <c r="D89" s="1455"/>
      <c r="E89" s="1456"/>
      <c r="F89" s="1457"/>
      <c r="G89" s="1457"/>
      <c r="H89" s="1466"/>
      <c r="I89" s="1406"/>
      <c r="J89" s="1406"/>
      <c r="K89" s="1460"/>
      <c r="L89" s="1466"/>
      <c r="M89" s="1469"/>
    </row>
    <row r="90" spans="1:13" ht="57" customHeight="1">
      <c r="A90" s="1453"/>
      <c r="B90" s="1461"/>
      <c r="C90" s="1456"/>
      <c r="D90" s="1455"/>
      <c r="E90" s="1456"/>
      <c r="F90" s="1457"/>
      <c r="G90" s="1458"/>
      <c r="H90" s="1406"/>
      <c r="I90" s="1406"/>
      <c r="J90" s="1406"/>
      <c r="K90" s="1406"/>
      <c r="L90" s="1459"/>
    </row>
    <row r="91" spans="1:13" ht="57" customHeight="1">
      <c r="A91" s="1453"/>
      <c r="B91" s="1461"/>
      <c r="C91" s="1456"/>
      <c r="D91" s="1455"/>
      <c r="E91" s="1456"/>
      <c r="F91" s="1457"/>
      <c r="G91" s="1457"/>
      <c r="H91" s="1404"/>
      <c r="I91" s="1406"/>
      <c r="J91" s="1406"/>
      <c r="K91" s="1406"/>
      <c r="L91" s="1459"/>
    </row>
    <row r="92" spans="1:13">
      <c r="A92" s="1453"/>
      <c r="B92" s="1461"/>
      <c r="C92" s="1456"/>
      <c r="D92" s="1468"/>
      <c r="E92" s="1456"/>
      <c r="F92" s="1457"/>
      <c r="G92" s="1458"/>
      <c r="H92" s="1406"/>
      <c r="I92" s="1406"/>
      <c r="J92" s="1406"/>
      <c r="K92" s="1406"/>
      <c r="L92" s="1459"/>
    </row>
    <row r="93" spans="1:13" ht="57" customHeight="1">
      <c r="A93" s="1453"/>
      <c r="B93" s="1461"/>
      <c r="C93" s="1456"/>
      <c r="D93" s="1455"/>
      <c r="E93" s="1456"/>
      <c r="F93" s="1457"/>
      <c r="G93" s="1457"/>
      <c r="H93" s="1404"/>
      <c r="I93" s="1406"/>
      <c r="J93" s="1406"/>
      <c r="K93" s="1460"/>
      <c r="L93" s="1466"/>
      <c r="M93" s="1469"/>
    </row>
    <row r="94" spans="1:13" ht="105.75" customHeight="1">
      <c r="A94" s="1453"/>
      <c r="B94" s="1461"/>
      <c r="C94" s="1456"/>
      <c r="D94" s="1455"/>
      <c r="E94" s="1456"/>
      <c r="F94" s="1457"/>
      <c r="G94" s="1458"/>
      <c r="H94" s="1406"/>
      <c r="I94" s="1406"/>
      <c r="J94" s="1406"/>
      <c r="K94" s="1406"/>
      <c r="L94" s="1459"/>
    </row>
    <row r="95" spans="1:13" ht="57" customHeight="1">
      <c r="A95" s="1453"/>
      <c r="B95" s="1461"/>
      <c r="C95" s="1456"/>
      <c r="D95" s="1455"/>
      <c r="E95" s="1456"/>
      <c r="F95" s="1457"/>
      <c r="G95" s="1457"/>
      <c r="H95" s="1404"/>
      <c r="I95" s="1406"/>
      <c r="J95" s="1406"/>
      <c r="K95" s="1406"/>
      <c r="L95" s="1459"/>
      <c r="M95" s="1469"/>
    </row>
    <row r="96" spans="1:13" ht="57" customHeight="1">
      <c r="A96" s="1453"/>
      <c r="B96" s="1461"/>
      <c r="C96" s="1456"/>
      <c r="D96" s="1455"/>
      <c r="E96" s="1456"/>
      <c r="F96" s="1457"/>
      <c r="G96" s="1457"/>
      <c r="H96" s="1404"/>
      <c r="I96" s="1406"/>
      <c r="J96" s="1406"/>
      <c r="K96" s="1406"/>
      <c r="L96" s="1459"/>
      <c r="M96" s="1469"/>
    </row>
    <row r="97" spans="1:13" ht="57" customHeight="1">
      <c r="A97" s="1453"/>
      <c r="B97" s="1461"/>
      <c r="C97" s="1456"/>
      <c r="D97" s="1455"/>
      <c r="E97" s="1456"/>
      <c r="F97" s="1457"/>
      <c r="G97" s="1457"/>
      <c r="H97" s="1404"/>
      <c r="I97" s="1406"/>
      <c r="J97" s="1406"/>
      <c r="K97" s="1406"/>
      <c r="L97" s="1459"/>
      <c r="M97" s="1469"/>
    </row>
    <row r="98" spans="1:13" ht="57" customHeight="1">
      <c r="A98" s="1453"/>
      <c r="B98" s="1461"/>
      <c r="C98" s="1456"/>
      <c r="D98" s="1455"/>
      <c r="E98" s="1456"/>
      <c r="F98" s="1457"/>
      <c r="G98" s="1457"/>
      <c r="H98" s="1404"/>
      <c r="I98" s="1406"/>
      <c r="J98" s="1406"/>
      <c r="K98" s="1406"/>
      <c r="L98" s="1466"/>
    </row>
    <row r="99" spans="1:13" ht="57" customHeight="1">
      <c r="A99" s="1453"/>
      <c r="B99" s="1461"/>
      <c r="C99" s="1456"/>
      <c r="D99" s="1455"/>
      <c r="E99" s="1456"/>
      <c r="F99" s="1457"/>
      <c r="G99" s="1457"/>
      <c r="H99" s="1404"/>
      <c r="I99" s="1406"/>
      <c r="J99" s="1406"/>
      <c r="K99" s="1406"/>
      <c r="L99" s="1466"/>
    </row>
    <row r="100" spans="1:13" ht="57" customHeight="1">
      <c r="A100" s="1453"/>
      <c r="B100" s="1461"/>
      <c r="C100" s="1456"/>
      <c r="D100" s="1455"/>
      <c r="E100" s="1456"/>
      <c r="F100" s="1457"/>
      <c r="G100" s="1457"/>
      <c r="H100" s="1404"/>
      <c r="I100" s="1406"/>
      <c r="J100" s="1406"/>
      <c r="K100" s="1406"/>
      <c r="L100" s="1459"/>
    </row>
    <row r="101" spans="1:13" ht="57" customHeight="1">
      <c r="A101" s="1453"/>
      <c r="B101" s="1461"/>
      <c r="C101" s="1456"/>
      <c r="D101" s="1455"/>
      <c r="E101" s="1456"/>
      <c r="F101" s="1457"/>
      <c r="G101" s="1457"/>
      <c r="H101" s="1404"/>
      <c r="I101" s="1406"/>
      <c r="J101" s="1406"/>
      <c r="K101" s="1406"/>
      <c r="L101" s="1459"/>
    </row>
    <row r="102" spans="1:13" ht="74.25" customHeight="1">
      <c r="A102" s="1453"/>
      <c r="B102" s="1461"/>
      <c r="C102" s="1456"/>
      <c r="D102" s="1455"/>
      <c r="E102" s="1456"/>
      <c r="F102" s="1457"/>
      <c r="G102" s="1457"/>
      <c r="H102" s="1404"/>
      <c r="I102" s="1406"/>
      <c r="J102" s="1406"/>
      <c r="K102" s="1406"/>
      <c r="L102" s="1460"/>
    </row>
    <row r="103" spans="1:13" ht="92.25" customHeight="1">
      <c r="A103" s="1453"/>
      <c r="B103" s="1461"/>
      <c r="C103" s="1456"/>
      <c r="D103" s="1455"/>
      <c r="E103" s="1456"/>
      <c r="F103" s="1457"/>
      <c r="G103" s="1457"/>
      <c r="H103" s="1404"/>
      <c r="I103" s="1406"/>
      <c r="J103" s="1406"/>
      <c r="K103" s="1406"/>
      <c r="L103" s="1460"/>
    </row>
    <row r="104" spans="1:13">
      <c r="A104" s="1453"/>
      <c r="B104" s="1461"/>
      <c r="C104" s="1456"/>
      <c r="D104" s="1455"/>
      <c r="E104" s="1456"/>
      <c r="F104" s="1457"/>
      <c r="G104" s="1457"/>
      <c r="H104" s="1404"/>
      <c r="I104" s="1406"/>
      <c r="J104" s="1406"/>
      <c r="K104" s="1406"/>
      <c r="L104" s="1459"/>
    </row>
    <row r="105" spans="1:13" ht="57" customHeight="1">
      <c r="A105" s="1453"/>
      <c r="B105" s="1461"/>
      <c r="C105" s="1456"/>
      <c r="D105" s="1455"/>
      <c r="E105" s="1456"/>
      <c r="F105" s="1457"/>
      <c r="G105" s="1457"/>
      <c r="H105" s="1404"/>
      <c r="I105" s="1406"/>
      <c r="J105" s="1406"/>
      <c r="K105" s="1406"/>
      <c r="L105" s="1459"/>
    </row>
    <row r="106" spans="1:13">
      <c r="A106" s="1453"/>
      <c r="B106" s="1461"/>
      <c r="C106" s="1456"/>
      <c r="D106" s="1455"/>
      <c r="E106" s="1456"/>
      <c r="F106" s="1457"/>
      <c r="G106" s="1457"/>
      <c r="H106" s="1404"/>
      <c r="I106" s="1406"/>
      <c r="J106" s="1406"/>
      <c r="K106" s="1406"/>
      <c r="L106" s="1459"/>
    </row>
    <row r="107" spans="1:13" ht="57" customHeight="1">
      <c r="A107" s="1453"/>
      <c r="B107" s="1461"/>
      <c r="C107" s="1456"/>
      <c r="D107" s="1455"/>
      <c r="E107" s="1456"/>
      <c r="F107" s="1457"/>
      <c r="G107" s="1458"/>
      <c r="H107" s="1406"/>
      <c r="I107" s="1406"/>
      <c r="J107" s="1406"/>
      <c r="K107" s="1406"/>
      <c r="L107" s="1459"/>
    </row>
    <row r="108" spans="1:13" ht="57" customHeight="1">
      <c r="A108" s="1453"/>
      <c r="B108" s="1461"/>
      <c r="C108" s="1456"/>
      <c r="D108" s="1455"/>
      <c r="E108" s="1456"/>
      <c r="F108" s="1457"/>
      <c r="G108" s="1457"/>
      <c r="H108" s="1404"/>
      <c r="I108" s="1406"/>
      <c r="J108" s="1406"/>
      <c r="K108" s="1406"/>
      <c r="L108" s="1459"/>
    </row>
    <row r="109" spans="1:13" ht="57" customHeight="1">
      <c r="A109" s="1453"/>
      <c r="B109" s="1461"/>
      <c r="C109" s="1456"/>
      <c r="D109" s="1455"/>
      <c r="E109" s="1456"/>
      <c r="F109" s="1457"/>
      <c r="G109" s="1457"/>
      <c r="H109" s="1404"/>
      <c r="I109" s="1406"/>
      <c r="J109" s="1406"/>
      <c r="K109" s="1406"/>
      <c r="L109" s="1459"/>
    </row>
    <row r="110" spans="1:13" ht="57" customHeight="1">
      <c r="A110" s="1453"/>
      <c r="B110" s="1461"/>
      <c r="C110" s="1456"/>
      <c r="D110" s="1455"/>
      <c r="E110" s="1456"/>
      <c r="F110" s="1457"/>
      <c r="G110" s="1457"/>
      <c r="H110" s="1404"/>
      <c r="I110" s="1406"/>
      <c r="J110" s="1406"/>
      <c r="K110" s="1406"/>
      <c r="L110" s="1466"/>
      <c r="M110" s="1469"/>
    </row>
    <row r="111" spans="1:13" ht="57" customHeight="1">
      <c r="A111" s="1453"/>
      <c r="B111" s="1461"/>
      <c r="C111" s="1456"/>
      <c r="D111" s="1455"/>
      <c r="E111" s="1456"/>
      <c r="F111" s="1457"/>
      <c r="G111" s="1458"/>
      <c r="H111" s="1406"/>
      <c r="I111" s="1406"/>
      <c r="J111" s="1406"/>
      <c r="K111" s="1406"/>
      <c r="L111" s="1459"/>
    </row>
    <row r="112" spans="1:13" ht="57" customHeight="1">
      <c r="A112" s="1453"/>
      <c r="B112" s="1461"/>
      <c r="C112" s="1456"/>
      <c r="D112" s="1464"/>
      <c r="E112" s="1456"/>
      <c r="F112" s="1457"/>
      <c r="G112" s="1458"/>
      <c r="H112" s="1406"/>
      <c r="I112" s="1406"/>
      <c r="J112" s="1406"/>
      <c r="K112" s="1406"/>
      <c r="L112" s="1459"/>
    </row>
    <row r="113" spans="1:12" ht="57" customHeight="1">
      <c r="A113" s="1453"/>
      <c r="B113" s="1461"/>
      <c r="C113" s="1456"/>
      <c r="D113" s="1455"/>
      <c r="E113" s="1456"/>
      <c r="F113" s="1457"/>
      <c r="G113" s="1457"/>
      <c r="H113" s="1404"/>
      <c r="I113" s="1406"/>
      <c r="J113" s="1406"/>
      <c r="K113" s="1406"/>
      <c r="L113" s="1459"/>
    </row>
    <row r="114" spans="1:12" ht="57" customHeight="1">
      <c r="A114" s="1453"/>
      <c r="B114" s="1461"/>
      <c r="C114" s="1456"/>
      <c r="D114" s="1464"/>
      <c r="E114" s="1456"/>
      <c r="F114" s="1457"/>
      <c r="G114" s="1458"/>
      <c r="H114" s="1406"/>
      <c r="I114" s="1406"/>
      <c r="J114" s="1406"/>
      <c r="K114" s="1406"/>
      <c r="L114" s="1459"/>
    </row>
    <row r="115" spans="1:12" ht="57" customHeight="1">
      <c r="A115" s="1453"/>
      <c r="B115" s="1461"/>
      <c r="C115" s="1456"/>
      <c r="D115" s="1455"/>
      <c r="E115" s="1456"/>
      <c r="F115" s="1457"/>
      <c r="G115" s="1458"/>
      <c r="H115" s="1406"/>
      <c r="I115" s="1406"/>
      <c r="J115" s="1406"/>
      <c r="K115" s="1406"/>
      <c r="L115" s="1459"/>
    </row>
    <row r="116" spans="1:12" ht="57" customHeight="1">
      <c r="A116" s="1453"/>
      <c r="B116" s="1461"/>
      <c r="C116" s="1456"/>
      <c r="D116" s="1455"/>
      <c r="E116" s="1456"/>
      <c r="F116" s="1457"/>
      <c r="G116" s="1457"/>
      <c r="H116" s="1404"/>
      <c r="I116" s="1406"/>
      <c r="J116" s="1406"/>
      <c r="K116" s="1406"/>
      <c r="L116" s="1459"/>
    </row>
    <row r="117" spans="1:12" ht="57" customHeight="1">
      <c r="A117" s="1453"/>
      <c r="B117" s="1461"/>
      <c r="C117" s="1456"/>
      <c r="D117" s="1455"/>
      <c r="E117" s="1456"/>
      <c r="F117" s="1457"/>
      <c r="G117" s="1458"/>
      <c r="H117" s="1406"/>
      <c r="I117" s="1406"/>
      <c r="J117" s="1406"/>
      <c r="K117" s="1406"/>
      <c r="L117" s="1459"/>
    </row>
    <row r="118" spans="1:12">
      <c r="A118" s="1453"/>
      <c r="B118" s="1461"/>
      <c r="C118" s="1456"/>
      <c r="D118" s="1455"/>
      <c r="E118" s="1456"/>
      <c r="F118" s="1457"/>
      <c r="G118" s="1457"/>
      <c r="H118" s="1404"/>
      <c r="I118" s="1406"/>
      <c r="J118" s="1406"/>
      <c r="K118" s="1406"/>
      <c r="L118" s="1459"/>
    </row>
    <row r="119" spans="1:12" ht="57" customHeight="1">
      <c r="A119" s="1453"/>
      <c r="B119" s="1461"/>
      <c r="C119" s="1456"/>
      <c r="D119" s="1455"/>
      <c r="E119" s="1456"/>
      <c r="F119" s="1457"/>
      <c r="G119" s="1457"/>
      <c r="H119" s="1404"/>
      <c r="I119" s="1406"/>
      <c r="J119" s="1406"/>
      <c r="K119" s="1406"/>
      <c r="L119" s="1466"/>
    </row>
    <row r="120" spans="1:12" ht="57" customHeight="1">
      <c r="A120" s="1453"/>
      <c r="B120" s="1461"/>
      <c r="C120" s="1456"/>
      <c r="D120" s="1455"/>
      <c r="E120" s="1456"/>
      <c r="F120" s="1457"/>
      <c r="G120" s="1458"/>
      <c r="H120" s="1406"/>
      <c r="I120" s="1406"/>
      <c r="J120" s="1406"/>
      <c r="K120" s="1406"/>
      <c r="L120" s="1459"/>
    </row>
    <row r="121" spans="1:12" ht="57" customHeight="1">
      <c r="A121" s="1453"/>
      <c r="B121" s="1461"/>
      <c r="C121" s="1456"/>
      <c r="D121" s="1455"/>
      <c r="E121" s="1456"/>
      <c r="F121" s="1457"/>
      <c r="G121" s="1457"/>
      <c r="H121" s="1466"/>
      <c r="I121" s="1406"/>
      <c r="J121" s="1406"/>
      <c r="K121" s="1406"/>
      <c r="L121" s="1466"/>
    </row>
    <row r="122" spans="1:12" ht="57" customHeight="1">
      <c r="A122" s="1453"/>
      <c r="B122" s="1461"/>
      <c r="C122" s="1456"/>
      <c r="D122" s="1455"/>
      <c r="E122" s="1456"/>
      <c r="F122" s="1457"/>
      <c r="G122" s="1458"/>
      <c r="H122" s="1406"/>
      <c r="I122" s="1406"/>
      <c r="J122" s="1406"/>
      <c r="K122" s="1406"/>
      <c r="L122" s="1459"/>
    </row>
    <row r="123" spans="1:12" ht="57" customHeight="1">
      <c r="A123" s="1453"/>
      <c r="B123" s="1461"/>
      <c r="C123" s="1456"/>
      <c r="D123" s="1455"/>
      <c r="E123" s="1456"/>
      <c r="F123" s="1457"/>
      <c r="G123" s="1457"/>
      <c r="H123" s="1404"/>
      <c r="I123" s="1406"/>
      <c r="J123" s="1406"/>
      <c r="K123" s="1406"/>
      <c r="L123" s="1466"/>
    </row>
    <row r="124" spans="1:12" ht="57" customHeight="1">
      <c r="A124" s="1453"/>
      <c r="B124" s="1461"/>
      <c r="C124" s="1456"/>
      <c r="D124" s="1455"/>
      <c r="E124" s="1456"/>
      <c r="F124" s="1457"/>
      <c r="G124" s="1457"/>
      <c r="H124" s="1404"/>
      <c r="I124" s="1406"/>
      <c r="J124" s="1406"/>
      <c r="K124" s="1406"/>
      <c r="L124" s="1459"/>
    </row>
    <row r="125" spans="1:12" ht="47.25" customHeight="1">
      <c r="A125" s="1453"/>
      <c r="B125" s="1461"/>
      <c r="C125" s="1456"/>
      <c r="D125" s="1455"/>
      <c r="E125" s="1456"/>
      <c r="F125" s="1457"/>
      <c r="G125" s="1457"/>
      <c r="H125" s="1404"/>
      <c r="I125" s="1406"/>
      <c r="J125" s="1406"/>
      <c r="K125" s="1406"/>
      <c r="L125" s="1459"/>
    </row>
    <row r="126" spans="1:12">
      <c r="A126" s="1453"/>
      <c r="B126" s="1461"/>
      <c r="C126" s="1456"/>
      <c r="D126" s="1455"/>
      <c r="E126" s="1456"/>
      <c r="F126" s="1457"/>
      <c r="G126" s="1457"/>
      <c r="H126" s="1404"/>
      <c r="I126" s="1406"/>
      <c r="J126" s="1406"/>
      <c r="K126" s="1406"/>
      <c r="L126" s="1466"/>
    </row>
    <row r="127" spans="1:12" ht="57" customHeight="1">
      <c r="A127" s="1453"/>
      <c r="B127" s="1461"/>
      <c r="C127" s="1456"/>
      <c r="D127" s="1455"/>
      <c r="E127" s="1456"/>
      <c r="F127" s="1457"/>
      <c r="G127" s="1458"/>
      <c r="H127" s="1406"/>
      <c r="I127" s="1406"/>
      <c r="J127" s="1406"/>
      <c r="K127" s="1406"/>
      <c r="L127" s="1459"/>
    </row>
    <row r="128" spans="1:12" ht="62.25" customHeight="1">
      <c r="A128" s="1453"/>
      <c r="B128" s="1461"/>
      <c r="C128" s="1456"/>
      <c r="D128" s="1455"/>
      <c r="E128" s="1456"/>
      <c r="F128" s="1457"/>
      <c r="G128" s="1457"/>
      <c r="H128" s="1404"/>
      <c r="I128" s="1406"/>
      <c r="J128" s="1406"/>
      <c r="K128" s="1406"/>
      <c r="L128" s="1466"/>
    </row>
    <row r="129" spans="1:12" ht="57" customHeight="1">
      <c r="A129" s="1453"/>
      <c r="B129" s="1461"/>
      <c r="C129" s="1456"/>
      <c r="D129" s="1455"/>
      <c r="E129" s="1456"/>
      <c r="F129" s="1457"/>
      <c r="G129" s="1458"/>
      <c r="H129" s="1406"/>
      <c r="I129" s="1406"/>
      <c r="J129" s="1406"/>
      <c r="K129" s="1406"/>
      <c r="L129" s="1459"/>
    </row>
    <row r="130" spans="1:12" ht="57" customHeight="1">
      <c r="A130" s="1453"/>
      <c r="B130" s="1461"/>
      <c r="C130" s="1456"/>
      <c r="D130" s="1455"/>
      <c r="E130" s="1456"/>
      <c r="F130" s="1457"/>
      <c r="G130" s="1457"/>
      <c r="H130" s="1404"/>
      <c r="I130" s="1406"/>
      <c r="J130" s="1406"/>
      <c r="K130" s="1406"/>
      <c r="L130" s="1459"/>
    </row>
    <row r="131" spans="1:12" ht="57" customHeight="1">
      <c r="A131" s="1453"/>
      <c r="B131" s="1461"/>
      <c r="C131" s="1456"/>
      <c r="D131" s="1455"/>
      <c r="E131" s="1456"/>
      <c r="F131" s="1457"/>
      <c r="G131" s="1457"/>
      <c r="H131" s="1404"/>
      <c r="I131" s="1406"/>
      <c r="J131" s="1406"/>
      <c r="K131" s="1406"/>
      <c r="L131" s="1466"/>
    </row>
    <row r="132" spans="1:12" ht="57" customHeight="1">
      <c r="A132" s="1453"/>
      <c r="B132" s="1461"/>
      <c r="C132" s="1456"/>
      <c r="D132" s="1455"/>
      <c r="E132" s="1456"/>
      <c r="F132" s="1457"/>
      <c r="G132" s="1457"/>
      <c r="H132" s="1404"/>
      <c r="I132" s="1406"/>
      <c r="J132" s="1406"/>
      <c r="K132" s="1406"/>
      <c r="L132" s="1459"/>
    </row>
    <row r="133" spans="1:12" ht="45.75" customHeight="1">
      <c r="A133" s="1453"/>
      <c r="B133" s="1461"/>
      <c r="C133" s="1456"/>
      <c r="D133" s="1464"/>
      <c r="E133" s="1456"/>
      <c r="F133" s="1457"/>
      <c r="G133" s="1457"/>
      <c r="H133" s="1406"/>
      <c r="I133" s="1406"/>
      <c r="J133" s="1406"/>
      <c r="K133" s="1406"/>
      <c r="L133" s="1459"/>
    </row>
    <row r="134" spans="1:12" ht="57" customHeight="1">
      <c r="A134" s="1453"/>
      <c r="B134" s="1461"/>
      <c r="C134" s="1456"/>
      <c r="D134" s="1464"/>
      <c r="E134" s="1456"/>
      <c r="F134" s="1457"/>
      <c r="G134" s="1458"/>
      <c r="H134" s="1472"/>
      <c r="I134" s="1472"/>
      <c r="J134" s="1472"/>
      <c r="K134" s="1472"/>
      <c r="L134" s="1459"/>
    </row>
    <row r="135" spans="1:12" ht="60.75" customHeight="1">
      <c r="A135" s="1453"/>
      <c r="B135" s="1461"/>
      <c r="C135" s="1456"/>
      <c r="D135" s="1455"/>
      <c r="E135" s="1456"/>
      <c r="F135" s="1457"/>
      <c r="G135" s="1457"/>
      <c r="H135" s="1472"/>
      <c r="I135" s="1406"/>
      <c r="J135" s="1406"/>
      <c r="K135" s="1406"/>
      <c r="L135" s="1459"/>
    </row>
    <row r="136" spans="1:12" ht="57" customHeight="1">
      <c r="A136" s="1453"/>
      <c r="B136" s="1461"/>
      <c r="C136" s="1456"/>
      <c r="D136" s="1455"/>
      <c r="E136" s="1456"/>
      <c r="F136" s="1457"/>
      <c r="G136" s="1458"/>
      <c r="H136" s="1460"/>
      <c r="I136" s="1406"/>
      <c r="J136" s="1406"/>
      <c r="K136" s="1406"/>
      <c r="L136" s="1459"/>
    </row>
    <row r="137" spans="1:12">
      <c r="A137" s="1453"/>
      <c r="B137" s="1461"/>
      <c r="C137" s="1456"/>
      <c r="D137" s="1455"/>
      <c r="E137" s="1456"/>
      <c r="F137" s="1457"/>
      <c r="G137" s="1457"/>
      <c r="H137" s="1460"/>
      <c r="I137" s="1406"/>
      <c r="J137" s="1406"/>
      <c r="K137" s="1406"/>
      <c r="L137" s="1459"/>
    </row>
    <row r="138" spans="1:12" ht="57" customHeight="1">
      <c r="A138" s="1453"/>
      <c r="B138" s="1461"/>
      <c r="C138" s="1456"/>
      <c r="D138" s="1455"/>
      <c r="E138" s="1456"/>
      <c r="F138" s="1457"/>
      <c r="G138" s="1458"/>
      <c r="H138" s="1406"/>
      <c r="I138" s="1406"/>
      <c r="J138" s="1406"/>
      <c r="K138" s="1406"/>
      <c r="L138" s="1459"/>
    </row>
    <row r="139" spans="1:12" ht="57" customHeight="1">
      <c r="A139" s="1453"/>
      <c r="B139" s="1461"/>
      <c r="C139" s="1456"/>
      <c r="D139" s="1464"/>
      <c r="E139" s="1456"/>
      <c r="F139" s="1457"/>
      <c r="G139" s="1458"/>
      <c r="H139" s="1406"/>
      <c r="I139" s="1406"/>
      <c r="J139" s="1406"/>
      <c r="K139" s="1406"/>
      <c r="L139" s="1459"/>
    </row>
    <row r="140" spans="1:12" ht="45" customHeight="1">
      <c r="A140" s="1453"/>
      <c r="B140" s="1461"/>
      <c r="C140" s="1456"/>
      <c r="D140" s="1455"/>
      <c r="E140" s="1456"/>
      <c r="F140" s="1457"/>
      <c r="G140" s="1457"/>
      <c r="H140" s="1404"/>
      <c r="I140" s="1406"/>
      <c r="J140" s="1406"/>
      <c r="K140" s="1406"/>
      <c r="L140" s="1459"/>
    </row>
    <row r="141" spans="1:12">
      <c r="A141" s="1453"/>
      <c r="B141" s="1461"/>
      <c r="C141" s="1456"/>
      <c r="D141" s="1455"/>
      <c r="E141" s="1456"/>
      <c r="F141" s="1457"/>
      <c r="G141" s="1457"/>
      <c r="H141" s="1404"/>
      <c r="I141" s="1406"/>
      <c r="J141" s="1406"/>
      <c r="K141" s="1406"/>
      <c r="L141" s="1459"/>
    </row>
    <row r="142" spans="1:12" ht="57" customHeight="1">
      <c r="A142" s="1453"/>
      <c r="B142" s="1461"/>
      <c r="C142" s="1456"/>
      <c r="D142" s="1455"/>
      <c r="E142" s="1456"/>
      <c r="F142" s="1457"/>
      <c r="G142" s="1457"/>
      <c r="H142" s="1404"/>
      <c r="I142" s="1406"/>
      <c r="J142" s="1406"/>
      <c r="K142" s="1406"/>
      <c r="L142" s="1459"/>
    </row>
    <row r="143" spans="1:12" ht="57" customHeight="1">
      <c r="A143" s="1453"/>
      <c r="B143" s="1461"/>
      <c r="C143" s="1456"/>
      <c r="D143" s="1455"/>
      <c r="E143" s="1456"/>
      <c r="F143" s="1457"/>
      <c r="G143" s="1457"/>
      <c r="H143" s="1404"/>
      <c r="I143" s="1406"/>
      <c r="J143" s="1406"/>
      <c r="K143" s="1406"/>
      <c r="L143" s="1459"/>
    </row>
    <row r="144" spans="1:12" ht="57" customHeight="1">
      <c r="A144" s="1453"/>
      <c r="B144" s="1461"/>
      <c r="C144" s="1456"/>
      <c r="D144" s="1455"/>
      <c r="E144" s="1456"/>
      <c r="F144" s="1457"/>
      <c r="G144" s="1458"/>
      <c r="H144" s="1406"/>
      <c r="I144" s="1406"/>
      <c r="J144" s="1406"/>
      <c r="K144" s="1406"/>
      <c r="L144" s="1459"/>
    </row>
    <row r="145" spans="1:12" ht="57" customHeight="1">
      <c r="A145" s="1453"/>
      <c r="B145" s="1461"/>
      <c r="C145" s="1456"/>
      <c r="D145" s="1468"/>
      <c r="E145" s="1456"/>
      <c r="F145" s="1457"/>
      <c r="G145" s="1458"/>
      <c r="H145" s="1406"/>
      <c r="I145" s="1406"/>
      <c r="J145" s="1406"/>
      <c r="K145" s="1406"/>
      <c r="L145" s="1459"/>
    </row>
    <row r="146" spans="1:12" ht="57" customHeight="1">
      <c r="A146" s="1453"/>
      <c r="B146" s="1461"/>
      <c r="C146" s="1456"/>
      <c r="D146" s="1468"/>
      <c r="E146" s="1456"/>
      <c r="F146" s="1457"/>
      <c r="G146" s="1458"/>
      <c r="H146" s="1406"/>
      <c r="I146" s="1406"/>
      <c r="J146" s="1406"/>
      <c r="K146" s="1406"/>
      <c r="L146" s="1459"/>
    </row>
    <row r="147" spans="1:12" ht="57" customHeight="1">
      <c r="A147" s="1453"/>
      <c r="B147" s="1461"/>
      <c r="C147" s="1456"/>
      <c r="D147" s="1468"/>
      <c r="E147" s="1456"/>
      <c r="F147" s="1457"/>
      <c r="G147" s="1458"/>
      <c r="H147" s="1406"/>
      <c r="I147" s="1406"/>
      <c r="J147" s="1406"/>
      <c r="K147" s="1406"/>
      <c r="L147" s="1459"/>
    </row>
    <row r="148" spans="1:12" ht="57" customHeight="1">
      <c r="A148" s="1453"/>
      <c r="B148" s="1461"/>
      <c r="C148" s="1456"/>
      <c r="D148" s="1468"/>
      <c r="E148" s="1456"/>
      <c r="F148" s="1457"/>
      <c r="G148" s="1458"/>
      <c r="H148" s="1406"/>
      <c r="I148" s="1406"/>
      <c r="J148" s="1406"/>
      <c r="K148" s="1406"/>
      <c r="L148" s="1459"/>
    </row>
    <row r="149" spans="1:12">
      <c r="A149" s="1453"/>
      <c r="B149" s="1461"/>
      <c r="C149" s="1456"/>
      <c r="D149" s="1455"/>
      <c r="E149" s="1456"/>
      <c r="F149" s="1457"/>
      <c r="G149" s="1457"/>
      <c r="H149" s="1404"/>
      <c r="I149" s="1406"/>
      <c r="J149" s="1406"/>
      <c r="K149" s="1406"/>
      <c r="L149" s="1459"/>
    </row>
    <row r="150" spans="1:12" ht="57" customHeight="1">
      <c r="A150" s="1453"/>
      <c r="B150" s="1461"/>
      <c r="C150" s="1456"/>
      <c r="D150" s="1455"/>
      <c r="E150" s="1456"/>
      <c r="F150" s="1457"/>
      <c r="G150" s="1458"/>
      <c r="H150" s="1406"/>
      <c r="I150" s="1406"/>
      <c r="J150" s="1406"/>
      <c r="K150" s="1406"/>
      <c r="L150" s="1459"/>
    </row>
    <row r="151" spans="1:12" ht="57" customHeight="1">
      <c r="A151" s="1453"/>
      <c r="B151" s="1461"/>
      <c r="C151" s="1456"/>
      <c r="D151" s="1455"/>
      <c r="E151" s="1456"/>
      <c r="F151" s="1457"/>
      <c r="G151" s="1457"/>
      <c r="H151" s="1404"/>
      <c r="I151" s="1406"/>
      <c r="J151" s="1406"/>
      <c r="K151" s="1406"/>
      <c r="L151" s="1404"/>
    </row>
    <row r="152" spans="1:12" ht="57" customHeight="1">
      <c r="A152" s="1453"/>
      <c r="B152" s="1461"/>
      <c r="C152" s="1456"/>
      <c r="D152" s="1455"/>
      <c r="E152" s="1456"/>
      <c r="F152" s="1457"/>
      <c r="G152" s="1458"/>
      <c r="H152" s="1406"/>
      <c r="I152" s="1406"/>
      <c r="J152" s="1406"/>
      <c r="K152" s="1406"/>
      <c r="L152" s="1404"/>
    </row>
    <row r="153" spans="1:12">
      <c r="A153" s="1453"/>
      <c r="B153" s="1461"/>
      <c r="C153" s="1456"/>
      <c r="D153" s="1455"/>
      <c r="E153" s="1456"/>
      <c r="F153" s="1457"/>
      <c r="G153" s="1457"/>
      <c r="H153" s="1404"/>
      <c r="I153" s="1406"/>
      <c r="J153" s="1406"/>
      <c r="K153" s="1406"/>
      <c r="L153" s="1459"/>
    </row>
    <row r="154" spans="1:12" ht="57" customHeight="1">
      <c r="A154" s="1453"/>
      <c r="B154" s="1461"/>
      <c r="C154" s="1456"/>
      <c r="D154" s="1455"/>
      <c r="E154" s="1456"/>
      <c r="F154" s="1457"/>
      <c r="G154" s="1458"/>
      <c r="H154" s="1406"/>
      <c r="I154" s="1406"/>
      <c r="J154" s="1406"/>
      <c r="K154" s="1406"/>
      <c r="L154" s="1459"/>
    </row>
    <row r="155" spans="1:12" ht="57" customHeight="1">
      <c r="A155" s="1453"/>
      <c r="B155" s="1461"/>
      <c r="C155" s="1456"/>
      <c r="D155" s="1455"/>
      <c r="E155" s="1456"/>
      <c r="F155" s="1457"/>
      <c r="G155" s="1457"/>
      <c r="H155" s="1404"/>
      <c r="I155" s="1406"/>
      <c r="J155" s="1406"/>
      <c r="K155" s="1406"/>
      <c r="L155" s="1466"/>
    </row>
    <row r="156" spans="1:12" ht="47.25" customHeight="1">
      <c r="A156" s="1453"/>
      <c r="B156" s="1461"/>
      <c r="C156" s="1456"/>
      <c r="D156" s="1455"/>
      <c r="E156" s="1456"/>
      <c r="F156" s="1457"/>
      <c r="G156" s="1457"/>
      <c r="H156" s="1404"/>
      <c r="I156" s="1406"/>
      <c r="J156" s="1406"/>
      <c r="K156" s="1406"/>
      <c r="L156" s="1459"/>
    </row>
    <row r="157" spans="1:12" ht="57" customHeight="1">
      <c r="A157" s="1453"/>
      <c r="B157" s="1461"/>
      <c r="C157" s="1456"/>
      <c r="D157" s="1468"/>
      <c r="E157" s="1456"/>
      <c r="F157" s="1457"/>
      <c r="G157" s="1457"/>
      <c r="H157" s="1406"/>
      <c r="I157" s="1406"/>
      <c r="J157" s="1406"/>
      <c r="K157" s="1406"/>
      <c r="L157" s="1459"/>
    </row>
    <row r="158" spans="1:12" ht="57" customHeight="1">
      <c r="A158" s="1453"/>
      <c r="B158" s="1461"/>
      <c r="C158" s="1456"/>
      <c r="D158" s="1455"/>
      <c r="E158" s="1456"/>
      <c r="F158" s="1457"/>
      <c r="G158" s="1457"/>
      <c r="H158" s="1404"/>
      <c r="I158" s="1406"/>
      <c r="J158" s="1406"/>
      <c r="K158" s="1406"/>
      <c r="L158" s="1466"/>
    </row>
    <row r="159" spans="1:12" ht="57" customHeight="1">
      <c r="A159" s="1453"/>
      <c r="B159" s="1461"/>
      <c r="C159" s="1456"/>
      <c r="D159" s="1468"/>
      <c r="E159" s="1456"/>
      <c r="F159" s="1457"/>
      <c r="G159" s="1458"/>
      <c r="H159" s="1404"/>
      <c r="I159" s="1406"/>
      <c r="J159" s="1406"/>
      <c r="K159" s="1406"/>
      <c r="L159" s="1459"/>
    </row>
    <row r="160" spans="1:12" ht="65.25" customHeight="1">
      <c r="A160" s="1453"/>
      <c r="B160" s="1461"/>
      <c r="C160" s="1456"/>
      <c r="D160" s="1455"/>
      <c r="E160" s="1456"/>
      <c r="F160" s="1457"/>
      <c r="G160" s="1457"/>
      <c r="H160" s="1404"/>
      <c r="I160" s="1406"/>
      <c r="J160" s="1406"/>
      <c r="K160" s="1406"/>
      <c r="L160" s="1459"/>
    </row>
    <row r="161" spans="1:12" ht="57" customHeight="1">
      <c r="A161" s="1453"/>
      <c r="B161" s="1461"/>
      <c r="C161" s="1456"/>
      <c r="D161" s="1455"/>
      <c r="E161" s="1456"/>
      <c r="F161" s="1457"/>
      <c r="G161" s="1457"/>
      <c r="H161" s="1404"/>
      <c r="I161" s="1406"/>
      <c r="J161" s="1406"/>
      <c r="K161" s="1406"/>
      <c r="L161" s="1459"/>
    </row>
    <row r="162" spans="1:12" ht="57" customHeight="1">
      <c r="A162" s="1453"/>
      <c r="B162" s="1461"/>
      <c r="C162" s="1456"/>
      <c r="D162" s="1455"/>
      <c r="E162" s="1456"/>
      <c r="F162" s="1457"/>
      <c r="G162" s="1457"/>
      <c r="H162" s="1466"/>
      <c r="I162" s="1406"/>
      <c r="J162" s="1406"/>
      <c r="K162" s="1406"/>
      <c r="L162" s="1466"/>
    </row>
    <row r="163" spans="1:12">
      <c r="A163" s="1453"/>
      <c r="B163" s="1461"/>
      <c r="C163" s="1456"/>
      <c r="D163" s="1455"/>
      <c r="E163" s="1456"/>
      <c r="F163" s="1457"/>
      <c r="G163" s="1457"/>
      <c r="H163" s="1404"/>
      <c r="I163" s="1406"/>
      <c r="J163" s="1406"/>
      <c r="K163" s="1406"/>
      <c r="L163" s="1459"/>
    </row>
    <row r="164" spans="1:12" ht="57" customHeight="1">
      <c r="A164" s="1453"/>
      <c r="B164" s="1461"/>
      <c r="C164" s="1456"/>
      <c r="D164" s="1455"/>
      <c r="E164" s="1456"/>
      <c r="F164" s="1457"/>
      <c r="G164" s="1457"/>
      <c r="H164" s="1404"/>
      <c r="I164" s="1406"/>
      <c r="J164" s="1406"/>
      <c r="K164" s="1406"/>
      <c r="L164" s="1459"/>
    </row>
    <row r="165" spans="1:12" ht="57" customHeight="1">
      <c r="A165" s="1453"/>
      <c r="B165" s="1461"/>
      <c r="C165" s="1456"/>
      <c r="D165" s="1455"/>
      <c r="E165" s="1456"/>
      <c r="F165" s="1457"/>
      <c r="G165" s="1457"/>
      <c r="H165" s="1404"/>
      <c r="I165" s="1406"/>
      <c r="J165" s="1406"/>
      <c r="K165" s="1406"/>
      <c r="L165" s="1459"/>
    </row>
    <row r="166" spans="1:12" ht="57" customHeight="1">
      <c r="A166" s="1453"/>
      <c r="B166" s="1461"/>
      <c r="C166" s="1456"/>
      <c r="D166" s="1455"/>
      <c r="E166" s="1455"/>
      <c r="F166" s="1457"/>
      <c r="G166" s="1458"/>
      <c r="H166" s="1406"/>
      <c r="I166" s="1406"/>
      <c r="J166" s="1406"/>
      <c r="K166" s="1406"/>
      <c r="L166" s="1459"/>
    </row>
    <row r="167" spans="1:12" ht="57" customHeight="1">
      <c r="A167" s="1453"/>
      <c r="B167" s="1461"/>
      <c r="C167" s="1456"/>
      <c r="D167" s="1455"/>
      <c r="E167" s="1455"/>
      <c r="F167" s="1457"/>
      <c r="G167" s="1457"/>
      <c r="H167" s="1404"/>
      <c r="I167" s="1406"/>
      <c r="J167" s="1406"/>
      <c r="K167" s="1406"/>
      <c r="L167" s="1459"/>
    </row>
    <row r="168" spans="1:12" ht="57" customHeight="1">
      <c r="A168" s="1453"/>
      <c r="B168" s="1461"/>
      <c r="C168" s="1456"/>
      <c r="D168" s="1455"/>
      <c r="E168" s="1455"/>
      <c r="F168" s="1457"/>
      <c r="G168" s="1457"/>
      <c r="H168" s="1404"/>
      <c r="I168" s="1406"/>
      <c r="J168" s="1406"/>
      <c r="K168" s="1406"/>
      <c r="L168" s="1459"/>
    </row>
    <row r="169" spans="1:12" ht="57" customHeight="1">
      <c r="A169" s="1453"/>
      <c r="B169" s="1461"/>
      <c r="C169" s="1456"/>
      <c r="D169" s="1464"/>
      <c r="E169" s="1455"/>
      <c r="F169" s="1457"/>
      <c r="G169" s="1457"/>
      <c r="H169" s="1460"/>
      <c r="I169" s="1406"/>
      <c r="J169" s="1406"/>
      <c r="K169" s="1406"/>
      <c r="L169" s="1459"/>
    </row>
    <row r="170" spans="1:12" ht="57" customHeight="1">
      <c r="A170" s="1453"/>
      <c r="B170" s="1461"/>
      <c r="C170" s="1456"/>
      <c r="D170" s="1464"/>
      <c r="E170" s="1455"/>
      <c r="F170" s="1457"/>
      <c r="G170" s="1457"/>
      <c r="H170" s="1460"/>
      <c r="I170" s="1406"/>
      <c r="J170" s="1406"/>
      <c r="K170" s="1406"/>
      <c r="L170" s="1459"/>
    </row>
    <row r="171" spans="1:12" ht="57" customHeight="1">
      <c r="A171" s="1453"/>
      <c r="B171" s="1461"/>
      <c r="C171" s="1456"/>
      <c r="D171" s="1455"/>
      <c r="E171" s="1456"/>
      <c r="F171" s="1457"/>
      <c r="G171" s="1458"/>
      <c r="H171" s="1473"/>
      <c r="I171" s="1406"/>
      <c r="J171" s="1406"/>
      <c r="K171" s="1406"/>
      <c r="L171" s="1459"/>
    </row>
    <row r="172" spans="1:12" ht="57" customHeight="1">
      <c r="A172" s="1453"/>
      <c r="B172" s="1461"/>
      <c r="C172" s="1456"/>
      <c r="D172" s="1455"/>
      <c r="E172" s="1456"/>
      <c r="F172" s="1457"/>
      <c r="G172" s="1457"/>
      <c r="H172" s="1404"/>
      <c r="I172" s="1406"/>
      <c r="J172" s="1406"/>
      <c r="K172" s="1406"/>
      <c r="L172" s="1459"/>
    </row>
    <row r="173" spans="1:12" ht="57" customHeight="1">
      <c r="A173" s="1453"/>
      <c r="B173" s="1461"/>
      <c r="C173" s="1456"/>
      <c r="D173" s="1455"/>
      <c r="E173" s="1456"/>
      <c r="F173" s="1457"/>
      <c r="G173" s="1457"/>
      <c r="H173" s="1404"/>
      <c r="I173" s="1406"/>
      <c r="J173" s="1406"/>
      <c r="K173" s="1406"/>
      <c r="L173" s="1459"/>
    </row>
    <row r="174" spans="1:12">
      <c r="A174" s="1453"/>
      <c r="B174" s="1461"/>
      <c r="C174" s="1456"/>
      <c r="D174" s="1455"/>
      <c r="E174" s="1456"/>
      <c r="F174" s="1457"/>
      <c r="G174" s="1457"/>
      <c r="H174" s="1404"/>
      <c r="I174" s="1406"/>
      <c r="J174" s="1406"/>
      <c r="K174" s="1460"/>
      <c r="L174" s="1459"/>
    </row>
    <row r="175" spans="1:12" ht="57" customHeight="1">
      <c r="A175" s="1453"/>
      <c r="B175" s="1461"/>
      <c r="C175" s="1456"/>
      <c r="D175" s="1455"/>
      <c r="E175" s="1456"/>
      <c r="F175" s="1457"/>
      <c r="G175" s="1457"/>
      <c r="H175" s="1404"/>
      <c r="I175" s="1406"/>
      <c r="J175" s="1406"/>
      <c r="K175" s="1460"/>
      <c r="L175" s="1459"/>
    </row>
    <row r="176" spans="1:12" ht="57" customHeight="1">
      <c r="A176" s="1453"/>
      <c r="B176" s="1461"/>
      <c r="C176" s="1456"/>
      <c r="D176" s="1464"/>
      <c r="E176" s="1456"/>
      <c r="F176" s="1457"/>
      <c r="G176" s="1458"/>
      <c r="H176" s="1473"/>
      <c r="I176" s="1406"/>
      <c r="J176" s="1406"/>
      <c r="K176" s="1406"/>
      <c r="L176" s="1459"/>
    </row>
    <row r="177" spans="1:12" ht="57" customHeight="1">
      <c r="A177" s="1453"/>
      <c r="B177" s="1461"/>
      <c r="C177" s="1456"/>
      <c r="D177" s="1455"/>
      <c r="E177" s="1456"/>
      <c r="F177" s="1457"/>
      <c r="G177" s="1457"/>
      <c r="H177" s="1404"/>
      <c r="I177" s="1406"/>
      <c r="J177" s="1406"/>
      <c r="K177" s="1460"/>
      <c r="L177" s="1459"/>
    </row>
    <row r="178" spans="1:12" ht="57" customHeight="1">
      <c r="A178" s="1453"/>
      <c r="B178" s="1461"/>
      <c r="C178" s="1456"/>
      <c r="D178" s="1464"/>
      <c r="E178" s="1456"/>
      <c r="F178" s="1457"/>
      <c r="G178" s="1458"/>
      <c r="H178" s="1473"/>
      <c r="I178" s="1406"/>
      <c r="J178" s="1406"/>
      <c r="K178" s="1406"/>
      <c r="L178" s="1459"/>
    </row>
    <row r="179" spans="1:12" ht="52.5" customHeight="1">
      <c r="A179" s="1453"/>
      <c r="B179" s="1461"/>
      <c r="C179" s="1456"/>
      <c r="D179" s="1455"/>
      <c r="E179" s="1456"/>
      <c r="F179" s="1457"/>
      <c r="G179" s="1457"/>
      <c r="H179" s="1404"/>
      <c r="I179" s="1406"/>
      <c r="J179" s="1406"/>
      <c r="K179" s="1460"/>
      <c r="L179" s="1459"/>
    </row>
    <row r="180" spans="1:12" ht="57" customHeight="1">
      <c r="A180" s="1453"/>
      <c r="B180" s="1461"/>
      <c r="C180" s="1456"/>
      <c r="D180" s="1468"/>
      <c r="E180" s="1456"/>
      <c r="F180" s="1457"/>
      <c r="G180" s="1458"/>
      <c r="H180" s="1473"/>
      <c r="I180" s="1406"/>
      <c r="J180" s="1406"/>
      <c r="K180" s="1406"/>
      <c r="L180" s="1459"/>
    </row>
    <row r="181" spans="1:12" ht="57" customHeight="1">
      <c r="A181" s="1453"/>
      <c r="B181" s="1461"/>
      <c r="C181" s="1456"/>
      <c r="D181" s="1468"/>
      <c r="E181" s="1456"/>
      <c r="F181" s="1457"/>
      <c r="G181" s="1458"/>
      <c r="H181" s="1473"/>
      <c r="I181" s="1406"/>
      <c r="J181" s="1406"/>
      <c r="K181" s="1406"/>
      <c r="L181" s="1459"/>
    </row>
    <row r="182" spans="1:12">
      <c r="A182" s="1453"/>
      <c r="B182" s="1461"/>
      <c r="C182" s="1456"/>
      <c r="D182" s="1455"/>
      <c r="E182" s="1456"/>
      <c r="F182" s="1457"/>
      <c r="G182" s="1457"/>
      <c r="H182" s="1404"/>
      <c r="I182" s="1406"/>
      <c r="J182" s="1406"/>
      <c r="K182" s="1460"/>
      <c r="L182" s="1459"/>
    </row>
    <row r="183" spans="1:12" ht="57" customHeight="1">
      <c r="A183" s="1453"/>
      <c r="B183" s="1461"/>
      <c r="C183" s="1456"/>
      <c r="D183" s="1468"/>
      <c r="E183" s="1456"/>
      <c r="F183" s="1457"/>
      <c r="G183" s="1458"/>
      <c r="H183" s="1404"/>
      <c r="I183" s="1406"/>
      <c r="J183" s="1406"/>
      <c r="K183" s="1406"/>
      <c r="L183" s="1459"/>
    </row>
    <row r="184" spans="1:12" ht="57" customHeight="1">
      <c r="A184" s="1453"/>
      <c r="B184" s="1461"/>
      <c r="C184" s="1456"/>
      <c r="D184" s="1455"/>
      <c r="E184" s="1456"/>
      <c r="F184" s="1457"/>
      <c r="G184" s="1457"/>
      <c r="H184" s="1406"/>
      <c r="I184" s="1406"/>
      <c r="J184" s="1406"/>
      <c r="K184" s="1406"/>
      <c r="L184" s="1459"/>
    </row>
    <row r="185" spans="1:12" ht="57" customHeight="1">
      <c r="A185" s="1453"/>
      <c r="B185" s="1461"/>
      <c r="C185" s="1456"/>
      <c r="D185" s="1468"/>
      <c r="E185" s="1456"/>
      <c r="F185" s="1457"/>
      <c r="G185" s="1458"/>
      <c r="H185" s="1473"/>
      <c r="I185" s="1406"/>
      <c r="J185" s="1406"/>
      <c r="K185" s="1406"/>
      <c r="L185" s="1459"/>
    </row>
    <row r="186" spans="1:12" ht="57" customHeight="1">
      <c r="A186" s="1453"/>
      <c r="B186" s="1461"/>
      <c r="C186" s="1456"/>
      <c r="D186" s="1455"/>
      <c r="E186" s="1456"/>
      <c r="F186" s="1457"/>
      <c r="G186" s="1457"/>
      <c r="H186" s="1404"/>
      <c r="I186" s="1406"/>
      <c r="J186" s="1406"/>
      <c r="K186" s="1406"/>
      <c r="L186" s="1466"/>
    </row>
    <row r="187" spans="1:12" ht="57" customHeight="1">
      <c r="A187" s="1453"/>
      <c r="B187" s="1461"/>
      <c r="C187" s="1456"/>
      <c r="D187" s="1455"/>
      <c r="E187" s="1456"/>
      <c r="F187" s="1457"/>
      <c r="G187" s="1457"/>
      <c r="H187" s="1404"/>
      <c r="I187" s="1406"/>
      <c r="J187" s="1406"/>
      <c r="K187" s="1406"/>
      <c r="L187" s="1466"/>
    </row>
    <row r="188" spans="1:12" ht="57" customHeight="1">
      <c r="A188" s="1453"/>
      <c r="B188" s="1461"/>
      <c r="C188" s="1456"/>
      <c r="D188" s="1455"/>
      <c r="E188" s="1456"/>
      <c r="F188" s="1457"/>
      <c r="G188" s="1457"/>
      <c r="H188" s="1404"/>
      <c r="I188" s="1406"/>
      <c r="J188" s="1406"/>
      <c r="K188" s="1406"/>
      <c r="L188" s="1459"/>
    </row>
    <row r="189" spans="1:12" ht="57" customHeight="1">
      <c r="A189" s="1453"/>
      <c r="B189" s="1461"/>
      <c r="C189" s="1456"/>
      <c r="D189" s="1464"/>
      <c r="E189" s="1456"/>
      <c r="F189" s="1457"/>
      <c r="G189" s="1458"/>
      <c r="H189" s="1458"/>
      <c r="I189" s="1406"/>
      <c r="J189" s="1406"/>
      <c r="K189" s="1406"/>
      <c r="L189" s="1459"/>
    </row>
    <row r="190" spans="1:12" ht="57" customHeight="1">
      <c r="A190" s="1453"/>
      <c r="B190" s="1461"/>
      <c r="C190" s="1456"/>
      <c r="D190" s="1455"/>
      <c r="E190" s="1456"/>
      <c r="F190" s="1457"/>
      <c r="G190" s="1457"/>
      <c r="H190" s="1404"/>
      <c r="I190" s="1406"/>
      <c r="J190" s="1406"/>
      <c r="K190" s="1406"/>
      <c r="L190" s="1459"/>
    </row>
    <row r="191" spans="1:12">
      <c r="A191" s="1453"/>
      <c r="B191" s="1461"/>
      <c r="C191" s="1456"/>
      <c r="D191" s="1455"/>
      <c r="E191" s="1456"/>
      <c r="F191" s="1457"/>
      <c r="G191" s="1457"/>
      <c r="H191" s="1404"/>
      <c r="I191" s="1406"/>
      <c r="J191" s="1406"/>
      <c r="K191" s="1460"/>
      <c r="L191" s="1459"/>
    </row>
    <row r="192" spans="1:12" ht="57" customHeight="1">
      <c r="A192" s="1453"/>
      <c r="B192" s="1461"/>
      <c r="C192" s="1456"/>
      <c r="D192" s="1455"/>
      <c r="E192" s="1456"/>
      <c r="F192" s="1457"/>
      <c r="G192" s="1457"/>
      <c r="H192" s="1404"/>
      <c r="I192" s="1406"/>
      <c r="J192" s="1406"/>
      <c r="K192" s="1406"/>
      <c r="L192" s="1459"/>
    </row>
    <row r="193" spans="1:13" ht="57" customHeight="1">
      <c r="A193" s="1453"/>
      <c r="B193" s="1461"/>
      <c r="C193" s="1456"/>
      <c r="D193" s="1468"/>
      <c r="E193" s="1456"/>
      <c r="F193" s="1457"/>
      <c r="G193" s="1458"/>
      <c r="H193" s="1474"/>
      <c r="I193" s="1406"/>
      <c r="J193" s="1406"/>
      <c r="K193" s="1406"/>
      <c r="L193" s="1459"/>
    </row>
    <row r="194" spans="1:13" ht="57" customHeight="1">
      <c r="A194" s="1453"/>
      <c r="B194" s="1461"/>
      <c r="C194" s="1456"/>
      <c r="D194" s="1455"/>
      <c r="E194" s="1456"/>
      <c r="F194" s="1457"/>
      <c r="G194" s="1457"/>
      <c r="H194" s="1404"/>
      <c r="I194" s="1406"/>
      <c r="J194" s="1406"/>
      <c r="K194" s="1460"/>
      <c r="L194" s="1466"/>
    </row>
    <row r="195" spans="1:13" ht="57" customHeight="1">
      <c r="A195" s="1453"/>
      <c r="B195" s="1461"/>
      <c r="C195" s="1456"/>
      <c r="D195" s="1455"/>
      <c r="E195" s="1456"/>
      <c r="F195" s="1457"/>
      <c r="G195" s="1458"/>
      <c r="H195" s="1458"/>
      <c r="I195" s="1406"/>
      <c r="J195" s="1406"/>
      <c r="K195" s="1406"/>
      <c r="L195" s="1459"/>
    </row>
    <row r="196" spans="1:13" ht="55.5" customHeight="1">
      <c r="A196" s="1453"/>
      <c r="B196" s="1461"/>
      <c r="C196" s="1456"/>
      <c r="D196" s="1455"/>
      <c r="E196" s="1456"/>
      <c r="F196" s="1457"/>
      <c r="G196" s="1457"/>
      <c r="H196" s="1404"/>
      <c r="I196" s="1406"/>
      <c r="J196" s="1406"/>
      <c r="K196" s="1460"/>
      <c r="L196" s="1460"/>
    </row>
    <row r="197" spans="1:13" ht="65.25" customHeight="1">
      <c r="A197" s="1453"/>
      <c r="B197" s="1461"/>
      <c r="C197" s="1456"/>
      <c r="D197" s="1455"/>
      <c r="E197" s="1456"/>
      <c r="F197" s="1457"/>
      <c r="G197" s="1457"/>
      <c r="H197" s="1404"/>
      <c r="I197" s="1406"/>
      <c r="J197" s="1406"/>
      <c r="K197" s="1406"/>
      <c r="L197" s="1466"/>
    </row>
    <row r="198" spans="1:13">
      <c r="A198" s="1453"/>
      <c r="B198" s="1461"/>
      <c r="C198" s="1456"/>
      <c r="D198" s="1464"/>
      <c r="E198" s="1456"/>
      <c r="F198" s="1457"/>
      <c r="G198" s="1457"/>
      <c r="H198" s="1460"/>
      <c r="I198" s="1406"/>
      <c r="J198" s="1406"/>
      <c r="K198" s="1460"/>
      <c r="L198" s="1459"/>
    </row>
    <row r="199" spans="1:13" ht="57" customHeight="1">
      <c r="A199" s="1453"/>
      <c r="B199" s="1461"/>
      <c r="C199" s="1456"/>
      <c r="D199" s="1464"/>
      <c r="E199" s="1456"/>
      <c r="F199" s="1457"/>
      <c r="G199" s="1458"/>
      <c r="H199" s="1458"/>
      <c r="I199" s="1406"/>
      <c r="J199" s="1406"/>
      <c r="K199" s="1406"/>
      <c r="L199" s="1459"/>
    </row>
    <row r="200" spans="1:13" ht="57" customHeight="1">
      <c r="A200" s="1453"/>
      <c r="B200" s="1461"/>
      <c r="C200" s="1456"/>
      <c r="D200" s="1455"/>
      <c r="E200" s="1456"/>
      <c r="F200" s="1457"/>
      <c r="G200" s="1457"/>
      <c r="H200" s="1404"/>
      <c r="I200" s="1406"/>
      <c r="J200" s="1406"/>
      <c r="K200" s="1406"/>
      <c r="L200" s="1466"/>
    </row>
    <row r="201" spans="1:13" ht="57" customHeight="1">
      <c r="A201" s="1453"/>
      <c r="B201" s="1461"/>
      <c r="C201" s="1456"/>
      <c r="D201" s="1455"/>
      <c r="E201" s="1456"/>
      <c r="F201" s="1457"/>
      <c r="G201" s="1457"/>
      <c r="H201" s="1404"/>
      <c r="I201" s="1406"/>
      <c r="J201" s="1406"/>
      <c r="K201" s="1460"/>
      <c r="L201" s="1466"/>
    </row>
    <row r="202" spans="1:13" ht="57" customHeight="1">
      <c r="A202" s="1453"/>
      <c r="B202" s="1461"/>
      <c r="C202" s="1456"/>
      <c r="D202" s="1455"/>
      <c r="E202" s="1456"/>
      <c r="F202" s="1457"/>
      <c r="G202" s="1457"/>
      <c r="H202" s="1404"/>
      <c r="I202" s="1406"/>
      <c r="J202" s="1406"/>
      <c r="K202" s="1460"/>
      <c r="L202" s="1466"/>
      <c r="M202" s="1475"/>
    </row>
    <row r="203" spans="1:13" ht="57" customHeight="1">
      <c r="A203" s="1453"/>
      <c r="B203" s="1461"/>
      <c r="C203" s="1456"/>
      <c r="D203" s="1455"/>
      <c r="E203" s="1456"/>
      <c r="F203" s="1457"/>
      <c r="G203" s="1457"/>
      <c r="H203" s="1404"/>
      <c r="I203" s="1406"/>
      <c r="J203" s="1406"/>
      <c r="K203" s="1460"/>
      <c r="L203" s="1466"/>
    </row>
    <row r="204" spans="1:13" ht="57" customHeight="1">
      <c r="A204" s="1453"/>
      <c r="B204" s="1461"/>
      <c r="C204" s="1456"/>
      <c r="D204" s="1455"/>
      <c r="E204" s="1456"/>
      <c r="F204" s="1457"/>
      <c r="G204" s="1457"/>
      <c r="H204" s="1404"/>
      <c r="I204" s="1406"/>
      <c r="J204" s="1406"/>
      <c r="K204" s="1460"/>
      <c r="L204" s="1466"/>
    </row>
    <row r="205" spans="1:13">
      <c r="A205" s="1453"/>
      <c r="B205" s="1461"/>
      <c r="C205" s="1456"/>
      <c r="D205" s="1455"/>
      <c r="E205" s="1456"/>
      <c r="F205" s="1457"/>
      <c r="G205" s="1457"/>
      <c r="H205" s="1404"/>
      <c r="I205" s="1406"/>
      <c r="J205" s="1406"/>
      <c r="K205" s="1460"/>
      <c r="L205" s="1466"/>
    </row>
    <row r="206" spans="1:13" ht="57" customHeight="1">
      <c r="A206" s="1453"/>
      <c r="B206" s="1461"/>
      <c r="C206" s="1456"/>
      <c r="D206" s="1464"/>
      <c r="E206" s="1456"/>
      <c r="F206" s="1457"/>
      <c r="G206" s="1458"/>
      <c r="H206" s="1474"/>
      <c r="I206" s="1406"/>
      <c r="J206" s="1406"/>
      <c r="K206" s="1406"/>
      <c r="L206" s="1466"/>
    </row>
    <row r="207" spans="1:13">
      <c r="A207" s="1453"/>
      <c r="B207" s="1461"/>
      <c r="C207" s="1456"/>
      <c r="D207" s="1455"/>
      <c r="E207" s="1456"/>
      <c r="F207" s="1457"/>
      <c r="G207" s="1457"/>
      <c r="H207" s="1404"/>
      <c r="I207" s="1406"/>
      <c r="J207" s="1406"/>
      <c r="K207" s="1460"/>
      <c r="L207" s="1466"/>
    </row>
    <row r="208" spans="1:13" ht="57" customHeight="1">
      <c r="A208" s="1453"/>
      <c r="B208" s="1461"/>
      <c r="C208" s="1456"/>
      <c r="D208" s="1455"/>
      <c r="E208" s="1456"/>
      <c r="F208" s="1457"/>
      <c r="G208" s="1457"/>
      <c r="H208" s="1404"/>
      <c r="I208" s="1406"/>
      <c r="J208" s="1406"/>
      <c r="K208" s="1460"/>
      <c r="L208" s="1466"/>
    </row>
    <row r="209" spans="1:12" ht="57" customHeight="1">
      <c r="A209" s="1453"/>
      <c r="B209" s="1461"/>
      <c r="C209" s="1456"/>
      <c r="D209" s="1455"/>
      <c r="E209" s="1456"/>
      <c r="F209" s="1457"/>
      <c r="G209" s="1457"/>
      <c r="H209" s="1404"/>
      <c r="I209" s="1406"/>
      <c r="J209" s="1406"/>
      <c r="K209" s="1460"/>
      <c r="L209" s="1466"/>
    </row>
    <row r="210" spans="1:12" ht="57" customHeight="1">
      <c r="A210" s="1453"/>
      <c r="B210" s="1461"/>
      <c r="C210" s="1456"/>
      <c r="D210" s="1468"/>
      <c r="E210" s="1456"/>
      <c r="F210" s="1457"/>
      <c r="G210" s="1458"/>
      <c r="H210" s="1474"/>
      <c r="I210" s="1406"/>
      <c r="J210" s="1406"/>
      <c r="K210" s="1406"/>
      <c r="L210" s="1466"/>
    </row>
    <row r="211" spans="1:12" ht="57" customHeight="1">
      <c r="A211" s="1453"/>
      <c r="B211" s="1461"/>
      <c r="C211" s="1456"/>
      <c r="D211" s="1468"/>
      <c r="E211" s="1456"/>
      <c r="F211" s="1457"/>
      <c r="G211" s="1458"/>
      <c r="H211" s="1474"/>
      <c r="I211" s="1406"/>
      <c r="J211" s="1406"/>
      <c r="K211" s="1406"/>
      <c r="L211" s="1466"/>
    </row>
    <row r="212" spans="1:12" ht="57" customHeight="1">
      <c r="A212" s="1453"/>
      <c r="B212" s="1461"/>
      <c r="C212" s="1456"/>
      <c r="D212" s="1468"/>
      <c r="E212" s="1456"/>
      <c r="F212" s="1457"/>
      <c r="G212" s="1458"/>
      <c r="H212" s="1474"/>
      <c r="I212" s="1406"/>
      <c r="J212" s="1406"/>
      <c r="K212" s="1406"/>
      <c r="L212" s="1466"/>
    </row>
    <row r="213" spans="1:12" ht="57" customHeight="1">
      <c r="A213" s="1453"/>
      <c r="B213" s="1461"/>
      <c r="C213" s="1456"/>
      <c r="D213" s="1468"/>
      <c r="E213" s="1456"/>
      <c r="F213" s="1457"/>
      <c r="G213" s="1458"/>
      <c r="H213" s="1473"/>
      <c r="I213" s="1406"/>
      <c r="J213" s="1406"/>
      <c r="K213" s="1406"/>
      <c r="L213" s="1466"/>
    </row>
    <row r="214" spans="1:12" ht="57" customHeight="1">
      <c r="A214" s="1453"/>
      <c r="B214" s="1461"/>
      <c r="C214" s="1456"/>
      <c r="D214" s="1468"/>
      <c r="E214" s="1456"/>
      <c r="F214" s="1457"/>
      <c r="G214" s="1458"/>
      <c r="H214" s="1458"/>
      <c r="I214" s="1406"/>
      <c r="J214" s="1406"/>
      <c r="K214" s="1406"/>
      <c r="L214" s="1466"/>
    </row>
    <row r="215" spans="1:12" ht="57" customHeight="1">
      <c r="A215" s="1453"/>
      <c r="B215" s="1461"/>
      <c r="C215" s="1456"/>
      <c r="D215" s="1468"/>
      <c r="E215" s="1456"/>
      <c r="F215" s="1457"/>
      <c r="G215" s="1458"/>
      <c r="H215" s="1473"/>
      <c r="I215" s="1406"/>
      <c r="J215" s="1406"/>
      <c r="K215" s="1406"/>
      <c r="L215" s="1466"/>
    </row>
    <row r="216" spans="1:12" ht="57" customHeight="1">
      <c r="A216" s="1453"/>
      <c r="B216" s="1461"/>
      <c r="C216" s="1456"/>
      <c r="D216" s="1468"/>
      <c r="E216" s="1456"/>
      <c r="F216" s="1457"/>
      <c r="G216" s="1458"/>
      <c r="H216" s="1473"/>
      <c r="I216" s="1406"/>
      <c r="J216" s="1406"/>
      <c r="K216" s="1406"/>
      <c r="L216" s="1466"/>
    </row>
    <row r="217" spans="1:12">
      <c r="A217" s="1453"/>
      <c r="B217" s="1461"/>
      <c r="C217" s="1456"/>
      <c r="D217" s="1468"/>
      <c r="E217" s="1456"/>
      <c r="F217" s="1457"/>
      <c r="G217" s="1458"/>
      <c r="H217" s="1473"/>
      <c r="I217" s="1406"/>
      <c r="J217" s="1406"/>
      <c r="K217" s="1406"/>
      <c r="L217" s="1466"/>
    </row>
    <row r="218" spans="1:12" ht="57" customHeight="1">
      <c r="A218" s="1453"/>
      <c r="B218" s="1461"/>
      <c r="C218" s="1456"/>
      <c r="D218" s="1468"/>
      <c r="E218" s="1456"/>
      <c r="F218" s="1457"/>
      <c r="G218" s="1458"/>
      <c r="H218" s="1473"/>
      <c r="I218" s="1406"/>
      <c r="J218" s="1406"/>
      <c r="K218" s="1406"/>
      <c r="L218" s="1466"/>
    </row>
    <row r="219" spans="1:12" ht="162" customHeight="1">
      <c r="A219" s="1453"/>
      <c r="B219" s="1461"/>
      <c r="C219" s="1456"/>
      <c r="D219" s="1468"/>
      <c r="E219" s="1456"/>
      <c r="F219" s="1457"/>
      <c r="G219" s="1458"/>
      <c r="H219" s="1473"/>
      <c r="I219" s="1406"/>
      <c r="J219" s="1406"/>
      <c r="K219" s="1406"/>
      <c r="L219" s="1466"/>
    </row>
    <row r="220" spans="1:12" ht="57" customHeight="1">
      <c r="A220" s="1453"/>
      <c r="B220" s="1461"/>
      <c r="C220" s="1456"/>
      <c r="D220" s="1468"/>
      <c r="E220" s="1456"/>
      <c r="F220" s="1457"/>
      <c r="G220" s="1458"/>
      <c r="H220" s="1473"/>
      <c r="I220" s="1406"/>
      <c r="J220" s="1406"/>
      <c r="K220" s="1406"/>
      <c r="L220" s="1466"/>
    </row>
    <row r="221" spans="1:12" ht="57" customHeight="1">
      <c r="A221" s="1453"/>
      <c r="B221" s="1461"/>
      <c r="C221" s="1456"/>
      <c r="D221" s="1468"/>
      <c r="E221" s="1456"/>
      <c r="F221" s="1457"/>
      <c r="G221" s="1458"/>
      <c r="H221" s="1473"/>
      <c r="I221" s="1406"/>
      <c r="J221" s="1406"/>
      <c r="K221" s="1406"/>
      <c r="L221" s="1466"/>
    </row>
    <row r="222" spans="1:12" ht="57" customHeight="1">
      <c r="A222" s="1453"/>
      <c r="B222" s="1461"/>
      <c r="C222" s="1456"/>
      <c r="D222" s="1468"/>
      <c r="E222" s="1456"/>
      <c r="F222" s="1457"/>
      <c r="G222" s="1458"/>
      <c r="H222" s="1473"/>
      <c r="I222" s="1406"/>
      <c r="J222" s="1406"/>
      <c r="K222" s="1406"/>
      <c r="L222" s="1466"/>
    </row>
    <row r="223" spans="1:12" ht="57" customHeight="1">
      <c r="A223" s="1453"/>
      <c r="B223" s="1461"/>
      <c r="C223" s="1456"/>
      <c r="D223" s="1468"/>
      <c r="E223" s="1456"/>
      <c r="F223" s="1457"/>
      <c r="G223" s="1458"/>
      <c r="H223" s="1473"/>
      <c r="I223" s="1406"/>
      <c r="J223" s="1406"/>
      <c r="K223" s="1406"/>
      <c r="L223" s="1466"/>
    </row>
    <row r="224" spans="1:12" ht="57" customHeight="1">
      <c r="A224" s="1453"/>
      <c r="B224" s="1461"/>
      <c r="C224" s="1456"/>
      <c r="D224" s="1468"/>
      <c r="E224" s="1456"/>
      <c r="F224" s="1457"/>
      <c r="G224" s="1458"/>
      <c r="H224" s="1473"/>
      <c r="I224" s="1406"/>
      <c r="J224" s="1406"/>
      <c r="K224" s="1406"/>
      <c r="L224" s="1466"/>
    </row>
    <row r="225" spans="1:12" ht="57" customHeight="1">
      <c r="A225" s="1453"/>
      <c r="B225" s="1461"/>
      <c r="C225" s="1456"/>
      <c r="D225" s="1455"/>
      <c r="E225" s="1456"/>
      <c r="F225" s="1457"/>
      <c r="G225" s="1458"/>
      <c r="H225" s="1473"/>
      <c r="I225" s="1406"/>
      <c r="J225" s="1406"/>
      <c r="K225" s="1406"/>
      <c r="L225" s="1466"/>
    </row>
    <row r="226" spans="1:12" ht="56.25" customHeight="1">
      <c r="A226" s="1453"/>
      <c r="B226" s="1461"/>
      <c r="C226" s="1456"/>
      <c r="D226" s="1455"/>
      <c r="E226" s="1456"/>
      <c r="F226" s="1457"/>
      <c r="G226" s="1458"/>
      <c r="H226" s="1404"/>
      <c r="I226" s="1406"/>
      <c r="J226" s="1406"/>
      <c r="K226" s="1406"/>
      <c r="L226" s="1466"/>
    </row>
    <row r="227" spans="1:12" ht="65.25" customHeight="1">
      <c r="A227" s="1453"/>
      <c r="B227" s="1461"/>
      <c r="C227" s="1456"/>
      <c r="D227" s="1455"/>
      <c r="E227" s="1456"/>
      <c r="F227" s="1457"/>
      <c r="G227" s="1457"/>
      <c r="H227" s="1404"/>
      <c r="I227" s="1406"/>
      <c r="J227" s="1406"/>
      <c r="K227" s="1406"/>
      <c r="L227" s="1466"/>
    </row>
    <row r="228" spans="1:12" ht="57" customHeight="1">
      <c r="A228" s="1453"/>
      <c r="B228" s="1461"/>
      <c r="C228" s="1456"/>
      <c r="D228" s="1455"/>
      <c r="E228" s="1456"/>
      <c r="F228" s="1457"/>
      <c r="G228" s="1457"/>
      <c r="H228" s="1404"/>
      <c r="I228" s="1406"/>
      <c r="J228" s="1406"/>
      <c r="K228" s="1460"/>
      <c r="L228" s="1466"/>
    </row>
    <row r="229" spans="1:12" ht="57" customHeight="1">
      <c r="A229" s="1453"/>
      <c r="B229" s="1461"/>
      <c r="C229" s="1456"/>
      <c r="D229" s="1455"/>
      <c r="E229" s="1456"/>
      <c r="F229" s="1457"/>
      <c r="G229" s="1457"/>
      <c r="H229" s="1404"/>
      <c r="I229" s="1406"/>
      <c r="J229" s="1406"/>
      <c r="K229" s="1460"/>
      <c r="L229" s="1466"/>
    </row>
    <row r="230" spans="1:12">
      <c r="A230" s="1453"/>
      <c r="B230" s="1461"/>
      <c r="C230" s="1456"/>
      <c r="D230" s="1464"/>
      <c r="E230" s="1456"/>
      <c r="F230" s="1457"/>
      <c r="G230" s="1457"/>
      <c r="H230" s="1460"/>
      <c r="I230" s="1406"/>
      <c r="J230" s="1406"/>
      <c r="K230" s="1460"/>
      <c r="L230" s="1466"/>
    </row>
    <row r="231" spans="1:12" ht="57" customHeight="1">
      <c r="A231" s="1453"/>
      <c r="B231" s="1461"/>
      <c r="C231" s="1456"/>
      <c r="D231" s="1464"/>
      <c r="E231" s="1456"/>
      <c r="F231" s="1457"/>
      <c r="G231" s="1457"/>
      <c r="H231" s="1460"/>
      <c r="I231" s="1406"/>
      <c r="J231" s="1406"/>
      <c r="K231" s="1460"/>
      <c r="L231" s="1466"/>
    </row>
    <row r="232" spans="1:12" ht="57" customHeight="1">
      <c r="A232" s="1453"/>
      <c r="B232" s="1461"/>
      <c r="C232" s="1456"/>
      <c r="D232" s="1455"/>
      <c r="E232" s="1456"/>
      <c r="F232" s="1457"/>
      <c r="G232" s="1457"/>
      <c r="H232" s="1404"/>
      <c r="I232" s="1406"/>
      <c r="J232" s="1406"/>
      <c r="K232" s="1460"/>
      <c r="L232" s="1466"/>
    </row>
    <row r="233" spans="1:12" ht="57" customHeight="1">
      <c r="A233" s="1453"/>
      <c r="B233" s="1461"/>
      <c r="C233" s="1456"/>
      <c r="D233" s="1455"/>
      <c r="E233" s="1456"/>
      <c r="F233" s="1457"/>
      <c r="G233" s="1458"/>
      <c r="H233" s="1473"/>
      <c r="I233" s="1406"/>
      <c r="J233" s="1406"/>
      <c r="K233" s="1406"/>
      <c r="L233" s="1459"/>
    </row>
    <row r="234" spans="1:12" ht="57" customHeight="1">
      <c r="A234" s="1453"/>
      <c r="B234" s="1461"/>
      <c r="C234" s="1456"/>
      <c r="D234" s="1455"/>
      <c r="E234" s="1456"/>
      <c r="F234" s="1457"/>
      <c r="G234" s="1458"/>
      <c r="H234" s="1473"/>
      <c r="I234" s="1406"/>
      <c r="J234" s="1406"/>
      <c r="K234" s="1406"/>
      <c r="L234" s="1459"/>
    </row>
    <row r="235" spans="1:12" ht="57" customHeight="1">
      <c r="A235" s="1453"/>
      <c r="B235" s="1461"/>
      <c r="C235" s="1456"/>
      <c r="D235" s="1455"/>
      <c r="E235" s="1456"/>
      <c r="F235" s="1457"/>
      <c r="G235" s="1457"/>
      <c r="H235" s="1460"/>
      <c r="I235" s="1406"/>
      <c r="J235" s="1406"/>
      <c r="K235" s="1460"/>
      <c r="L235" s="1466"/>
    </row>
    <row r="236" spans="1:12" ht="57" customHeight="1">
      <c r="A236" s="1453"/>
      <c r="B236" s="1461"/>
      <c r="C236" s="1456"/>
      <c r="D236" s="1455"/>
      <c r="E236" s="1456"/>
      <c r="F236" s="1457"/>
      <c r="G236" s="1457"/>
      <c r="H236" s="1404"/>
      <c r="I236" s="1406"/>
      <c r="J236" s="1406"/>
      <c r="K236" s="1460"/>
      <c r="L236" s="1459"/>
    </row>
    <row r="237" spans="1:12" ht="57" customHeight="1">
      <c r="A237" s="1453"/>
      <c r="B237" s="1461"/>
      <c r="C237" s="1456"/>
      <c r="D237" s="1455"/>
      <c r="E237" s="1456"/>
      <c r="F237" s="1457"/>
      <c r="G237" s="1457"/>
      <c r="H237" s="1404"/>
      <c r="I237" s="1406"/>
      <c r="J237" s="1406"/>
      <c r="K237" s="1460"/>
      <c r="L237" s="1466"/>
    </row>
    <row r="238" spans="1:12" ht="57" customHeight="1">
      <c r="A238" s="1453"/>
      <c r="B238" s="1461"/>
      <c r="C238" s="1456"/>
      <c r="D238" s="1455"/>
      <c r="E238" s="1456"/>
      <c r="F238" s="1457"/>
      <c r="G238" s="1457"/>
      <c r="H238" s="1404"/>
      <c r="I238" s="1406"/>
      <c r="J238" s="1406"/>
      <c r="K238" s="1460"/>
      <c r="L238" s="1466"/>
    </row>
    <row r="239" spans="1:12" ht="57" customHeight="1">
      <c r="A239" s="1453"/>
      <c r="B239" s="1461"/>
      <c r="C239" s="1456"/>
      <c r="D239" s="1455"/>
      <c r="E239" s="1456"/>
      <c r="F239" s="1457"/>
      <c r="G239" s="1457"/>
      <c r="H239" s="1404"/>
      <c r="I239" s="1406"/>
      <c r="J239" s="1406"/>
      <c r="K239" s="1460"/>
      <c r="L239" s="1459"/>
    </row>
    <row r="240" spans="1:12" ht="57" customHeight="1">
      <c r="A240" s="1453"/>
      <c r="B240" s="1461"/>
      <c r="C240" s="1456"/>
      <c r="D240" s="1455"/>
      <c r="E240" s="1456"/>
      <c r="F240" s="1457"/>
      <c r="G240" s="1458"/>
      <c r="H240" s="1458"/>
      <c r="I240" s="1473"/>
      <c r="J240" s="1406"/>
      <c r="K240" s="1406"/>
      <c r="L240" s="1459"/>
    </row>
    <row r="241" spans="1:13" ht="57" customHeight="1">
      <c r="A241" s="1453"/>
      <c r="B241" s="1461"/>
      <c r="C241" s="1406"/>
      <c r="D241" s="1455"/>
      <c r="E241" s="1456"/>
      <c r="F241" s="1457"/>
      <c r="G241" s="1457"/>
      <c r="H241" s="1404"/>
      <c r="I241" s="1406"/>
      <c r="J241" s="1406"/>
      <c r="K241" s="1460"/>
      <c r="L241" s="1459"/>
    </row>
    <row r="242" spans="1:13" ht="57" customHeight="1">
      <c r="A242" s="1453"/>
      <c r="B242" s="1461"/>
      <c r="C242" s="1456"/>
      <c r="D242" s="1455"/>
      <c r="E242" s="1456"/>
      <c r="F242" s="1457"/>
      <c r="G242" s="1458"/>
      <c r="H242" s="1406"/>
      <c r="I242" s="1406"/>
      <c r="J242" s="1406"/>
      <c r="K242" s="1406"/>
      <c r="L242" s="1459"/>
    </row>
    <row r="243" spans="1:13" ht="57" customHeight="1">
      <c r="A243" s="1453"/>
      <c r="B243" s="1461"/>
      <c r="C243" s="1456"/>
      <c r="D243" s="1455"/>
      <c r="E243" s="1456"/>
      <c r="F243" s="1457"/>
      <c r="G243" s="1457"/>
      <c r="H243" s="1404"/>
      <c r="I243" s="1406"/>
      <c r="J243" s="1406"/>
      <c r="K243" s="1460"/>
      <c r="L243" s="1466"/>
    </row>
    <row r="244" spans="1:13">
      <c r="A244" s="1453"/>
      <c r="B244" s="1461"/>
      <c r="C244" s="1406"/>
      <c r="D244" s="1455"/>
      <c r="E244" s="1456"/>
      <c r="F244" s="1457"/>
      <c r="G244" s="1457"/>
      <c r="H244" s="1404"/>
      <c r="I244" s="1406"/>
      <c r="J244" s="1406"/>
      <c r="K244" s="1460"/>
      <c r="L244" s="1466"/>
      <c r="M244" s="1475"/>
    </row>
    <row r="245" spans="1:13" ht="57" customHeight="1">
      <c r="A245" s="1453"/>
      <c r="B245" s="1461"/>
      <c r="C245" s="1456"/>
      <c r="D245" s="1476"/>
      <c r="E245" s="1456"/>
      <c r="F245" s="1457"/>
      <c r="G245" s="1457"/>
      <c r="H245" s="1460"/>
      <c r="I245" s="1406"/>
      <c r="J245" s="1406"/>
      <c r="K245" s="1460"/>
      <c r="L245" s="1470"/>
    </row>
    <row r="246" spans="1:13" ht="57" customHeight="1">
      <c r="A246" s="1453"/>
      <c r="B246" s="1461"/>
      <c r="C246" s="1456"/>
      <c r="D246" s="1455"/>
      <c r="E246" s="1456"/>
      <c r="F246" s="1457"/>
      <c r="G246" s="1458"/>
      <c r="H246" s="1473"/>
      <c r="I246" s="1406"/>
      <c r="J246" s="1406"/>
      <c r="K246" s="1406"/>
      <c r="L246" s="1459"/>
    </row>
    <row r="247" spans="1:13" ht="57" customHeight="1">
      <c r="A247" s="1453"/>
      <c r="B247" s="1461"/>
      <c r="C247" s="1456"/>
      <c r="D247" s="1455"/>
      <c r="E247" s="1456"/>
      <c r="F247" s="1457"/>
      <c r="G247" s="1458"/>
      <c r="H247" s="1473"/>
      <c r="I247" s="1406"/>
      <c r="J247" s="1406"/>
      <c r="K247" s="1406"/>
      <c r="L247" s="1459"/>
    </row>
    <row r="248" spans="1:13" ht="93" customHeight="1">
      <c r="A248" s="1453"/>
      <c r="B248" s="1461"/>
      <c r="C248" s="1456"/>
      <c r="D248" s="1455"/>
      <c r="E248" s="1456"/>
      <c r="F248" s="1457"/>
      <c r="G248" s="1457"/>
      <c r="H248" s="1404"/>
      <c r="I248" s="1406"/>
      <c r="J248" s="1406"/>
      <c r="K248" s="1460"/>
      <c r="L248" s="1459"/>
    </row>
    <row r="249" spans="1:13" ht="93" customHeight="1">
      <c r="A249" s="1453"/>
      <c r="B249" s="1461"/>
      <c r="C249" s="1456"/>
      <c r="D249" s="1455"/>
      <c r="E249" s="1456"/>
      <c r="F249" s="1457"/>
      <c r="G249" s="1457"/>
      <c r="H249" s="1404"/>
      <c r="I249" s="1406"/>
      <c r="J249" s="1406"/>
      <c r="K249" s="1460"/>
      <c r="L249" s="1459"/>
    </row>
    <row r="250" spans="1:13" ht="87" customHeight="1">
      <c r="A250" s="1453"/>
      <c r="B250" s="1461"/>
      <c r="C250" s="1456"/>
      <c r="D250" s="1464"/>
      <c r="E250" s="1456"/>
      <c r="F250" s="1457"/>
      <c r="G250" s="1477"/>
      <c r="H250" s="1458"/>
      <c r="I250" s="1406"/>
      <c r="J250" s="1406"/>
      <c r="K250" s="1406"/>
      <c r="L250" s="1459"/>
    </row>
    <row r="251" spans="1:13" ht="57" customHeight="1">
      <c r="A251" s="1453"/>
      <c r="B251" s="1461"/>
      <c r="C251" s="1456"/>
      <c r="D251" s="1455"/>
      <c r="E251" s="1456"/>
      <c r="F251" s="1457"/>
      <c r="G251" s="1457"/>
      <c r="H251" s="1404"/>
      <c r="I251" s="1406"/>
      <c r="J251" s="1406"/>
      <c r="K251" s="1460"/>
      <c r="L251" s="1466"/>
    </row>
    <row r="252" spans="1:13" ht="57" customHeight="1">
      <c r="A252" s="1453"/>
      <c r="B252" s="1461"/>
      <c r="C252" s="1456"/>
      <c r="D252" s="1455"/>
      <c r="E252" s="1456"/>
      <c r="F252" s="1457"/>
      <c r="G252" s="1457"/>
      <c r="H252" s="1404"/>
      <c r="I252" s="1406"/>
      <c r="J252" s="1406"/>
      <c r="K252" s="1460"/>
      <c r="L252" s="1459"/>
    </row>
    <row r="253" spans="1:13">
      <c r="A253" s="1453"/>
      <c r="B253" s="1461"/>
      <c r="C253" s="1456"/>
      <c r="D253" s="1455"/>
      <c r="E253" s="1456"/>
      <c r="F253" s="1457"/>
      <c r="G253" s="1457"/>
      <c r="H253" s="1404"/>
      <c r="I253" s="1406"/>
      <c r="J253" s="1406"/>
      <c r="K253" s="1460"/>
      <c r="L253" s="1459"/>
    </row>
    <row r="254" spans="1:13" ht="57" customHeight="1">
      <c r="A254" s="1453"/>
      <c r="B254" s="1461"/>
      <c r="C254" s="1456"/>
      <c r="D254" s="1455"/>
      <c r="E254" s="1456"/>
      <c r="F254" s="1457"/>
      <c r="G254" s="1457"/>
      <c r="H254" s="1404"/>
      <c r="I254" s="1406"/>
      <c r="J254" s="1406"/>
      <c r="K254" s="1460"/>
      <c r="L254" s="1459"/>
    </row>
    <row r="255" spans="1:13" ht="57" customHeight="1">
      <c r="A255" s="1453"/>
      <c r="B255" s="1461"/>
      <c r="C255" s="1456"/>
      <c r="D255" s="1455"/>
      <c r="E255" s="1456"/>
      <c r="F255" s="1457"/>
      <c r="G255" s="1458"/>
      <c r="H255" s="1478"/>
      <c r="I255" s="1406"/>
      <c r="J255" s="1406"/>
      <c r="K255" s="1406"/>
      <c r="L255" s="1459"/>
    </row>
    <row r="256" spans="1:13" ht="57" customHeight="1">
      <c r="A256" s="1453"/>
      <c r="B256" s="1461"/>
      <c r="C256" s="1456"/>
      <c r="D256" s="1455"/>
      <c r="E256" s="1456"/>
      <c r="F256" s="1457"/>
      <c r="G256" s="1457"/>
      <c r="H256" s="1404"/>
      <c r="I256" s="1406"/>
      <c r="J256" s="1406"/>
      <c r="K256" s="1460"/>
      <c r="L256" s="1466"/>
    </row>
    <row r="257" spans="1:12" ht="57" customHeight="1">
      <c r="A257" s="1453"/>
      <c r="B257" s="1461"/>
      <c r="C257" s="1456"/>
      <c r="D257" s="1455"/>
      <c r="E257" s="1456"/>
      <c r="F257" s="1457"/>
      <c r="G257" s="1457"/>
      <c r="H257" s="1404"/>
      <c r="I257" s="1406"/>
      <c r="J257" s="1406"/>
      <c r="K257" s="1460"/>
      <c r="L257" s="1466"/>
    </row>
    <row r="258" spans="1:12" ht="57" customHeight="1">
      <c r="A258" s="1453"/>
      <c r="B258" s="1461"/>
      <c r="C258" s="1456"/>
      <c r="D258" s="1455"/>
      <c r="E258" s="1456"/>
      <c r="F258" s="1457"/>
      <c r="G258" s="1457"/>
      <c r="H258" s="1404"/>
      <c r="I258" s="1406"/>
      <c r="J258" s="1406"/>
      <c r="K258" s="1460"/>
      <c r="L258" s="1459"/>
    </row>
    <row r="259" spans="1:12" ht="57" customHeight="1">
      <c r="A259" s="1453"/>
      <c r="B259" s="1461"/>
      <c r="C259" s="1456"/>
      <c r="D259" s="1455"/>
      <c r="E259" s="1456"/>
      <c r="F259" s="1457"/>
      <c r="G259" s="1457"/>
      <c r="H259" s="1404"/>
      <c r="I259" s="1406"/>
      <c r="J259" s="1406"/>
      <c r="K259" s="1460"/>
      <c r="L259" s="1466"/>
    </row>
    <row r="260" spans="1:12" ht="93" customHeight="1">
      <c r="A260" s="1453"/>
      <c r="B260" s="1461"/>
      <c r="C260" s="1456"/>
      <c r="D260" s="1455"/>
      <c r="E260" s="1456"/>
      <c r="F260" s="1457"/>
      <c r="G260" s="1457"/>
      <c r="H260" s="1404"/>
      <c r="I260" s="1406"/>
      <c r="J260" s="1406"/>
      <c r="K260" s="1460"/>
      <c r="L260" s="1459"/>
    </row>
    <row r="261" spans="1:12" ht="57" customHeight="1">
      <c r="A261" s="1453"/>
      <c r="B261" s="1461"/>
      <c r="C261" s="1456"/>
      <c r="D261" s="1476"/>
      <c r="E261" s="1456"/>
      <c r="F261" s="1457"/>
      <c r="G261" s="1458"/>
      <c r="H261" s="1479"/>
      <c r="I261" s="1406"/>
      <c r="J261" s="1406"/>
      <c r="K261" s="1406"/>
      <c r="L261" s="1459"/>
    </row>
    <row r="262" spans="1:12" ht="57" customHeight="1">
      <c r="A262" s="1453"/>
      <c r="B262" s="1461"/>
      <c r="C262" s="1456"/>
      <c r="D262" s="1455"/>
      <c r="E262" s="1456"/>
      <c r="F262" s="1457"/>
      <c r="G262" s="1458"/>
      <c r="H262" s="1478"/>
      <c r="I262" s="1406"/>
      <c r="J262" s="1406"/>
      <c r="K262" s="1406"/>
      <c r="L262" s="1459"/>
    </row>
    <row r="263" spans="1:12" ht="57" customHeight="1">
      <c r="A263" s="1453"/>
      <c r="B263" s="1461"/>
      <c r="C263" s="1456"/>
      <c r="D263" s="1464"/>
      <c r="E263" s="1456"/>
      <c r="F263" s="1457"/>
      <c r="G263" s="1458"/>
      <c r="H263" s="1478"/>
      <c r="I263" s="1406"/>
      <c r="J263" s="1406"/>
      <c r="K263" s="1406"/>
      <c r="L263" s="1459"/>
    </row>
    <row r="264" spans="1:12" ht="57" customHeight="1">
      <c r="A264" s="1453"/>
      <c r="B264" s="1461"/>
      <c r="C264" s="1456"/>
      <c r="D264" s="1455"/>
      <c r="E264" s="1456"/>
      <c r="F264" s="1457"/>
      <c r="G264" s="1457"/>
      <c r="H264" s="1404"/>
      <c r="I264" s="1406"/>
      <c r="J264" s="1406"/>
      <c r="K264" s="1460"/>
      <c r="L264" s="1459"/>
    </row>
    <row r="265" spans="1:12" ht="57" customHeight="1">
      <c r="A265" s="1453"/>
      <c r="B265" s="1461"/>
      <c r="C265" s="1456"/>
      <c r="D265" s="1455"/>
      <c r="E265" s="1456"/>
      <c r="F265" s="1457"/>
      <c r="G265" s="1457"/>
      <c r="H265" s="1404"/>
      <c r="I265" s="1406"/>
      <c r="J265" s="1406"/>
      <c r="K265" s="1460"/>
      <c r="L265" s="1466"/>
    </row>
    <row r="266" spans="1:12" ht="93" customHeight="1">
      <c r="A266" s="1453"/>
      <c r="B266" s="1461"/>
      <c r="C266" s="1456"/>
      <c r="D266" s="1455"/>
      <c r="E266" s="1456"/>
      <c r="F266" s="1457"/>
      <c r="G266" s="1457"/>
      <c r="H266" s="1404"/>
      <c r="I266" s="1406"/>
      <c r="J266" s="1406"/>
      <c r="K266" s="1460"/>
      <c r="L266" s="1459"/>
    </row>
    <row r="267" spans="1:12" ht="57" customHeight="1">
      <c r="A267" s="1453"/>
      <c r="B267" s="1461"/>
      <c r="C267" s="1456"/>
      <c r="D267" s="1455"/>
      <c r="E267" s="1456"/>
      <c r="F267" s="1457"/>
      <c r="G267" s="1457"/>
      <c r="H267" s="1404"/>
      <c r="I267" s="1406"/>
      <c r="J267" s="1406"/>
      <c r="K267" s="1460"/>
      <c r="L267" s="1459"/>
    </row>
    <row r="268" spans="1:12" ht="57" customHeight="1">
      <c r="A268" s="1453"/>
      <c r="B268" s="1461"/>
      <c r="C268" s="1456"/>
      <c r="D268" s="1455"/>
      <c r="E268" s="1456"/>
      <c r="F268" s="1457"/>
      <c r="G268" s="1457"/>
      <c r="H268" s="1404"/>
      <c r="I268" s="1406"/>
      <c r="J268" s="1406"/>
      <c r="K268" s="1460"/>
      <c r="L268" s="1459"/>
    </row>
    <row r="269" spans="1:12" ht="93" customHeight="1">
      <c r="A269" s="1453"/>
      <c r="B269" s="1461"/>
      <c r="C269" s="1456"/>
      <c r="D269" s="1455"/>
      <c r="E269" s="1456"/>
      <c r="F269" s="1457"/>
      <c r="G269" s="1457"/>
      <c r="H269" s="1404"/>
      <c r="I269" s="1406"/>
      <c r="J269" s="1406"/>
      <c r="K269" s="1460"/>
      <c r="L269" s="1459"/>
    </row>
    <row r="270" spans="1:12" ht="57" customHeight="1">
      <c r="A270" s="1453"/>
      <c r="B270" s="1461"/>
      <c r="C270" s="1456"/>
      <c r="D270" s="1455"/>
      <c r="E270" s="1456"/>
      <c r="F270" s="1457"/>
      <c r="G270" s="1458"/>
      <c r="H270" s="1478"/>
      <c r="I270" s="1406"/>
      <c r="J270" s="1406"/>
      <c r="K270" s="1406"/>
      <c r="L270" s="1459"/>
    </row>
    <row r="271" spans="1:12" ht="69.75" customHeight="1">
      <c r="A271" s="1453"/>
      <c r="B271" s="1461"/>
      <c r="C271" s="1456"/>
      <c r="D271" s="1455"/>
      <c r="E271" s="1456"/>
      <c r="F271" s="1457"/>
      <c r="G271" s="1457"/>
      <c r="H271" s="1404"/>
      <c r="I271" s="1406"/>
      <c r="J271" s="1406"/>
      <c r="K271" s="1460"/>
      <c r="L271" s="1459"/>
    </row>
    <row r="272" spans="1:12" ht="57" customHeight="1">
      <c r="A272" s="1453"/>
      <c r="B272" s="1461"/>
      <c r="C272" s="1456"/>
      <c r="D272" s="1455"/>
      <c r="E272" s="1456"/>
      <c r="F272" s="1457"/>
      <c r="G272" s="1458"/>
      <c r="H272" s="1478"/>
      <c r="I272" s="1406"/>
      <c r="J272" s="1406"/>
      <c r="K272" s="1406"/>
      <c r="L272" s="1459"/>
    </row>
    <row r="273" spans="1:12" ht="57" customHeight="1">
      <c r="A273" s="1453"/>
      <c r="B273" s="1461"/>
      <c r="C273" s="1456"/>
      <c r="D273" s="1455"/>
      <c r="E273" s="1456"/>
      <c r="F273" s="1457"/>
      <c r="G273" s="1457"/>
      <c r="H273" s="1404"/>
      <c r="I273" s="1406"/>
      <c r="J273" s="1406"/>
      <c r="K273" s="1460"/>
      <c r="L273" s="1466"/>
    </row>
    <row r="274" spans="1:12">
      <c r="A274" s="1453"/>
      <c r="B274" s="1461"/>
      <c r="C274" s="1456"/>
      <c r="D274" s="1468"/>
      <c r="E274" s="1456"/>
      <c r="F274" s="1457"/>
      <c r="G274" s="1458"/>
      <c r="H274" s="1479"/>
      <c r="I274" s="1458"/>
      <c r="J274" s="1406"/>
      <c r="K274" s="1406"/>
      <c r="L274" s="1459"/>
    </row>
    <row r="275" spans="1:12" ht="57" customHeight="1">
      <c r="A275" s="1453"/>
      <c r="B275" s="1461"/>
      <c r="C275" s="1456"/>
      <c r="D275" s="1455"/>
      <c r="E275" s="1456"/>
      <c r="F275" s="1457"/>
      <c r="G275" s="1458"/>
      <c r="H275" s="1478"/>
      <c r="I275" s="1458"/>
      <c r="J275" s="1406"/>
      <c r="K275" s="1406"/>
      <c r="L275" s="1459"/>
    </row>
    <row r="276" spans="1:12">
      <c r="A276" s="1453"/>
      <c r="B276" s="1461"/>
      <c r="C276" s="1456"/>
      <c r="D276" s="1455"/>
      <c r="E276" s="1456"/>
      <c r="F276" s="1457"/>
      <c r="G276" s="1458"/>
      <c r="H276" s="1480"/>
      <c r="I276" s="1458"/>
      <c r="J276" s="1406"/>
      <c r="K276" s="1406"/>
      <c r="L276" s="1459"/>
    </row>
    <row r="277" spans="1:12">
      <c r="A277" s="1453"/>
      <c r="B277" s="1461"/>
      <c r="C277" s="1456"/>
      <c r="D277" s="1468"/>
      <c r="E277" s="1456"/>
      <c r="F277" s="1457"/>
      <c r="G277" s="1458"/>
      <c r="H277" s="1479"/>
      <c r="I277" s="1458"/>
      <c r="J277" s="1406"/>
      <c r="K277" s="1406"/>
      <c r="L277" s="1459"/>
    </row>
    <row r="278" spans="1:12" ht="57" customHeight="1">
      <c r="A278" s="1453"/>
      <c r="B278" s="1461"/>
      <c r="C278" s="1456"/>
      <c r="D278" s="1455"/>
      <c r="E278" s="1456"/>
      <c r="F278" s="1457"/>
      <c r="G278" s="1458"/>
      <c r="H278" s="1404"/>
      <c r="I278" s="1406"/>
      <c r="J278" s="1406"/>
      <c r="K278" s="1460"/>
      <c r="L278" s="1466"/>
    </row>
    <row r="279" spans="1:12" ht="57" customHeight="1">
      <c r="A279" s="1453"/>
      <c r="B279" s="1461"/>
      <c r="C279" s="1456"/>
      <c r="D279" s="1468"/>
      <c r="E279" s="1456"/>
      <c r="F279" s="1457"/>
      <c r="G279" s="1458"/>
      <c r="H279" s="1406"/>
      <c r="I279" s="1406"/>
      <c r="J279" s="1406"/>
      <c r="K279" s="1406"/>
      <c r="L279" s="1459"/>
    </row>
    <row r="280" spans="1:12" ht="57" customHeight="1">
      <c r="A280" s="1453"/>
      <c r="B280" s="1461"/>
      <c r="C280" s="1456"/>
      <c r="D280" s="1455"/>
      <c r="E280" s="1456"/>
      <c r="F280" s="1457"/>
      <c r="G280" s="1457"/>
      <c r="H280" s="1404"/>
      <c r="I280" s="1406"/>
      <c r="J280" s="1406"/>
      <c r="K280" s="1460"/>
      <c r="L280" s="1466"/>
    </row>
    <row r="281" spans="1:12" ht="93" customHeight="1">
      <c r="A281" s="1453"/>
      <c r="B281" s="1461"/>
      <c r="C281" s="1456"/>
      <c r="D281" s="1455"/>
      <c r="E281" s="1456"/>
      <c r="F281" s="1457"/>
      <c r="G281" s="1457"/>
      <c r="H281" s="1404"/>
      <c r="I281" s="1406"/>
      <c r="J281" s="1406"/>
      <c r="K281" s="1460"/>
      <c r="L281" s="1459"/>
    </row>
    <row r="282" spans="1:12" ht="57" customHeight="1">
      <c r="A282" s="1453"/>
      <c r="B282" s="1461"/>
      <c r="C282" s="1456"/>
      <c r="D282" s="1464"/>
      <c r="E282" s="1456"/>
      <c r="F282" s="1457"/>
      <c r="G282" s="1458"/>
      <c r="H282" s="1478"/>
      <c r="I282" s="1406"/>
      <c r="J282" s="1406"/>
      <c r="K282" s="1406"/>
      <c r="L282" s="1459"/>
    </row>
    <row r="283" spans="1:12" ht="57" customHeight="1">
      <c r="A283" s="1453"/>
      <c r="B283" s="1461"/>
      <c r="C283" s="1456"/>
      <c r="D283" s="1455"/>
      <c r="E283" s="1456"/>
      <c r="F283" s="1457"/>
      <c r="G283" s="1458"/>
      <c r="H283" s="1478"/>
      <c r="I283" s="1406"/>
      <c r="J283" s="1406"/>
      <c r="K283" s="1406"/>
      <c r="L283" s="1459"/>
    </row>
    <row r="284" spans="1:12" ht="57" customHeight="1">
      <c r="A284" s="1453"/>
      <c r="B284" s="1461"/>
      <c r="C284" s="1456"/>
      <c r="D284" s="1455"/>
      <c r="E284" s="1456"/>
      <c r="F284" s="1457"/>
      <c r="G284" s="1457"/>
      <c r="H284" s="1404"/>
      <c r="I284" s="1406"/>
      <c r="J284" s="1406"/>
      <c r="K284" s="1460"/>
      <c r="L284" s="1466"/>
    </row>
    <row r="285" spans="1:12" ht="57" customHeight="1">
      <c r="A285" s="1453"/>
      <c r="B285" s="1461"/>
      <c r="C285" s="1456"/>
      <c r="D285" s="1455"/>
      <c r="E285" s="1456"/>
      <c r="F285" s="1457"/>
      <c r="G285" s="1458"/>
      <c r="H285" s="1478"/>
      <c r="I285" s="1406"/>
      <c r="J285" s="1406"/>
      <c r="K285" s="1406"/>
      <c r="L285" s="1459"/>
    </row>
    <row r="286" spans="1:12" ht="57" customHeight="1">
      <c r="A286" s="1453"/>
      <c r="B286" s="1461"/>
      <c r="C286" s="1456"/>
      <c r="D286" s="1455"/>
      <c r="E286" s="1456"/>
      <c r="F286" s="1457"/>
      <c r="G286" s="1457"/>
      <c r="H286" s="1404"/>
      <c r="I286" s="1406"/>
      <c r="J286" s="1406"/>
      <c r="K286" s="1460"/>
      <c r="L286" s="1466"/>
    </row>
    <row r="287" spans="1:12" ht="57" customHeight="1">
      <c r="A287" s="1453"/>
      <c r="B287" s="1461"/>
      <c r="C287" s="1456"/>
      <c r="D287" s="1455"/>
      <c r="E287" s="1456"/>
      <c r="F287" s="1457"/>
      <c r="G287" s="1458"/>
      <c r="H287" s="1478"/>
      <c r="I287" s="1406"/>
      <c r="J287" s="1406"/>
      <c r="K287" s="1406"/>
      <c r="L287" s="1459"/>
    </row>
    <row r="288" spans="1:12" ht="93" customHeight="1">
      <c r="A288" s="1453"/>
      <c r="B288" s="1461"/>
      <c r="C288" s="1456"/>
      <c r="D288" s="1455"/>
      <c r="E288" s="1456"/>
      <c r="F288" s="1457"/>
      <c r="G288" s="1457"/>
      <c r="H288" s="1404"/>
      <c r="I288" s="1406"/>
      <c r="J288" s="1406"/>
      <c r="K288" s="1460"/>
      <c r="L288" s="1459"/>
    </row>
    <row r="289" spans="1:12" ht="57" customHeight="1">
      <c r="A289" s="1453"/>
      <c r="B289" s="1461"/>
      <c r="C289" s="1456"/>
      <c r="D289" s="1455"/>
      <c r="E289" s="1456"/>
      <c r="F289" s="1457"/>
      <c r="G289" s="1458"/>
      <c r="H289" s="1473"/>
      <c r="I289" s="1406"/>
      <c r="J289" s="1406"/>
      <c r="K289" s="1406"/>
      <c r="L289" s="1459"/>
    </row>
    <row r="290" spans="1:12" ht="93" customHeight="1">
      <c r="A290" s="1453"/>
      <c r="B290" s="1461"/>
      <c r="C290" s="1456"/>
      <c r="D290" s="1455"/>
      <c r="E290" s="1456"/>
      <c r="F290" s="1457"/>
      <c r="G290" s="1457"/>
      <c r="H290" s="1404"/>
      <c r="I290" s="1406"/>
      <c r="J290" s="1406"/>
      <c r="K290" s="1460"/>
      <c r="L290" s="1459"/>
    </row>
    <row r="291" spans="1:12" ht="93" customHeight="1">
      <c r="A291" s="1453"/>
      <c r="B291" s="1461"/>
      <c r="C291" s="1456"/>
      <c r="D291" s="1455"/>
      <c r="E291" s="1456"/>
      <c r="F291" s="1457"/>
      <c r="G291" s="1457"/>
      <c r="H291" s="1404"/>
      <c r="I291" s="1406"/>
      <c r="J291" s="1406"/>
      <c r="K291" s="1460"/>
      <c r="L291" s="1459"/>
    </row>
    <row r="292" spans="1:12" ht="57" customHeight="1">
      <c r="A292" s="1453"/>
      <c r="B292" s="1461"/>
      <c r="C292" s="1456"/>
      <c r="D292" s="1455"/>
      <c r="E292" s="1456"/>
      <c r="F292" s="1457"/>
      <c r="G292" s="1458"/>
      <c r="H292" s="1458"/>
      <c r="I292" s="1406"/>
      <c r="J292" s="1406"/>
      <c r="K292" s="1406"/>
      <c r="L292" s="1459"/>
    </row>
    <row r="293" spans="1:12" ht="57" customHeight="1">
      <c r="A293" s="1453"/>
      <c r="B293" s="1461"/>
      <c r="C293" s="1456"/>
      <c r="D293" s="1455"/>
      <c r="E293" s="1456"/>
      <c r="F293" s="1457"/>
      <c r="G293" s="1457"/>
      <c r="H293" s="1404"/>
      <c r="I293" s="1406"/>
      <c r="J293" s="1406"/>
      <c r="K293" s="1460"/>
      <c r="L293" s="1459"/>
    </row>
    <row r="294" spans="1:12" ht="57" customHeight="1">
      <c r="A294" s="1453"/>
      <c r="B294" s="1461"/>
      <c r="C294" s="1456"/>
      <c r="D294" s="1455"/>
      <c r="E294" s="1456"/>
      <c r="F294" s="1457"/>
      <c r="G294" s="1457"/>
      <c r="H294" s="1404"/>
      <c r="I294" s="1406"/>
      <c r="J294" s="1406"/>
      <c r="K294" s="1460"/>
      <c r="L294" s="1459"/>
    </row>
    <row r="295" spans="1:12" ht="57" customHeight="1">
      <c r="A295" s="1453"/>
      <c r="B295" s="1461"/>
      <c r="C295" s="1456"/>
      <c r="D295" s="1455"/>
      <c r="E295" s="1456"/>
      <c r="F295" s="1457"/>
      <c r="G295" s="1457"/>
      <c r="H295" s="1404"/>
      <c r="I295" s="1406"/>
      <c r="J295" s="1406"/>
      <c r="K295" s="1460"/>
      <c r="L295" s="1466"/>
    </row>
    <row r="296" spans="1:12" ht="57" customHeight="1">
      <c r="A296" s="1453"/>
      <c r="B296" s="1461"/>
      <c r="C296" s="1456"/>
      <c r="D296" s="1455"/>
      <c r="E296" s="1456"/>
      <c r="F296" s="1457"/>
      <c r="G296" s="1457"/>
      <c r="H296" s="1404"/>
      <c r="I296" s="1406"/>
      <c r="J296" s="1406"/>
      <c r="K296" s="1460"/>
      <c r="L296" s="1466"/>
    </row>
    <row r="297" spans="1:12" ht="57" customHeight="1">
      <c r="A297" s="1453"/>
      <c r="B297" s="1461"/>
      <c r="C297" s="1456"/>
      <c r="D297" s="1455"/>
      <c r="E297" s="1456"/>
      <c r="F297" s="1457"/>
      <c r="G297" s="1457"/>
      <c r="H297" s="1404"/>
      <c r="I297" s="1406"/>
      <c r="J297" s="1406"/>
      <c r="K297" s="1460"/>
      <c r="L297" s="1459"/>
    </row>
    <row r="298" spans="1:12" ht="93" customHeight="1">
      <c r="A298" s="1453"/>
      <c r="B298" s="1461"/>
      <c r="C298" s="1456"/>
      <c r="D298" s="1455"/>
      <c r="E298" s="1456"/>
      <c r="F298" s="1457"/>
      <c r="G298" s="1457"/>
      <c r="H298" s="1404"/>
      <c r="I298" s="1406"/>
      <c r="J298" s="1406"/>
      <c r="K298" s="1460"/>
      <c r="L298" s="1459"/>
    </row>
    <row r="299" spans="1:12" ht="57" customHeight="1">
      <c r="A299" s="1453"/>
      <c r="B299" s="1461"/>
      <c r="C299" s="1456"/>
      <c r="D299" s="1455"/>
      <c r="E299" s="1456"/>
      <c r="F299" s="1457"/>
      <c r="G299" s="1458"/>
      <c r="H299" s="1473"/>
      <c r="I299" s="1406"/>
      <c r="J299" s="1406"/>
      <c r="K299" s="1406"/>
      <c r="L299" s="1459"/>
    </row>
    <row r="300" spans="1:12" ht="57" customHeight="1">
      <c r="A300" s="1453"/>
      <c r="B300" s="1461"/>
      <c r="C300" s="1456"/>
      <c r="D300" s="1455"/>
      <c r="E300" s="1456"/>
      <c r="F300" s="1457"/>
      <c r="G300" s="1457"/>
      <c r="H300" s="1404"/>
      <c r="I300" s="1406"/>
      <c r="J300" s="1406"/>
      <c r="K300" s="1460"/>
      <c r="L300" s="1459"/>
    </row>
    <row r="301" spans="1:12" ht="57" customHeight="1">
      <c r="A301" s="1453"/>
      <c r="B301" s="1461"/>
      <c r="C301" s="1456"/>
      <c r="D301" s="1464"/>
      <c r="E301" s="1456"/>
      <c r="F301" s="1457"/>
      <c r="G301" s="1458"/>
      <c r="H301" s="1473"/>
      <c r="I301" s="1460"/>
      <c r="J301" s="1460"/>
      <c r="K301" s="1460"/>
      <c r="L301" s="1459"/>
    </row>
    <row r="302" spans="1:12" ht="57" customHeight="1">
      <c r="A302" s="1453"/>
      <c r="B302" s="1461"/>
      <c r="C302" s="1456"/>
      <c r="D302" s="1455"/>
      <c r="E302" s="1456"/>
      <c r="F302" s="1457"/>
      <c r="G302" s="1457"/>
      <c r="H302" s="1404"/>
      <c r="I302" s="1406"/>
      <c r="J302" s="1406"/>
      <c r="K302" s="1460"/>
      <c r="L302" s="1466"/>
    </row>
    <row r="303" spans="1:12" ht="93" customHeight="1">
      <c r="A303" s="1453"/>
      <c r="B303" s="1461"/>
      <c r="C303" s="1456"/>
      <c r="D303" s="1455"/>
      <c r="E303" s="1456"/>
      <c r="F303" s="1457"/>
      <c r="G303" s="1457"/>
      <c r="H303" s="1404"/>
      <c r="I303" s="1406"/>
      <c r="J303" s="1406"/>
      <c r="K303" s="1460"/>
      <c r="L303" s="1460"/>
    </row>
    <row r="304" spans="1:12" ht="57" customHeight="1">
      <c r="A304" s="1453"/>
      <c r="B304" s="1461"/>
      <c r="C304" s="1456"/>
      <c r="D304" s="1455"/>
      <c r="E304" s="1456"/>
      <c r="F304" s="1457"/>
      <c r="G304" s="1458"/>
      <c r="H304" s="1473"/>
      <c r="I304" s="1406"/>
      <c r="J304" s="1406"/>
      <c r="K304" s="1406"/>
      <c r="L304" s="1459"/>
    </row>
    <row r="305" spans="1:12" ht="57" customHeight="1">
      <c r="A305" s="1453"/>
      <c r="B305" s="1461"/>
      <c r="C305" s="1456"/>
      <c r="D305" s="1455"/>
      <c r="E305" s="1456"/>
      <c r="F305" s="1457"/>
      <c r="G305" s="1458"/>
      <c r="H305" s="1473"/>
      <c r="I305" s="1406"/>
      <c r="J305" s="1406"/>
      <c r="K305" s="1406"/>
      <c r="L305" s="1459"/>
    </row>
    <row r="306" spans="1:12" ht="57" customHeight="1">
      <c r="A306" s="1453"/>
      <c r="B306" s="1461"/>
      <c r="C306" s="1456"/>
      <c r="D306" s="1455"/>
      <c r="E306" s="1456"/>
      <c r="F306" s="1457"/>
      <c r="G306" s="1458"/>
      <c r="H306" s="1473"/>
      <c r="I306" s="1406"/>
      <c r="J306" s="1406"/>
      <c r="K306" s="1406"/>
      <c r="L306" s="1459"/>
    </row>
    <row r="307" spans="1:12" ht="57" customHeight="1">
      <c r="A307" s="1453"/>
      <c r="B307" s="1461"/>
      <c r="C307" s="1456"/>
      <c r="D307" s="1455"/>
      <c r="E307" s="1456"/>
      <c r="F307" s="1457"/>
      <c r="G307" s="1458"/>
      <c r="H307" s="1473"/>
      <c r="I307" s="1406"/>
      <c r="J307" s="1406"/>
      <c r="K307" s="1406"/>
      <c r="L307" s="1459"/>
    </row>
    <row r="308" spans="1:12" ht="57" customHeight="1">
      <c r="A308" s="1453"/>
      <c r="B308" s="1461"/>
      <c r="C308" s="1456"/>
      <c r="D308" s="1455"/>
      <c r="E308" s="1456"/>
      <c r="F308" s="1457"/>
      <c r="G308" s="1458"/>
      <c r="H308" s="1473"/>
      <c r="I308" s="1406"/>
      <c r="J308" s="1406"/>
      <c r="K308" s="1406"/>
      <c r="L308" s="1459"/>
    </row>
    <row r="309" spans="1:12" ht="57" customHeight="1">
      <c r="A309" s="1453"/>
      <c r="B309" s="1461"/>
      <c r="C309" s="1456"/>
      <c r="D309" s="1455"/>
      <c r="E309" s="1456"/>
      <c r="F309" s="1457"/>
      <c r="G309" s="1404"/>
      <c r="H309" s="1404"/>
      <c r="I309" s="1406"/>
      <c r="J309" s="1406"/>
      <c r="K309" s="1460"/>
      <c r="L309" s="1459"/>
    </row>
    <row r="310" spans="1:12" ht="57" customHeight="1">
      <c r="A310" s="1453"/>
      <c r="B310" s="1461"/>
      <c r="C310" s="1456"/>
      <c r="D310" s="1455"/>
      <c r="E310" s="1456"/>
      <c r="F310" s="1457"/>
      <c r="G310" s="1458"/>
      <c r="H310" s="1473"/>
      <c r="I310" s="1406"/>
      <c r="J310" s="1406"/>
      <c r="K310" s="1406"/>
      <c r="L310" s="1459"/>
    </row>
    <row r="311" spans="1:12" ht="57" customHeight="1">
      <c r="A311" s="1453"/>
      <c r="B311" s="1461"/>
      <c r="C311" s="1456"/>
      <c r="D311" s="1468"/>
      <c r="E311" s="1456"/>
      <c r="F311" s="1457"/>
      <c r="G311" s="1458"/>
      <c r="H311" s="1473"/>
      <c r="I311" s="1406"/>
      <c r="J311" s="1406"/>
      <c r="K311" s="1406"/>
      <c r="L311" s="1459"/>
    </row>
    <row r="312" spans="1:12" ht="57" customHeight="1">
      <c r="A312" s="1453"/>
      <c r="B312" s="1461"/>
      <c r="C312" s="1456"/>
      <c r="D312" s="1455"/>
      <c r="E312" s="1456"/>
      <c r="F312" s="1457"/>
      <c r="G312" s="1458"/>
      <c r="H312" s="1473"/>
      <c r="I312" s="1406"/>
      <c r="J312" s="1406"/>
      <c r="K312" s="1406"/>
      <c r="L312" s="1459"/>
    </row>
    <row r="313" spans="1:12" ht="93" customHeight="1">
      <c r="A313" s="1453"/>
      <c r="B313" s="1461"/>
      <c r="C313" s="1456"/>
      <c r="D313" s="1476"/>
      <c r="E313" s="1456"/>
      <c r="F313" s="1457"/>
      <c r="G313" s="1457"/>
      <c r="H313" s="1404"/>
      <c r="I313" s="1406"/>
      <c r="J313" s="1406"/>
      <c r="K313" s="1460"/>
      <c r="L313" s="1459"/>
    </row>
    <row r="314" spans="1:12" ht="57" customHeight="1">
      <c r="A314" s="1453"/>
      <c r="B314" s="1461"/>
      <c r="C314" s="1456"/>
      <c r="D314" s="1468"/>
      <c r="E314" s="1456"/>
      <c r="F314" s="1457"/>
      <c r="G314" s="1458"/>
      <c r="H314" s="1458"/>
      <c r="I314" s="1406"/>
      <c r="J314" s="1406"/>
      <c r="K314" s="1406"/>
      <c r="L314" s="1459"/>
    </row>
    <row r="315" spans="1:12" ht="57" customHeight="1">
      <c r="A315" s="1453"/>
      <c r="B315" s="1461"/>
      <c r="C315" s="1456"/>
      <c r="D315" s="1476"/>
      <c r="E315" s="1456"/>
      <c r="F315" s="1457"/>
      <c r="G315" s="1458"/>
      <c r="H315" s="1458"/>
      <c r="I315" s="1406"/>
      <c r="J315" s="1406"/>
      <c r="K315" s="1406"/>
      <c r="L315" s="1459"/>
    </row>
    <row r="316" spans="1:12" ht="93" customHeight="1">
      <c r="A316" s="1453"/>
      <c r="B316" s="1461"/>
      <c r="C316" s="1456"/>
      <c r="D316" s="1455"/>
      <c r="E316" s="1456"/>
      <c r="F316" s="1457"/>
      <c r="G316" s="1457"/>
      <c r="H316" s="1404"/>
      <c r="I316" s="1406"/>
      <c r="J316" s="1406"/>
      <c r="K316" s="1406"/>
      <c r="L316" s="1459"/>
    </row>
    <row r="317" spans="1:12" ht="57" customHeight="1">
      <c r="A317" s="1453"/>
      <c r="B317" s="1461"/>
      <c r="C317" s="1456"/>
      <c r="D317" s="1468"/>
      <c r="E317" s="1456"/>
      <c r="F317" s="1457"/>
      <c r="G317" s="1481"/>
      <c r="H317" s="1473"/>
      <c r="I317" s="1406"/>
      <c r="J317" s="1406"/>
      <c r="K317" s="1406"/>
      <c r="L317" s="1460"/>
    </row>
    <row r="318" spans="1:12" ht="57" customHeight="1">
      <c r="A318" s="1453"/>
      <c r="B318" s="1461"/>
      <c r="C318" s="1456"/>
      <c r="D318" s="1455"/>
      <c r="E318" s="1456"/>
      <c r="F318" s="1457"/>
      <c r="G318" s="1481"/>
      <c r="H318" s="1473"/>
      <c r="I318" s="1406"/>
      <c r="J318" s="1406"/>
      <c r="K318" s="1406"/>
      <c r="L318" s="1460"/>
    </row>
    <row r="319" spans="1:12" ht="57" customHeight="1">
      <c r="A319" s="1453"/>
      <c r="B319" s="1461"/>
      <c r="C319" s="1456"/>
      <c r="D319" s="1464"/>
      <c r="E319" s="1456"/>
      <c r="F319" s="1457"/>
      <c r="G319" s="1457"/>
      <c r="H319" s="1482"/>
      <c r="I319" s="1406"/>
      <c r="J319" s="1406"/>
      <c r="K319" s="1406"/>
      <c r="L319" s="1466"/>
    </row>
    <row r="320" spans="1:12" ht="57" customHeight="1">
      <c r="A320" s="1453"/>
      <c r="B320" s="1461"/>
      <c r="C320" s="1456"/>
      <c r="D320" s="1468"/>
      <c r="E320" s="1456"/>
      <c r="F320" s="1457"/>
      <c r="G320" s="1481"/>
      <c r="H320" s="1473"/>
      <c r="I320" s="1406"/>
      <c r="J320" s="1406"/>
      <c r="K320" s="1406"/>
      <c r="L320" s="1460"/>
    </row>
    <row r="321" spans="1:13" ht="57" customHeight="1">
      <c r="A321" s="1453"/>
      <c r="B321" s="1461"/>
      <c r="C321" s="1456"/>
      <c r="D321" s="1468"/>
      <c r="E321" s="1456"/>
      <c r="F321" s="1457"/>
      <c r="G321" s="1481"/>
      <c r="H321" s="1473"/>
      <c r="I321" s="1406"/>
      <c r="J321" s="1406"/>
      <c r="K321" s="1406"/>
      <c r="L321" s="1460"/>
    </row>
    <row r="322" spans="1:13" ht="57" customHeight="1">
      <c r="A322" s="1453"/>
      <c r="B322" s="1461"/>
      <c r="C322" s="1456"/>
      <c r="D322" s="1468"/>
      <c r="E322" s="1456"/>
      <c r="F322" s="1457"/>
      <c r="G322" s="1481"/>
      <c r="H322" s="1473"/>
      <c r="I322" s="1406"/>
      <c r="J322" s="1406"/>
      <c r="K322" s="1406"/>
      <c r="L322" s="1460"/>
    </row>
    <row r="323" spans="1:13" ht="93" customHeight="1">
      <c r="A323" s="1453"/>
      <c r="B323" s="1461"/>
      <c r="C323" s="1456"/>
      <c r="D323" s="1455"/>
      <c r="E323" s="1456"/>
      <c r="F323" s="1457"/>
      <c r="G323" s="1457"/>
      <c r="H323" s="1404"/>
      <c r="I323" s="1406"/>
      <c r="J323" s="1406"/>
      <c r="K323" s="1482"/>
      <c r="L323" s="1460"/>
    </row>
    <row r="324" spans="1:13" ht="57" customHeight="1">
      <c r="A324" s="1453"/>
      <c r="B324" s="1461"/>
      <c r="C324" s="1456"/>
      <c r="D324" s="1455"/>
      <c r="E324" s="1456"/>
      <c r="F324" s="1457"/>
      <c r="G324" s="1457"/>
      <c r="H324" s="1404"/>
      <c r="I324" s="1406"/>
      <c r="J324" s="1406"/>
      <c r="K324" s="1406"/>
      <c r="L324" s="1460"/>
    </row>
    <row r="325" spans="1:13" ht="57" customHeight="1">
      <c r="A325" s="1453"/>
      <c r="B325" s="1461"/>
      <c r="C325" s="1456"/>
      <c r="D325" s="1455"/>
      <c r="E325" s="1456"/>
      <c r="F325" s="1457"/>
      <c r="G325" s="1481"/>
      <c r="H325" s="1473"/>
      <c r="I325" s="1406"/>
      <c r="J325" s="1406"/>
      <c r="K325" s="1406"/>
      <c r="L325" s="1460"/>
    </row>
    <row r="326" spans="1:13" ht="93" customHeight="1">
      <c r="A326" s="1453"/>
      <c r="B326" s="1461"/>
      <c r="C326" s="1456"/>
      <c r="D326" s="1455"/>
      <c r="E326" s="1456"/>
      <c r="F326" s="1457"/>
      <c r="G326" s="1457"/>
      <c r="H326" s="1404"/>
      <c r="I326" s="1406"/>
      <c r="J326" s="1406"/>
      <c r="K326" s="1406"/>
      <c r="L326" s="1460"/>
    </row>
    <row r="327" spans="1:13" ht="57" customHeight="1">
      <c r="A327" s="1453"/>
      <c r="B327" s="1461"/>
      <c r="C327" s="1456"/>
      <c r="D327" s="1464"/>
      <c r="E327" s="1456"/>
      <c r="F327" s="1457"/>
      <c r="G327" s="1481"/>
      <c r="H327" s="1473"/>
      <c r="I327" s="1406"/>
      <c r="J327" s="1406"/>
      <c r="K327" s="1406"/>
      <c r="L327" s="1460"/>
    </row>
    <row r="328" spans="1:13" ht="57" customHeight="1">
      <c r="A328" s="1453"/>
      <c r="B328" s="1461"/>
      <c r="C328" s="1456"/>
      <c r="D328" s="1464"/>
      <c r="E328" s="1456"/>
      <c r="F328" s="1457"/>
      <c r="G328" s="1481"/>
      <c r="H328" s="1473"/>
      <c r="I328" s="1406"/>
      <c r="J328" s="1406"/>
      <c r="K328" s="1406"/>
      <c r="L328" s="1460"/>
    </row>
    <row r="329" spans="1:13" ht="57" customHeight="1">
      <c r="A329" s="1453"/>
      <c r="B329" s="1461"/>
      <c r="C329" s="1456"/>
      <c r="D329" s="1455"/>
      <c r="E329" s="1456"/>
      <c r="F329" s="1457"/>
      <c r="G329" s="1457"/>
      <c r="H329" s="1404"/>
      <c r="I329" s="1406"/>
      <c r="J329" s="1406"/>
      <c r="K329" s="1482"/>
      <c r="L329" s="1460"/>
    </row>
    <row r="330" spans="1:13" ht="57" customHeight="1">
      <c r="A330" s="1453"/>
      <c r="B330" s="1461"/>
      <c r="C330" s="1456"/>
      <c r="D330" s="1455"/>
      <c r="E330" s="1456"/>
      <c r="F330" s="1457"/>
      <c r="G330" s="1457"/>
      <c r="H330" s="1404"/>
      <c r="I330" s="1406"/>
      <c r="J330" s="1406"/>
      <c r="K330" s="1482"/>
      <c r="L330" s="1460"/>
    </row>
    <row r="331" spans="1:13" ht="57" customHeight="1">
      <c r="A331" s="1453"/>
      <c r="B331" s="1461"/>
      <c r="C331" s="1456"/>
      <c r="D331" s="1455"/>
      <c r="E331" s="1456"/>
      <c r="F331" s="1457"/>
      <c r="G331" s="1457"/>
      <c r="H331" s="1404"/>
      <c r="I331" s="1406"/>
      <c r="J331" s="1406"/>
      <c r="K331" s="1482"/>
      <c r="L331" s="1460"/>
    </row>
    <row r="332" spans="1:13" ht="93" customHeight="1">
      <c r="A332" s="1453"/>
      <c r="B332" s="1461"/>
      <c r="C332" s="1456"/>
      <c r="D332" s="1455"/>
      <c r="E332" s="1456"/>
      <c r="F332" s="1457"/>
      <c r="G332" s="1457"/>
      <c r="H332" s="1404"/>
      <c r="I332" s="1406"/>
      <c r="J332" s="1406"/>
      <c r="K332" s="1482"/>
      <c r="L332" s="1460"/>
    </row>
    <row r="333" spans="1:13" ht="93" customHeight="1">
      <c r="A333" s="1453"/>
      <c r="B333" s="1461"/>
      <c r="C333" s="1456"/>
      <c r="D333" s="1455"/>
      <c r="E333" s="1456"/>
      <c r="F333" s="1457"/>
      <c r="G333" s="1457"/>
      <c r="H333" s="1404"/>
      <c r="I333" s="1406"/>
      <c r="J333" s="1406"/>
      <c r="K333" s="1482"/>
      <c r="L333" s="1460"/>
    </row>
    <row r="334" spans="1:13" ht="93" customHeight="1">
      <c r="A334" s="1453"/>
      <c r="B334" s="1461"/>
      <c r="C334" s="1456"/>
      <c r="D334" s="1455"/>
      <c r="E334" s="1456"/>
      <c r="F334" s="1457"/>
      <c r="G334" s="1457"/>
      <c r="H334" s="1404"/>
      <c r="I334" s="1406"/>
      <c r="J334" s="1406"/>
      <c r="K334" s="1482"/>
      <c r="L334" s="1460"/>
    </row>
    <row r="335" spans="1:13" ht="93" customHeight="1">
      <c r="A335" s="1453"/>
      <c r="B335" s="1461"/>
      <c r="C335" s="1456"/>
      <c r="D335" s="1455"/>
      <c r="E335" s="1456"/>
      <c r="F335" s="1457"/>
      <c r="G335" s="1457"/>
      <c r="H335" s="1404"/>
      <c r="I335" s="1406"/>
      <c r="J335" s="1406"/>
      <c r="K335" s="1482"/>
      <c r="L335" s="1460"/>
    </row>
    <row r="336" spans="1:13" ht="57" customHeight="1">
      <c r="A336" s="1453"/>
      <c r="B336" s="1461"/>
      <c r="C336" s="1456"/>
      <c r="D336" s="1455"/>
      <c r="E336" s="1456"/>
      <c r="F336" s="1457"/>
      <c r="G336" s="1457"/>
      <c r="H336" s="1404"/>
      <c r="I336" s="1406"/>
      <c r="J336" s="1406"/>
      <c r="K336" s="1482"/>
      <c r="L336" s="1460"/>
      <c r="M336" s="1475"/>
    </row>
    <row r="337" spans="1:15" ht="57" customHeight="1">
      <c r="A337" s="1453"/>
      <c r="B337" s="1461"/>
      <c r="C337" s="1456"/>
      <c r="D337" s="1455"/>
      <c r="E337" s="1456"/>
      <c r="F337" s="1457"/>
      <c r="G337" s="1457"/>
      <c r="H337" s="1404"/>
      <c r="I337" s="1406"/>
      <c r="J337" s="1406"/>
      <c r="K337" s="1482"/>
      <c r="L337" s="1460"/>
    </row>
    <row r="338" spans="1:15" ht="57" customHeight="1">
      <c r="A338" s="1453"/>
      <c r="B338" s="1461"/>
      <c r="C338" s="1456"/>
      <c r="D338" s="1455"/>
      <c r="E338" s="1456"/>
      <c r="F338" s="1457"/>
      <c r="G338" s="1481"/>
      <c r="H338" s="1473"/>
      <c r="I338" s="1406"/>
      <c r="J338" s="1406"/>
      <c r="K338" s="1406"/>
      <c r="L338" s="1460"/>
    </row>
    <row r="339" spans="1:15" ht="57" customHeight="1">
      <c r="A339" s="1453"/>
      <c r="B339" s="1461"/>
      <c r="C339" s="1456"/>
      <c r="D339" s="1455"/>
      <c r="E339" s="1456"/>
      <c r="F339" s="1457"/>
      <c r="G339" s="1481"/>
      <c r="H339" s="1473"/>
      <c r="I339" s="1406"/>
      <c r="J339" s="1406"/>
      <c r="K339" s="1406"/>
      <c r="L339" s="1460"/>
    </row>
    <row r="340" spans="1:15" ht="57" customHeight="1">
      <c r="A340" s="1453"/>
      <c r="B340" s="1461"/>
      <c r="C340" s="1456"/>
      <c r="D340" s="1455"/>
      <c r="E340" s="1456"/>
      <c r="F340" s="1457"/>
      <c r="G340" s="1481"/>
      <c r="H340" s="1473"/>
      <c r="I340" s="1482"/>
      <c r="J340" s="1482"/>
      <c r="K340" s="1482"/>
      <c r="L340" s="1460"/>
    </row>
    <row r="341" spans="1:15" ht="93" customHeight="1">
      <c r="A341" s="1453"/>
      <c r="B341" s="1461"/>
      <c r="C341" s="1456"/>
      <c r="D341" s="1455"/>
      <c r="E341" s="1456"/>
      <c r="F341" s="1457"/>
      <c r="G341" s="1457"/>
      <c r="H341" s="1404"/>
      <c r="I341" s="1406"/>
      <c r="J341" s="1406"/>
      <c r="K341" s="1482"/>
      <c r="L341" s="1460"/>
    </row>
    <row r="342" spans="1:15" ht="57" customHeight="1">
      <c r="A342" s="1453"/>
      <c r="B342" s="1461"/>
      <c r="C342" s="1456"/>
      <c r="D342" s="1468"/>
      <c r="E342" s="1456"/>
      <c r="F342" s="1457"/>
      <c r="G342" s="1481"/>
      <c r="H342" s="1473"/>
      <c r="I342" s="1482"/>
      <c r="J342" s="1482"/>
      <c r="K342" s="1482"/>
      <c r="L342" s="1460"/>
    </row>
    <row r="343" spans="1:15" ht="57" customHeight="1">
      <c r="A343" s="1453"/>
      <c r="B343" s="1461"/>
      <c r="C343" s="1456"/>
      <c r="D343" s="1455"/>
      <c r="E343" s="1456"/>
      <c r="F343" s="1457"/>
      <c r="G343" s="1457"/>
      <c r="H343" s="1404"/>
      <c r="I343" s="1406"/>
      <c r="J343" s="1406"/>
      <c r="K343" s="1482"/>
      <c r="L343" s="1460"/>
    </row>
    <row r="344" spans="1:15" ht="93" customHeight="1">
      <c r="A344" s="1453"/>
      <c r="B344" s="1461"/>
      <c r="C344" s="1456"/>
      <c r="D344" s="1455"/>
      <c r="E344" s="1456"/>
      <c r="F344" s="1457"/>
      <c r="G344" s="1457"/>
      <c r="H344" s="1404"/>
      <c r="I344" s="1406"/>
      <c r="J344" s="1406"/>
      <c r="K344" s="1482"/>
      <c r="L344" s="1460"/>
    </row>
    <row r="345" spans="1:15" ht="57" customHeight="1">
      <c r="A345" s="1453"/>
      <c r="B345" s="1461"/>
      <c r="C345" s="1456"/>
      <c r="D345" s="1455"/>
      <c r="E345" s="1456"/>
      <c r="F345" s="1457"/>
      <c r="G345" s="1481"/>
      <c r="H345" s="1473"/>
      <c r="I345" s="1482"/>
      <c r="J345" s="1482"/>
      <c r="K345" s="1482"/>
      <c r="L345" s="1460"/>
    </row>
    <row r="346" spans="1:15" ht="93" customHeight="1">
      <c r="A346" s="1453"/>
      <c r="B346" s="1461"/>
      <c r="C346" s="1456"/>
      <c r="D346" s="1455"/>
      <c r="E346" s="1456"/>
      <c r="F346" s="1457"/>
      <c r="G346" s="1457"/>
      <c r="H346" s="1404"/>
      <c r="I346" s="1406"/>
      <c r="J346" s="1406"/>
      <c r="K346" s="1482"/>
      <c r="L346" s="1460"/>
    </row>
    <row r="347" spans="1:15" ht="57" customHeight="1">
      <c r="A347" s="1453"/>
      <c r="B347" s="1461"/>
      <c r="C347" s="1456"/>
      <c r="D347" s="1455"/>
      <c r="E347" s="1456"/>
      <c r="F347" s="1457"/>
      <c r="G347" s="1457"/>
      <c r="H347" s="1404"/>
      <c r="I347" s="1406"/>
      <c r="J347" s="1406"/>
      <c r="K347" s="1482"/>
      <c r="L347" s="1482"/>
    </row>
    <row r="348" spans="1:15" ht="57" customHeight="1">
      <c r="A348" s="1453"/>
      <c r="B348" s="1461"/>
      <c r="C348" s="1456"/>
      <c r="D348" s="1468"/>
      <c r="E348" s="1456"/>
      <c r="F348" s="1457"/>
      <c r="G348" s="1481"/>
      <c r="H348" s="1473"/>
      <c r="I348" s="1406"/>
      <c r="J348" s="1406"/>
      <c r="K348" s="1406"/>
      <c r="L348" s="1460"/>
    </row>
    <row r="349" spans="1:15" ht="57" customHeight="1">
      <c r="A349" s="1453"/>
      <c r="B349" s="1461"/>
      <c r="C349" s="1456"/>
      <c r="D349" s="1455"/>
      <c r="E349" s="1456"/>
      <c r="F349" s="1457"/>
      <c r="G349" s="1481"/>
      <c r="H349" s="1473"/>
      <c r="I349" s="1406"/>
      <c r="J349" s="1406"/>
      <c r="K349" s="1406"/>
      <c r="L349" s="1460"/>
    </row>
    <row r="350" spans="1:15" ht="57" customHeight="1">
      <c r="A350" s="1453"/>
      <c r="B350" s="1461"/>
      <c r="C350" s="1456"/>
      <c r="D350" s="1455"/>
      <c r="E350" s="1456"/>
      <c r="F350" s="1457"/>
      <c r="G350" s="1457"/>
      <c r="H350" s="1404"/>
      <c r="I350" s="1406"/>
      <c r="J350" s="1406"/>
      <c r="K350" s="1482"/>
      <c r="L350" s="1466"/>
    </row>
    <row r="351" spans="1:15">
      <c r="A351" s="1453"/>
      <c r="B351" s="1461"/>
      <c r="C351" s="1456"/>
      <c r="D351" s="1455"/>
      <c r="E351" s="1456"/>
      <c r="F351" s="1457"/>
      <c r="G351" s="1481"/>
      <c r="H351" s="1482"/>
      <c r="I351" s="1482"/>
      <c r="J351" s="1482"/>
      <c r="K351" s="1482"/>
      <c r="L351" s="1460"/>
      <c r="O351" s="1457"/>
    </row>
    <row r="352" spans="1:15" ht="93" customHeight="1">
      <c r="A352" s="1453"/>
      <c r="B352" s="1461"/>
      <c r="C352" s="1456"/>
      <c r="D352" s="1455"/>
      <c r="E352" s="1456"/>
      <c r="F352" s="1457"/>
      <c r="G352" s="1457"/>
      <c r="H352" s="1404"/>
      <c r="I352" s="1406"/>
      <c r="J352" s="1406"/>
      <c r="K352" s="1482"/>
      <c r="L352" s="1460"/>
    </row>
    <row r="353" spans="1:12" ht="57" customHeight="1">
      <c r="A353" s="1453"/>
      <c r="B353" s="1461"/>
      <c r="C353" s="1456"/>
      <c r="D353" s="1455"/>
      <c r="E353" s="1456"/>
      <c r="F353" s="1457"/>
      <c r="G353" s="1457"/>
      <c r="H353" s="1404"/>
      <c r="I353" s="1406"/>
      <c r="J353" s="1406"/>
      <c r="K353" s="1482"/>
      <c r="L353" s="1460"/>
    </row>
    <row r="354" spans="1:12" ht="57" customHeight="1">
      <c r="A354" s="1453"/>
      <c r="B354" s="1461"/>
      <c r="C354" s="1456"/>
      <c r="D354" s="1464"/>
      <c r="E354" s="1456"/>
      <c r="F354" s="1457"/>
      <c r="G354" s="1481"/>
      <c r="H354" s="1473"/>
      <c r="I354" s="1406"/>
      <c r="J354" s="1406"/>
      <c r="K354" s="1406"/>
      <c r="L354" s="1460"/>
    </row>
    <row r="355" spans="1:12" ht="57" customHeight="1">
      <c r="A355" s="1453"/>
      <c r="B355" s="1461"/>
      <c r="C355" s="1456"/>
      <c r="D355" s="1468"/>
      <c r="E355" s="1456"/>
      <c r="F355" s="1457"/>
      <c r="G355" s="1481"/>
      <c r="H355" s="1473"/>
      <c r="I355" s="1406"/>
      <c r="J355" s="1406"/>
      <c r="K355" s="1406"/>
      <c r="L355" s="1460"/>
    </row>
    <row r="356" spans="1:12" ht="57" customHeight="1">
      <c r="A356" s="1453"/>
      <c r="B356" s="1461"/>
      <c r="C356" s="1456"/>
      <c r="D356" s="1468"/>
      <c r="E356" s="1456"/>
      <c r="F356" s="1457"/>
      <c r="G356" s="1481"/>
      <c r="H356" s="1473"/>
      <c r="I356" s="1406"/>
      <c r="J356" s="1406"/>
      <c r="K356" s="1406"/>
      <c r="L356" s="1460"/>
    </row>
    <row r="357" spans="1:12" ht="57" customHeight="1">
      <c r="A357" s="1453"/>
      <c r="B357" s="1461"/>
      <c r="C357" s="1456"/>
      <c r="D357" s="1468"/>
      <c r="E357" s="1456"/>
      <c r="F357" s="1457"/>
      <c r="G357" s="1481"/>
      <c r="H357" s="1473"/>
      <c r="I357" s="1406"/>
      <c r="J357" s="1406"/>
      <c r="K357" s="1406"/>
      <c r="L357" s="1460"/>
    </row>
    <row r="358" spans="1:12" ht="57" customHeight="1">
      <c r="A358" s="1453"/>
      <c r="B358" s="1461"/>
      <c r="C358" s="1456"/>
      <c r="D358" s="1468"/>
      <c r="E358" s="1456"/>
      <c r="F358" s="1457"/>
      <c r="G358" s="1481"/>
      <c r="H358" s="1479"/>
      <c r="I358" s="1406"/>
      <c r="J358" s="1406"/>
      <c r="K358" s="1406"/>
      <c r="L358" s="1460"/>
    </row>
    <row r="359" spans="1:12" ht="57" customHeight="1">
      <c r="A359" s="1453"/>
      <c r="B359" s="1461"/>
      <c r="C359" s="1456"/>
      <c r="D359" s="1455"/>
      <c r="E359" s="1483"/>
      <c r="F359" s="1457"/>
      <c r="G359" s="1457"/>
      <c r="H359" s="1404"/>
      <c r="I359" s="1406"/>
      <c r="J359" s="1406"/>
      <c r="K359" s="1406"/>
      <c r="L359" s="1460"/>
    </row>
    <row r="360" spans="1:12" ht="87.75" customHeight="1">
      <c r="A360" s="1453"/>
      <c r="B360" s="1461"/>
      <c r="C360" s="1456"/>
      <c r="D360" s="1468"/>
      <c r="E360" s="1406"/>
      <c r="F360" s="1457"/>
      <c r="G360" s="1481"/>
      <c r="H360" s="1473"/>
      <c r="I360" s="1406"/>
      <c r="J360" s="1406"/>
      <c r="K360" s="1406"/>
      <c r="L360" s="1460"/>
    </row>
    <row r="361" spans="1:12" ht="57" customHeight="1">
      <c r="A361" s="1453"/>
      <c r="B361" s="1461"/>
      <c r="C361" s="1456"/>
      <c r="D361" s="1468"/>
      <c r="E361" s="1484"/>
      <c r="F361" s="1457"/>
      <c r="G361" s="1481"/>
      <c r="H361" s="1473"/>
      <c r="I361" s="1406"/>
      <c r="J361" s="1406"/>
      <c r="K361" s="1406"/>
      <c r="L361" s="1460"/>
    </row>
    <row r="362" spans="1:12" ht="57" customHeight="1">
      <c r="A362" s="1453"/>
      <c r="B362" s="1461"/>
      <c r="C362" s="1456"/>
      <c r="D362" s="1455"/>
      <c r="E362" s="1485"/>
      <c r="F362" s="1457"/>
      <c r="G362" s="1457"/>
      <c r="H362" s="1404"/>
      <c r="I362" s="1406"/>
      <c r="J362" s="1406"/>
      <c r="K362" s="1406"/>
      <c r="L362" s="1460"/>
    </row>
    <row r="363" spans="1:12" ht="57" customHeight="1">
      <c r="A363" s="1453"/>
      <c r="B363" s="1461"/>
      <c r="C363" s="1456"/>
      <c r="D363" s="1455"/>
      <c r="E363" s="1456"/>
      <c r="F363" s="1457"/>
      <c r="G363" s="1457"/>
      <c r="H363" s="1404"/>
      <c r="I363" s="1406"/>
      <c r="J363" s="1406"/>
      <c r="K363" s="1406"/>
      <c r="L363" s="1460"/>
    </row>
    <row r="364" spans="1:12" ht="57" customHeight="1">
      <c r="A364" s="1453"/>
      <c r="B364" s="1461"/>
      <c r="C364" s="1456"/>
      <c r="D364" s="1455"/>
      <c r="E364" s="1485"/>
      <c r="F364" s="1457"/>
      <c r="G364" s="1457"/>
      <c r="H364" s="1404"/>
      <c r="I364" s="1406"/>
      <c r="J364" s="1406"/>
      <c r="K364" s="1406"/>
      <c r="L364" s="1460"/>
    </row>
    <row r="365" spans="1:12" ht="93" customHeight="1">
      <c r="A365" s="1453"/>
      <c r="B365" s="1461"/>
      <c r="C365" s="1456"/>
      <c r="D365" s="1455"/>
      <c r="E365" s="1456"/>
      <c r="F365" s="1457"/>
      <c r="G365" s="1457"/>
      <c r="H365" s="1404"/>
      <c r="I365" s="1482"/>
      <c r="J365" s="1482"/>
      <c r="K365" s="1482"/>
      <c r="L365" s="1460"/>
    </row>
    <row r="366" spans="1:12" ht="93" customHeight="1">
      <c r="A366" s="1453"/>
      <c r="B366" s="1461"/>
      <c r="C366" s="1456"/>
      <c r="D366" s="1455"/>
      <c r="E366" s="1456"/>
      <c r="F366" s="1457"/>
      <c r="G366" s="1457"/>
      <c r="H366" s="1404"/>
      <c r="I366" s="1482"/>
      <c r="J366" s="1482"/>
      <c r="K366" s="1482"/>
      <c r="L366" s="1460"/>
    </row>
    <row r="367" spans="1:12">
      <c r="A367" s="1453"/>
      <c r="B367" s="1461"/>
      <c r="C367" s="1456"/>
      <c r="D367" s="1455"/>
      <c r="E367" s="1456"/>
      <c r="F367" s="1457"/>
      <c r="G367" s="1457"/>
      <c r="H367" s="1404"/>
      <c r="I367" s="1482"/>
      <c r="J367" s="1482"/>
      <c r="K367" s="1482"/>
      <c r="L367" s="1460"/>
    </row>
    <row r="368" spans="1:12" ht="57" customHeight="1">
      <c r="A368" s="1453"/>
      <c r="B368" s="1461"/>
      <c r="C368" s="1456"/>
      <c r="D368" s="1468"/>
      <c r="E368" s="1456"/>
      <c r="F368" s="1457"/>
      <c r="G368" s="1481"/>
      <c r="H368" s="1473"/>
      <c r="I368" s="1406"/>
      <c r="J368" s="1406"/>
      <c r="K368" s="1406"/>
      <c r="L368" s="1460"/>
    </row>
    <row r="369" spans="1:12" ht="57" customHeight="1">
      <c r="A369" s="1453"/>
      <c r="B369" s="1461"/>
      <c r="C369" s="1456"/>
      <c r="D369" s="1455"/>
      <c r="E369" s="1456"/>
      <c r="F369" s="1457"/>
      <c r="G369" s="1457"/>
      <c r="H369" s="1404"/>
      <c r="I369" s="1482"/>
      <c r="J369" s="1482"/>
      <c r="K369" s="1482"/>
      <c r="L369" s="1460"/>
    </row>
    <row r="370" spans="1:12" ht="57" customHeight="1">
      <c r="A370" s="1453"/>
      <c r="B370" s="1461"/>
      <c r="C370" s="1456"/>
      <c r="D370" s="1468"/>
      <c r="E370" s="1456"/>
      <c r="F370" s="1457"/>
      <c r="G370" s="1481"/>
      <c r="H370" s="1473"/>
      <c r="I370" s="1406"/>
      <c r="J370" s="1406"/>
      <c r="K370" s="1406"/>
      <c r="L370" s="1460"/>
    </row>
    <row r="371" spans="1:12" ht="57" customHeight="1">
      <c r="A371" s="1453"/>
      <c r="B371" s="1461"/>
      <c r="C371" s="1456"/>
      <c r="D371" s="1464"/>
      <c r="E371" s="1456"/>
      <c r="F371" s="1457"/>
      <c r="G371" s="1457"/>
      <c r="H371" s="1482"/>
      <c r="I371" s="1482"/>
      <c r="J371" s="1482"/>
      <c r="K371" s="1482"/>
      <c r="L371" s="1460"/>
    </row>
    <row r="372" spans="1:12" ht="57" customHeight="1">
      <c r="A372" s="1453"/>
      <c r="B372" s="1461"/>
      <c r="C372" s="1456"/>
      <c r="D372" s="1455"/>
      <c r="E372" s="1456"/>
      <c r="F372" s="1457"/>
      <c r="G372" s="1481"/>
      <c r="H372" s="1473"/>
      <c r="I372" s="1406"/>
      <c r="J372" s="1406"/>
      <c r="K372" s="1406"/>
      <c r="L372" s="1460"/>
    </row>
    <row r="373" spans="1:12" ht="93" customHeight="1">
      <c r="A373" s="1453"/>
      <c r="B373" s="1461"/>
      <c r="C373" s="1456"/>
      <c r="D373" s="1455"/>
      <c r="E373" s="1456"/>
      <c r="F373" s="1457"/>
      <c r="G373" s="1457"/>
      <c r="H373" s="1482"/>
      <c r="I373" s="1482"/>
      <c r="J373" s="1482"/>
      <c r="K373" s="1482"/>
      <c r="L373" s="1460"/>
    </row>
    <row r="374" spans="1:12" ht="57" customHeight="1">
      <c r="A374" s="1453"/>
      <c r="B374" s="1461"/>
      <c r="C374" s="1456"/>
      <c r="D374" s="1455"/>
      <c r="E374" s="1456"/>
      <c r="F374" s="1457"/>
      <c r="G374" s="1481"/>
      <c r="H374" s="1473"/>
      <c r="I374" s="1406"/>
      <c r="J374" s="1406"/>
      <c r="K374" s="1406"/>
      <c r="L374" s="1460"/>
    </row>
    <row r="375" spans="1:12" ht="57" customHeight="1">
      <c r="A375" s="1453"/>
      <c r="B375" s="1461"/>
      <c r="C375" s="1456"/>
      <c r="D375" s="1455"/>
      <c r="E375" s="1456"/>
      <c r="F375" s="1457"/>
      <c r="G375" s="1457"/>
      <c r="H375" s="1404"/>
      <c r="I375" s="1482"/>
      <c r="J375" s="1482"/>
      <c r="K375" s="1482"/>
      <c r="L375" s="1460"/>
    </row>
    <row r="376" spans="1:12" ht="57" customHeight="1">
      <c r="A376" s="1453"/>
      <c r="B376" s="1461"/>
      <c r="C376" s="1456"/>
      <c r="D376" s="1455"/>
      <c r="E376" s="1456"/>
      <c r="F376" s="1457"/>
      <c r="G376" s="1481"/>
      <c r="H376" s="1473"/>
      <c r="I376" s="1406"/>
      <c r="J376" s="1406"/>
      <c r="K376" s="1406"/>
      <c r="L376" s="1460"/>
    </row>
    <row r="377" spans="1:12" ht="93" customHeight="1">
      <c r="A377" s="1453"/>
      <c r="B377" s="1461"/>
      <c r="C377" s="1456"/>
      <c r="D377" s="1455"/>
      <c r="E377" s="1456"/>
      <c r="F377" s="1457"/>
      <c r="G377" s="1457"/>
      <c r="H377" s="1404"/>
      <c r="I377" s="1482"/>
      <c r="J377" s="1482"/>
      <c r="K377" s="1482"/>
      <c r="L377" s="1460"/>
    </row>
    <row r="378" spans="1:12" ht="57" customHeight="1">
      <c r="A378" s="1453"/>
      <c r="B378" s="1461"/>
      <c r="C378" s="1456"/>
      <c r="D378" s="1455"/>
      <c r="E378" s="1485"/>
      <c r="F378" s="1457"/>
      <c r="G378" s="1457"/>
      <c r="H378" s="1404"/>
      <c r="I378" s="1482"/>
      <c r="J378" s="1482"/>
      <c r="K378" s="1482"/>
      <c r="L378" s="1460"/>
    </row>
    <row r="379" spans="1:12" ht="93" customHeight="1">
      <c r="A379" s="1453"/>
      <c r="B379" s="1461"/>
      <c r="C379" s="1456"/>
      <c r="D379" s="1455"/>
      <c r="E379" s="1456"/>
      <c r="F379" s="1457"/>
      <c r="G379" s="1457"/>
      <c r="H379" s="1404"/>
      <c r="I379" s="1482"/>
      <c r="J379" s="1482"/>
      <c r="K379" s="1482"/>
      <c r="L379" s="1460"/>
    </row>
    <row r="380" spans="1:12" ht="57" customHeight="1">
      <c r="A380" s="1453"/>
      <c r="B380" s="1461"/>
      <c r="C380" s="1456"/>
      <c r="D380" s="1455"/>
      <c r="E380" s="1456"/>
      <c r="F380" s="1457"/>
      <c r="G380" s="1457"/>
      <c r="H380" s="1404"/>
      <c r="I380" s="1482"/>
      <c r="J380" s="1482"/>
      <c r="K380" s="1482"/>
      <c r="L380" s="1460"/>
    </row>
    <row r="381" spans="1:12" ht="57" customHeight="1">
      <c r="A381" s="1453"/>
      <c r="B381" s="1461"/>
      <c r="C381" s="1456"/>
      <c r="D381" s="1475"/>
      <c r="E381" s="1456"/>
      <c r="F381" s="1457"/>
      <c r="G381" s="1457"/>
      <c r="H381" s="1404"/>
      <c r="I381" s="1482"/>
      <c r="J381" s="1482"/>
      <c r="K381" s="1457"/>
      <c r="L381" s="1460"/>
    </row>
    <row r="382" spans="1:12" ht="57" customHeight="1">
      <c r="A382" s="1453"/>
      <c r="B382" s="1461"/>
      <c r="C382" s="1456"/>
      <c r="D382" s="1475"/>
      <c r="E382" s="1456"/>
      <c r="F382" s="1457"/>
      <c r="G382" s="1481"/>
      <c r="H382" s="1473"/>
      <c r="I382" s="1406"/>
      <c r="J382" s="1406"/>
      <c r="K382" s="1406"/>
      <c r="L382" s="1460"/>
    </row>
    <row r="383" spans="1:12" ht="57" customHeight="1">
      <c r="A383" s="1453"/>
      <c r="B383" s="1461"/>
      <c r="C383" s="1456"/>
      <c r="D383" s="1468"/>
      <c r="E383" s="1456"/>
      <c r="F383" s="1457"/>
      <c r="G383" s="1481"/>
      <c r="H383" s="1473"/>
      <c r="I383" s="1406"/>
      <c r="J383" s="1406"/>
      <c r="K383" s="1406"/>
      <c r="L383" s="1460"/>
    </row>
    <row r="384" spans="1:12" ht="67.5" customHeight="1">
      <c r="A384" s="1453"/>
      <c r="B384" s="1461"/>
      <c r="C384" s="1456"/>
      <c r="D384" s="1475"/>
      <c r="E384" s="1456"/>
      <c r="F384" s="1457"/>
      <c r="G384" s="1458"/>
      <c r="H384" s="1458"/>
      <c r="I384" s="1406"/>
      <c r="J384" s="1406"/>
      <c r="K384" s="1406"/>
      <c r="L384" s="1460"/>
    </row>
    <row r="385" spans="1:12" ht="57" customHeight="1">
      <c r="A385" s="1453"/>
      <c r="B385" s="1461"/>
      <c r="C385" s="1456"/>
      <c r="D385" s="1475"/>
      <c r="E385" s="1456"/>
      <c r="F385" s="1457"/>
      <c r="G385" s="1481"/>
      <c r="H385" s="1473"/>
      <c r="I385" s="1406"/>
      <c r="J385" s="1406"/>
      <c r="K385" s="1406"/>
      <c r="L385" s="1460"/>
    </row>
    <row r="386" spans="1:12" ht="57" customHeight="1">
      <c r="A386" s="1453"/>
      <c r="B386" s="1461"/>
      <c r="C386" s="1456"/>
      <c r="D386" s="1475"/>
      <c r="E386" s="1456"/>
      <c r="F386" s="1457"/>
      <c r="G386" s="1481"/>
      <c r="H386" s="1473"/>
      <c r="I386" s="1406"/>
      <c r="J386" s="1406"/>
      <c r="K386" s="1406"/>
      <c r="L386" s="1460"/>
    </row>
    <row r="387" spans="1:12" ht="57" customHeight="1">
      <c r="A387" s="1453"/>
      <c r="B387" s="1461"/>
      <c r="C387" s="1456"/>
      <c r="D387" s="1464"/>
      <c r="E387" s="1456"/>
      <c r="F387" s="1457"/>
      <c r="G387" s="1457"/>
      <c r="H387" s="1477"/>
      <c r="I387" s="1482"/>
      <c r="J387" s="1482"/>
      <c r="K387" s="1482"/>
      <c r="L387" s="1482"/>
    </row>
    <row r="388" spans="1:12" ht="57" customHeight="1">
      <c r="A388" s="1453"/>
      <c r="B388" s="1461"/>
      <c r="C388" s="1456"/>
      <c r="D388" s="1468"/>
      <c r="E388" s="1456"/>
      <c r="F388" s="1457"/>
      <c r="G388" s="1481"/>
      <c r="H388" s="1473"/>
      <c r="I388" s="1406"/>
      <c r="J388" s="1406"/>
      <c r="K388" s="1406"/>
      <c r="L388" s="1460"/>
    </row>
    <row r="389" spans="1:12" ht="93" customHeight="1">
      <c r="A389" s="1453"/>
      <c r="B389" s="1461"/>
      <c r="C389" s="1456"/>
      <c r="D389" s="1455"/>
      <c r="E389" s="1456"/>
      <c r="F389" s="1457"/>
      <c r="G389" s="1457"/>
      <c r="H389" s="1404"/>
      <c r="I389" s="1482"/>
      <c r="J389" s="1482"/>
      <c r="K389" s="1482"/>
      <c r="L389" s="1460"/>
    </row>
    <row r="390" spans="1:12" ht="57" customHeight="1">
      <c r="A390" s="1453"/>
      <c r="B390" s="1461"/>
      <c r="C390" s="1456"/>
      <c r="D390" s="1468"/>
      <c r="E390" s="1456"/>
      <c r="F390" s="1457"/>
      <c r="G390" s="1481"/>
      <c r="H390" s="1473"/>
      <c r="I390" s="1406"/>
      <c r="J390" s="1406"/>
      <c r="K390" s="1406"/>
      <c r="L390" s="1460"/>
    </row>
    <row r="391" spans="1:12" ht="93" customHeight="1">
      <c r="A391" s="1453"/>
      <c r="B391" s="1461"/>
      <c r="C391" s="1456"/>
      <c r="D391" s="1455"/>
      <c r="E391" s="1456"/>
      <c r="F391" s="1457"/>
      <c r="G391" s="1457"/>
      <c r="H391" s="1404"/>
      <c r="I391" s="1482"/>
      <c r="J391" s="1482"/>
      <c r="K391" s="1482"/>
      <c r="L391" s="1460"/>
    </row>
    <row r="392" spans="1:12" ht="57" customHeight="1">
      <c r="A392" s="1453"/>
      <c r="B392" s="1461"/>
      <c r="C392" s="1456"/>
      <c r="D392" s="1455"/>
      <c r="E392" s="1456"/>
      <c r="F392" s="1457"/>
      <c r="G392" s="1457"/>
      <c r="H392" s="1404"/>
      <c r="I392" s="1482"/>
      <c r="J392" s="1482"/>
      <c r="K392" s="1482"/>
      <c r="L392" s="1460"/>
    </row>
    <row r="393" spans="1:12" ht="57" customHeight="1">
      <c r="A393" s="1453"/>
      <c r="B393" s="1461"/>
      <c r="C393" s="1456"/>
      <c r="D393" s="1455"/>
      <c r="E393" s="1456"/>
      <c r="F393" s="1457"/>
      <c r="G393" s="1457"/>
      <c r="H393" s="1404"/>
      <c r="I393" s="1482"/>
      <c r="J393" s="1482"/>
      <c r="K393" s="1482"/>
      <c r="L393" s="1460"/>
    </row>
    <row r="394" spans="1:12" ht="93" customHeight="1">
      <c r="A394" s="1453"/>
      <c r="B394" s="1461"/>
      <c r="C394" s="1456"/>
      <c r="D394" s="1455"/>
      <c r="E394" s="1456"/>
      <c r="F394" s="1457"/>
      <c r="G394" s="1457"/>
      <c r="H394" s="1404"/>
      <c r="I394" s="1482"/>
      <c r="J394" s="1482"/>
      <c r="K394" s="1482"/>
      <c r="L394" s="1460"/>
    </row>
    <row r="395" spans="1:12" ht="57" customHeight="1">
      <c r="A395" s="1453"/>
      <c r="B395" s="1461"/>
      <c r="C395" s="1456"/>
      <c r="D395" s="1455"/>
      <c r="E395" s="1456"/>
      <c r="F395" s="1457"/>
      <c r="G395" s="1457"/>
      <c r="H395" s="1404"/>
      <c r="I395" s="1482"/>
      <c r="J395" s="1482"/>
      <c r="K395" s="1482"/>
      <c r="L395" s="1459"/>
    </row>
    <row r="396" spans="1:12" ht="57" customHeight="1">
      <c r="A396" s="1453"/>
      <c r="B396" s="1461"/>
      <c r="C396" s="1456"/>
      <c r="D396" s="1455"/>
      <c r="E396" s="1456"/>
      <c r="F396" s="1457"/>
      <c r="G396" s="1457"/>
      <c r="H396" s="1404"/>
      <c r="I396" s="1482"/>
      <c r="J396" s="1482"/>
      <c r="K396" s="1482"/>
      <c r="L396" s="1459"/>
    </row>
    <row r="397" spans="1:12" ht="57" customHeight="1">
      <c r="A397" s="1453"/>
      <c r="B397" s="1461"/>
      <c r="C397" s="1456"/>
      <c r="D397" s="1455"/>
      <c r="E397" s="1456"/>
      <c r="F397" s="1457"/>
      <c r="G397" s="1457"/>
      <c r="H397" s="1404"/>
      <c r="I397" s="1482"/>
      <c r="J397" s="1482"/>
      <c r="K397" s="1482"/>
      <c r="L397" s="1459"/>
    </row>
    <row r="398" spans="1:12" ht="57" customHeight="1">
      <c r="A398" s="1453"/>
      <c r="B398" s="1461"/>
      <c r="C398" s="1456"/>
      <c r="D398" s="1455"/>
      <c r="E398" s="1456"/>
      <c r="F398" s="1457"/>
      <c r="G398" s="1481"/>
      <c r="H398" s="1473"/>
      <c r="I398" s="1406"/>
      <c r="J398" s="1406"/>
      <c r="K398" s="1406"/>
      <c r="L398" s="1459"/>
    </row>
    <row r="399" spans="1:12" ht="93" customHeight="1">
      <c r="A399" s="1453"/>
      <c r="B399" s="1461"/>
      <c r="C399" s="1456"/>
      <c r="D399" s="1455"/>
      <c r="E399" s="1456"/>
      <c r="F399" s="1457"/>
      <c r="G399" s="1457"/>
      <c r="H399" s="1404"/>
      <c r="I399" s="1482"/>
      <c r="J399" s="1482"/>
      <c r="K399" s="1482"/>
      <c r="L399" s="1460"/>
    </row>
    <row r="400" spans="1:12" ht="57" customHeight="1">
      <c r="A400" s="1453"/>
      <c r="B400" s="1461"/>
      <c r="C400" s="1456"/>
      <c r="D400" s="1455"/>
      <c r="E400" s="1456"/>
      <c r="F400" s="1457"/>
      <c r="G400" s="1457"/>
      <c r="H400" s="1404"/>
      <c r="I400" s="1482"/>
      <c r="J400" s="1482"/>
      <c r="K400" s="1482"/>
      <c r="L400" s="1460"/>
    </row>
    <row r="401" spans="1:12" ht="57" customHeight="1">
      <c r="A401" s="1453"/>
      <c r="B401" s="1461"/>
      <c r="C401" s="1456"/>
      <c r="D401" s="1455"/>
      <c r="E401" s="1456"/>
      <c r="F401" s="1457"/>
      <c r="G401" s="1457"/>
      <c r="H401" s="1404"/>
      <c r="I401" s="1482"/>
      <c r="J401" s="1482"/>
      <c r="K401" s="1482"/>
      <c r="L401" s="1460"/>
    </row>
    <row r="402" spans="1:12" ht="57" customHeight="1">
      <c r="A402" s="1453"/>
      <c r="B402" s="1461"/>
      <c r="C402" s="1456"/>
      <c r="D402" s="1468"/>
      <c r="E402" s="1456"/>
      <c r="F402" s="1457"/>
      <c r="G402" s="1481"/>
      <c r="H402" s="1473"/>
      <c r="I402" s="1406"/>
      <c r="J402" s="1406"/>
      <c r="K402" s="1406"/>
      <c r="L402" s="1460"/>
    </row>
    <row r="403" spans="1:12" ht="57" customHeight="1">
      <c r="A403" s="1453"/>
      <c r="B403" s="1461"/>
      <c r="C403" s="1456"/>
      <c r="D403" s="1468"/>
      <c r="E403" s="1456"/>
      <c r="F403" s="1457"/>
      <c r="G403" s="1481"/>
      <c r="H403" s="1473"/>
      <c r="I403" s="1406"/>
      <c r="J403" s="1406"/>
      <c r="K403" s="1406"/>
      <c r="L403" s="1460"/>
    </row>
    <row r="404" spans="1:12" ht="57" customHeight="1">
      <c r="A404" s="1453"/>
      <c r="B404" s="1461"/>
      <c r="C404" s="1456"/>
      <c r="D404" s="1455"/>
      <c r="E404" s="1456"/>
      <c r="F404" s="1457"/>
      <c r="G404" s="1457"/>
      <c r="H404" s="1404"/>
      <c r="I404" s="1482"/>
      <c r="J404" s="1482"/>
      <c r="K404" s="1482"/>
      <c r="L404" s="1460"/>
    </row>
    <row r="405" spans="1:12" ht="57" customHeight="1">
      <c r="A405" s="1453"/>
      <c r="B405" s="1461"/>
      <c r="C405" s="1456"/>
      <c r="D405" s="1468"/>
      <c r="E405" s="1456"/>
      <c r="F405" s="1457"/>
      <c r="G405" s="1481"/>
      <c r="H405" s="1473"/>
      <c r="I405" s="1406"/>
      <c r="J405" s="1406"/>
      <c r="K405" s="1406"/>
      <c r="L405" s="1459"/>
    </row>
    <row r="406" spans="1:12" ht="57" customHeight="1">
      <c r="A406" s="1453"/>
      <c r="B406" s="1461"/>
      <c r="C406" s="1456"/>
      <c r="D406" s="1455"/>
      <c r="E406" s="1456"/>
      <c r="F406" s="1457"/>
      <c r="G406" s="1457"/>
      <c r="H406" s="1404"/>
      <c r="I406" s="1482"/>
      <c r="J406" s="1482"/>
      <c r="K406" s="1482"/>
      <c r="L406" s="1460"/>
    </row>
    <row r="407" spans="1:12" ht="57" customHeight="1">
      <c r="A407" s="1453"/>
      <c r="B407" s="1461"/>
      <c r="C407" s="1456"/>
      <c r="D407" s="1455"/>
      <c r="E407" s="1456"/>
      <c r="F407" s="1457"/>
      <c r="G407" s="1457"/>
      <c r="H407" s="1404"/>
      <c r="I407" s="1482"/>
      <c r="J407" s="1482"/>
      <c r="K407" s="1482"/>
      <c r="L407" s="1459"/>
    </row>
    <row r="408" spans="1:12" ht="57" customHeight="1">
      <c r="A408" s="1453"/>
      <c r="B408" s="1461"/>
      <c r="C408" s="1456"/>
      <c r="D408" s="1468"/>
      <c r="E408" s="1456"/>
      <c r="F408" s="1457"/>
      <c r="G408" s="1481"/>
      <c r="H408" s="1473"/>
      <c r="I408" s="1406"/>
      <c r="J408" s="1406"/>
      <c r="K408" s="1406"/>
      <c r="L408" s="1459"/>
    </row>
    <row r="409" spans="1:12" ht="57" customHeight="1">
      <c r="A409" s="1453"/>
      <c r="B409" s="1461"/>
      <c r="C409" s="1456"/>
      <c r="D409" s="1455"/>
      <c r="E409" s="1456"/>
      <c r="F409" s="1457"/>
      <c r="G409" s="1457"/>
      <c r="H409" s="1404"/>
      <c r="I409" s="1482"/>
      <c r="J409" s="1482"/>
      <c r="K409" s="1482"/>
      <c r="L409" s="1460"/>
    </row>
    <row r="410" spans="1:12" ht="57" customHeight="1">
      <c r="A410" s="1453"/>
      <c r="B410" s="1461"/>
      <c r="C410" s="1456"/>
      <c r="D410" s="1455"/>
      <c r="E410" s="1456"/>
      <c r="F410" s="1457"/>
      <c r="G410" s="1457"/>
      <c r="H410" s="1404"/>
      <c r="I410" s="1482"/>
      <c r="J410" s="1482"/>
      <c r="K410" s="1482"/>
    </row>
    <row r="411" spans="1:12" ht="57" customHeight="1">
      <c r="A411" s="1453"/>
      <c r="B411" s="1461"/>
      <c r="C411" s="1456"/>
      <c r="D411" s="1455"/>
      <c r="E411" s="1456"/>
      <c r="F411" s="1457"/>
      <c r="G411" s="1457"/>
      <c r="H411" s="1404"/>
      <c r="I411" s="1482"/>
      <c r="J411" s="1482"/>
      <c r="K411" s="1482"/>
      <c r="L411" s="1459"/>
    </row>
    <row r="412" spans="1:12" ht="57" customHeight="1">
      <c r="A412" s="1453"/>
      <c r="B412" s="1461"/>
      <c r="C412" s="1456"/>
      <c r="D412" s="1455"/>
      <c r="E412" s="1456"/>
      <c r="F412" s="1457"/>
      <c r="G412" s="1457"/>
      <c r="H412" s="1404"/>
      <c r="I412" s="1482"/>
      <c r="J412" s="1482"/>
      <c r="K412" s="1482"/>
      <c r="L412" s="1459"/>
    </row>
    <row r="413" spans="1:12" ht="57" customHeight="1">
      <c r="A413" s="1453"/>
      <c r="B413" s="1461"/>
      <c r="C413" s="1456"/>
      <c r="D413" s="1468"/>
      <c r="E413" s="1456"/>
      <c r="F413" s="1457"/>
      <c r="G413" s="1481"/>
      <c r="H413" s="1473"/>
      <c r="I413" s="1406"/>
      <c r="J413" s="1406"/>
      <c r="K413" s="1406"/>
      <c r="L413" s="1459"/>
    </row>
    <row r="414" spans="1:12" ht="57" customHeight="1">
      <c r="A414" s="1453"/>
      <c r="B414" s="1461"/>
      <c r="C414" s="1456"/>
      <c r="D414" s="1455"/>
      <c r="E414" s="1456"/>
      <c r="F414" s="1457"/>
      <c r="G414" s="1457"/>
      <c r="H414" s="1404"/>
      <c r="I414" s="1482"/>
      <c r="J414" s="1482"/>
      <c r="K414" s="1482"/>
      <c r="L414" s="1460"/>
    </row>
    <row r="415" spans="1:12">
      <c r="A415" s="1453"/>
      <c r="B415" s="1461"/>
      <c r="C415" s="1456"/>
      <c r="D415" s="1455"/>
      <c r="E415" s="1456"/>
      <c r="F415" s="1457"/>
      <c r="G415" s="1457"/>
      <c r="H415" s="1404"/>
      <c r="I415" s="1482"/>
      <c r="J415" s="1482"/>
      <c r="K415" s="1482"/>
      <c r="L415" s="1460"/>
    </row>
    <row r="416" spans="1:12" ht="57" customHeight="1">
      <c r="A416" s="1453"/>
      <c r="B416" s="1461"/>
      <c r="C416" s="1456"/>
      <c r="D416" s="1455"/>
      <c r="E416" s="1456"/>
      <c r="F416" s="1457"/>
      <c r="G416" s="1481"/>
      <c r="H416" s="1473"/>
      <c r="I416" s="1406"/>
      <c r="J416" s="1406"/>
      <c r="K416" s="1406"/>
      <c r="L416" s="1459"/>
    </row>
    <row r="417" spans="1:12" ht="57" customHeight="1">
      <c r="A417" s="1453"/>
      <c r="B417" s="1461"/>
      <c r="C417" s="1456"/>
      <c r="D417" s="1455"/>
      <c r="E417" s="1456"/>
      <c r="F417" s="1457"/>
      <c r="G417" s="1457"/>
      <c r="H417" s="1404"/>
      <c r="I417" s="1482"/>
      <c r="J417" s="1482"/>
      <c r="K417" s="1482"/>
      <c r="L417" s="1460"/>
    </row>
    <row r="418" spans="1:12" ht="57" customHeight="1">
      <c r="A418" s="1453"/>
      <c r="B418" s="1461"/>
      <c r="C418" s="1456"/>
      <c r="D418" s="1455"/>
      <c r="E418" s="1456"/>
      <c r="F418" s="1457"/>
      <c r="G418" s="1457"/>
      <c r="H418" s="1404"/>
      <c r="I418" s="1482"/>
      <c r="J418" s="1482"/>
      <c r="K418" s="1482"/>
      <c r="L418" s="1460"/>
    </row>
    <row r="419" spans="1:12" ht="57" customHeight="1">
      <c r="A419" s="1453"/>
      <c r="B419" s="1461"/>
      <c r="C419" s="1456"/>
      <c r="D419" s="1455"/>
      <c r="E419" s="1456"/>
      <c r="F419" s="1457"/>
      <c r="G419" s="1457"/>
      <c r="H419" s="1404"/>
      <c r="I419" s="1482"/>
      <c r="J419" s="1482"/>
      <c r="K419" s="1482"/>
      <c r="L419" s="1459"/>
    </row>
    <row r="420" spans="1:12" ht="93" customHeight="1">
      <c r="A420" s="1453"/>
      <c r="B420" s="1461"/>
      <c r="C420" s="1456"/>
      <c r="D420" s="1455"/>
      <c r="E420" s="1456"/>
      <c r="F420" s="1457"/>
      <c r="G420" s="1457"/>
      <c r="H420" s="1404"/>
      <c r="I420" s="1482"/>
      <c r="J420" s="1482"/>
      <c r="K420" s="1482"/>
      <c r="L420" s="1460"/>
    </row>
    <row r="421" spans="1:12">
      <c r="A421" s="1453"/>
      <c r="B421" s="1461"/>
      <c r="C421" s="1456"/>
      <c r="D421" s="1455"/>
      <c r="E421" s="1456"/>
      <c r="F421" s="1457"/>
      <c r="G421" s="1457"/>
      <c r="H421" s="1404"/>
      <c r="I421" s="1482"/>
      <c r="J421" s="1482"/>
      <c r="K421" s="1482"/>
      <c r="L421" s="1460"/>
    </row>
    <row r="422" spans="1:12" ht="93" customHeight="1">
      <c r="A422" s="1453"/>
      <c r="B422" s="1461"/>
      <c r="C422" s="1456"/>
      <c r="D422" s="1455"/>
      <c r="E422" s="1456"/>
      <c r="F422" s="1457"/>
      <c r="G422" s="1457"/>
      <c r="H422" s="1404"/>
      <c r="I422" s="1482"/>
      <c r="J422" s="1482"/>
      <c r="K422" s="1482"/>
      <c r="L422" s="1460"/>
    </row>
    <row r="423" spans="1:12" ht="57" customHeight="1">
      <c r="A423" s="1453"/>
      <c r="B423" s="1461"/>
      <c r="C423" s="1456"/>
      <c r="D423" s="1455"/>
      <c r="E423" s="1456"/>
      <c r="F423" s="1457"/>
      <c r="G423" s="1457"/>
      <c r="H423" s="1404"/>
      <c r="I423" s="1482"/>
      <c r="J423" s="1482"/>
      <c r="K423" s="1482"/>
      <c r="L423" s="1460"/>
    </row>
    <row r="424" spans="1:12" ht="57" customHeight="1">
      <c r="A424" s="1453"/>
      <c r="B424" s="1461"/>
      <c r="C424" s="1456"/>
      <c r="D424" s="1455"/>
      <c r="E424" s="1456"/>
      <c r="F424" s="1457"/>
      <c r="G424" s="1457"/>
      <c r="H424" s="1404"/>
      <c r="I424" s="1482"/>
      <c r="J424" s="1482"/>
      <c r="K424" s="1482"/>
      <c r="L424" s="1459"/>
    </row>
    <row r="425" spans="1:12" ht="93" customHeight="1">
      <c r="A425" s="1453"/>
      <c r="B425" s="1461"/>
      <c r="C425" s="1456"/>
      <c r="D425" s="1455"/>
      <c r="E425" s="1456"/>
      <c r="F425" s="1457"/>
      <c r="G425" s="1457"/>
      <c r="H425" s="1404"/>
      <c r="I425" s="1482"/>
      <c r="J425" s="1482"/>
      <c r="K425" s="1482"/>
      <c r="L425" s="1460"/>
    </row>
    <row r="426" spans="1:12" ht="57" customHeight="1">
      <c r="A426" s="1453"/>
      <c r="B426" s="1461"/>
      <c r="C426" s="1456"/>
      <c r="D426" s="1455"/>
      <c r="E426" s="1456"/>
      <c r="F426" s="1457"/>
      <c r="G426" s="1457"/>
      <c r="H426" s="1404"/>
      <c r="I426" s="1482"/>
      <c r="J426" s="1482"/>
      <c r="K426" s="1482"/>
      <c r="L426" s="1459"/>
    </row>
    <row r="427" spans="1:12" ht="57" customHeight="1">
      <c r="A427" s="1453"/>
      <c r="B427" s="1461"/>
      <c r="C427" s="1456"/>
      <c r="D427" s="1455"/>
      <c r="E427" s="1456"/>
      <c r="F427" s="1457"/>
      <c r="G427" s="1457"/>
      <c r="H427" s="1404"/>
      <c r="I427" s="1482"/>
      <c r="J427" s="1482"/>
      <c r="K427" s="1482"/>
      <c r="L427" s="1460"/>
    </row>
    <row r="428" spans="1:12" ht="57" customHeight="1">
      <c r="A428" s="1453"/>
      <c r="B428" s="1461"/>
      <c r="C428" s="1456"/>
      <c r="D428" s="1468"/>
      <c r="E428" s="1456"/>
      <c r="F428" s="1457"/>
      <c r="G428" s="1481"/>
      <c r="H428" s="1473"/>
      <c r="I428" s="1406"/>
      <c r="J428" s="1406"/>
      <c r="K428" s="1406"/>
      <c r="L428" s="1459"/>
    </row>
    <row r="429" spans="1:12" ht="57" customHeight="1">
      <c r="A429" s="1453"/>
      <c r="B429" s="1461"/>
      <c r="C429" s="1456"/>
      <c r="D429" s="1468"/>
      <c r="E429" s="1456"/>
      <c r="F429" s="1457"/>
      <c r="G429" s="1481"/>
      <c r="H429" s="1473"/>
      <c r="I429" s="1406"/>
      <c r="J429" s="1406"/>
      <c r="K429" s="1406"/>
      <c r="L429" s="1459"/>
    </row>
    <row r="430" spans="1:12">
      <c r="A430" s="1453"/>
      <c r="B430" s="1461"/>
      <c r="C430" s="1456"/>
      <c r="D430" s="1455"/>
      <c r="E430" s="1456"/>
      <c r="F430" s="1457"/>
      <c r="G430" s="1457"/>
      <c r="H430" s="1404"/>
      <c r="I430" s="1482"/>
      <c r="J430" s="1482"/>
      <c r="K430" s="1482"/>
      <c r="L430" s="1460"/>
    </row>
    <row r="431" spans="1:12" ht="76.5" customHeight="1">
      <c r="A431" s="1453"/>
      <c r="B431" s="1461"/>
      <c r="C431" s="1456"/>
      <c r="D431" s="1468"/>
      <c r="E431" s="1456"/>
      <c r="F431" s="1457"/>
      <c r="G431" s="1457"/>
      <c r="H431" s="1406"/>
      <c r="I431" s="1406"/>
      <c r="J431" s="1406"/>
      <c r="K431" s="1406"/>
      <c r="L431" s="1459"/>
    </row>
    <row r="432" spans="1:12" ht="57" customHeight="1">
      <c r="A432" s="1453"/>
      <c r="B432" s="1461"/>
      <c r="C432" s="1456"/>
      <c r="D432" s="1455"/>
      <c r="E432" s="1456"/>
      <c r="F432" s="1457"/>
      <c r="G432" s="1457"/>
      <c r="H432" s="1404"/>
      <c r="I432" s="1482"/>
      <c r="J432" s="1482"/>
      <c r="K432" s="1406"/>
      <c r="L432" s="1460"/>
    </row>
    <row r="433" spans="1:12" ht="93" customHeight="1">
      <c r="A433" s="1453"/>
      <c r="B433" s="1461"/>
      <c r="C433" s="1456"/>
      <c r="D433" s="1455"/>
      <c r="E433" s="1456"/>
      <c r="F433" s="1457"/>
      <c r="G433" s="1457"/>
      <c r="H433" s="1404"/>
      <c r="I433" s="1482"/>
      <c r="J433" s="1482"/>
      <c r="K433" s="1406"/>
      <c r="L433" s="1460"/>
    </row>
    <row r="434" spans="1:12" ht="93" customHeight="1">
      <c r="A434" s="1453"/>
      <c r="B434" s="1461"/>
      <c r="C434" s="1456"/>
      <c r="D434" s="1455"/>
      <c r="E434" s="1456"/>
      <c r="F434" s="1457"/>
      <c r="G434" s="1457"/>
      <c r="H434" s="1404"/>
      <c r="I434" s="1482"/>
      <c r="J434" s="1482"/>
      <c r="K434" s="1406"/>
      <c r="L434" s="1460"/>
    </row>
    <row r="435" spans="1:12" ht="93" customHeight="1">
      <c r="A435" s="1453"/>
      <c r="B435" s="1461"/>
      <c r="C435" s="1456"/>
      <c r="D435" s="1455"/>
      <c r="E435" s="1456"/>
      <c r="F435" s="1457"/>
      <c r="G435" s="1457"/>
      <c r="H435" s="1404"/>
      <c r="I435" s="1482"/>
      <c r="J435" s="1482"/>
      <c r="K435" s="1406"/>
      <c r="L435" s="1460"/>
    </row>
    <row r="436" spans="1:12" ht="93" customHeight="1">
      <c r="A436" s="1453"/>
      <c r="B436" s="1461"/>
      <c r="C436" s="1456"/>
      <c r="D436" s="1455"/>
      <c r="E436" s="1456"/>
      <c r="F436" s="1457"/>
      <c r="G436" s="1457"/>
      <c r="H436" s="1404"/>
      <c r="I436" s="1482"/>
      <c r="J436" s="1482"/>
      <c r="K436" s="1406"/>
      <c r="L436" s="1460"/>
    </row>
    <row r="437" spans="1:12" ht="57" customHeight="1">
      <c r="A437" s="1453"/>
      <c r="B437" s="1461"/>
      <c r="C437" s="1456"/>
      <c r="D437" s="1455"/>
      <c r="E437" s="1456"/>
      <c r="F437" s="1457"/>
      <c r="G437" s="1457"/>
      <c r="H437" s="1404"/>
      <c r="I437" s="1482"/>
      <c r="J437" s="1482"/>
      <c r="K437" s="1406"/>
      <c r="L437" s="1460"/>
    </row>
    <row r="438" spans="1:12" ht="57" customHeight="1">
      <c r="A438" s="1453"/>
      <c r="B438" s="1461"/>
      <c r="C438" s="1456"/>
      <c r="D438" s="1455"/>
      <c r="E438" s="1456"/>
      <c r="F438" s="1457"/>
      <c r="G438" s="1481"/>
      <c r="H438" s="1473"/>
      <c r="I438" s="1406"/>
      <c r="J438" s="1406"/>
      <c r="K438" s="1406"/>
      <c r="L438" s="1459"/>
    </row>
    <row r="439" spans="1:12" ht="93" customHeight="1">
      <c r="A439" s="1453"/>
      <c r="B439" s="1461"/>
      <c r="C439" s="1456"/>
      <c r="D439" s="1455"/>
      <c r="E439" s="1456"/>
      <c r="F439" s="1457"/>
      <c r="G439" s="1457"/>
      <c r="H439" s="1404"/>
      <c r="I439" s="1482"/>
      <c r="J439" s="1482"/>
      <c r="K439" s="1406"/>
      <c r="L439" s="1460"/>
    </row>
    <row r="440" spans="1:12">
      <c r="A440" s="1453"/>
      <c r="B440" s="1461"/>
      <c r="C440" s="1456"/>
      <c r="D440" s="1455"/>
      <c r="E440" s="1456"/>
      <c r="F440" s="1457"/>
      <c r="G440" s="1457"/>
      <c r="H440" s="1404"/>
      <c r="I440" s="1482"/>
      <c r="J440" s="1482"/>
      <c r="K440" s="1406"/>
      <c r="L440" s="1460"/>
    </row>
    <row r="441" spans="1:12" ht="57" customHeight="1">
      <c r="A441" s="1453"/>
      <c r="B441" s="1461"/>
      <c r="C441" s="1456"/>
      <c r="D441" s="1455"/>
      <c r="E441" s="1456"/>
      <c r="F441" s="1457"/>
      <c r="G441" s="1457"/>
      <c r="H441" s="1404"/>
      <c r="I441" s="1482"/>
      <c r="J441" s="1482"/>
      <c r="K441" s="1406"/>
      <c r="L441" s="1460"/>
    </row>
    <row r="442" spans="1:12" ht="93" customHeight="1">
      <c r="A442" s="1453"/>
      <c r="B442" s="1461"/>
      <c r="C442" s="1456"/>
      <c r="D442" s="1455"/>
      <c r="E442" s="1456"/>
      <c r="F442" s="1457"/>
      <c r="G442" s="1457"/>
      <c r="H442" s="1404"/>
      <c r="I442" s="1482"/>
      <c r="J442" s="1482"/>
      <c r="K442" s="1406"/>
      <c r="L442" s="1460"/>
    </row>
    <row r="443" spans="1:12" ht="93" customHeight="1">
      <c r="A443" s="1453"/>
      <c r="B443" s="1461"/>
      <c r="C443" s="1456"/>
      <c r="D443" s="1455"/>
      <c r="E443" s="1456"/>
      <c r="F443" s="1457"/>
      <c r="G443" s="1457"/>
      <c r="H443" s="1404"/>
      <c r="I443" s="1482"/>
      <c r="J443" s="1482"/>
      <c r="K443" s="1406"/>
      <c r="L443" s="1460"/>
    </row>
    <row r="444" spans="1:12" ht="57" customHeight="1">
      <c r="A444" s="1453"/>
      <c r="B444" s="1461"/>
      <c r="C444" s="1456"/>
      <c r="D444" s="1455"/>
      <c r="E444" s="1456"/>
      <c r="F444" s="1457"/>
      <c r="G444" s="1457"/>
      <c r="H444" s="1404"/>
      <c r="I444" s="1482"/>
      <c r="J444" s="1482"/>
      <c r="K444" s="1406"/>
      <c r="L444" s="1459"/>
    </row>
    <row r="445" spans="1:12" ht="57" customHeight="1">
      <c r="A445" s="1453"/>
      <c r="B445" s="1461"/>
      <c r="C445" s="1456"/>
      <c r="D445" s="1455"/>
      <c r="E445" s="1456"/>
      <c r="F445" s="1457"/>
      <c r="G445" s="1457"/>
      <c r="H445" s="1404"/>
      <c r="I445" s="1482"/>
      <c r="J445" s="1482"/>
      <c r="K445" s="1406"/>
      <c r="L445" s="1460"/>
    </row>
    <row r="446" spans="1:12" ht="57" customHeight="1">
      <c r="A446" s="1453"/>
      <c r="B446" s="1461"/>
      <c r="C446" s="1456"/>
      <c r="D446" s="1455"/>
      <c r="E446" s="1456"/>
      <c r="F446" s="1457"/>
      <c r="G446" s="1457"/>
      <c r="H446" s="1404"/>
      <c r="I446" s="1482"/>
      <c r="J446" s="1482"/>
      <c r="K446" s="1406"/>
      <c r="L446" s="1460"/>
    </row>
    <row r="447" spans="1:12" ht="57" customHeight="1">
      <c r="A447" s="1453"/>
      <c r="B447" s="1461"/>
      <c r="C447" s="1456"/>
      <c r="D447" s="1464"/>
      <c r="E447" s="1456"/>
      <c r="F447" s="1457"/>
      <c r="G447" s="1481"/>
      <c r="H447" s="1478"/>
      <c r="I447" s="1406"/>
      <c r="J447" s="1406"/>
      <c r="K447" s="1406"/>
      <c r="L447" s="1459"/>
    </row>
    <row r="448" spans="1:12" ht="93" customHeight="1">
      <c r="A448" s="1453"/>
      <c r="B448" s="1461"/>
      <c r="C448" s="1456"/>
      <c r="D448" s="1455"/>
      <c r="E448" s="1456"/>
      <c r="F448" s="1457"/>
      <c r="G448" s="1457"/>
      <c r="H448" s="1404"/>
      <c r="I448" s="1482"/>
      <c r="J448" s="1482"/>
      <c r="K448" s="1406"/>
      <c r="L448" s="1460"/>
    </row>
    <row r="449" spans="1:12" ht="93" customHeight="1">
      <c r="A449" s="1453"/>
      <c r="B449" s="1461"/>
      <c r="C449" s="1456"/>
      <c r="D449" s="1455"/>
      <c r="E449" s="1456"/>
      <c r="F449" s="1457"/>
      <c r="G449" s="1457"/>
      <c r="H449" s="1404"/>
      <c r="I449" s="1482"/>
      <c r="J449" s="1482"/>
      <c r="K449" s="1406"/>
      <c r="L449" s="1460"/>
    </row>
    <row r="450" spans="1:12">
      <c r="A450" s="1453"/>
      <c r="B450" s="1461"/>
      <c r="C450" s="1456"/>
      <c r="D450" s="1455"/>
      <c r="E450" s="1456"/>
      <c r="F450" s="1457"/>
      <c r="G450" s="1457"/>
      <c r="H450" s="1404"/>
      <c r="I450" s="1482"/>
      <c r="J450" s="1482"/>
      <c r="K450" s="1406"/>
      <c r="L450" s="1460"/>
    </row>
    <row r="451" spans="1:12" ht="57" customHeight="1">
      <c r="A451" s="1453"/>
      <c r="B451" s="1461"/>
      <c r="C451" s="1456"/>
      <c r="D451" s="1455"/>
      <c r="E451" s="1456"/>
      <c r="F451" s="1457"/>
      <c r="G451" s="1481"/>
      <c r="H451" s="1478"/>
      <c r="I451" s="1406"/>
      <c r="J451" s="1406"/>
      <c r="K451" s="1406"/>
      <c r="L451" s="1459"/>
    </row>
    <row r="452" spans="1:12" ht="93" customHeight="1">
      <c r="A452" s="1453"/>
      <c r="B452" s="1461"/>
      <c r="C452" s="1456"/>
      <c r="D452" s="1455"/>
      <c r="E452" s="1456"/>
      <c r="F452" s="1457"/>
      <c r="G452" s="1457"/>
      <c r="H452" s="1404"/>
      <c r="I452" s="1482"/>
      <c r="J452" s="1482"/>
      <c r="K452" s="1406"/>
      <c r="L452" s="1460"/>
    </row>
    <row r="453" spans="1:12">
      <c r="A453" s="1453"/>
      <c r="B453" s="1461"/>
      <c r="C453" s="1456"/>
      <c r="D453" s="1455"/>
      <c r="E453" s="1456"/>
      <c r="F453" s="1457"/>
      <c r="G453" s="1457"/>
      <c r="H453" s="1404"/>
      <c r="I453" s="1482"/>
      <c r="J453" s="1482"/>
      <c r="K453" s="1406"/>
      <c r="L453" s="1460"/>
    </row>
    <row r="454" spans="1:12" ht="57" customHeight="1">
      <c r="A454" s="1453"/>
      <c r="B454" s="1461"/>
      <c r="C454" s="1456"/>
      <c r="D454" s="1455"/>
      <c r="E454" s="1456"/>
      <c r="F454" s="1457"/>
      <c r="G454" s="1481"/>
      <c r="H454" s="1487"/>
      <c r="I454" s="1406"/>
      <c r="J454" s="1406"/>
      <c r="K454" s="1406"/>
      <c r="L454" s="1459"/>
    </row>
    <row r="455" spans="1:12" ht="57" customHeight="1">
      <c r="A455" s="1453"/>
      <c r="B455" s="1461"/>
      <c r="C455" s="1456"/>
      <c r="D455" s="1455"/>
      <c r="E455" s="1456"/>
      <c r="F455" s="1457"/>
      <c r="G455" s="1481"/>
      <c r="H455" s="1487"/>
      <c r="I455" s="1457"/>
      <c r="J455" s="1457"/>
      <c r="K455" s="1457"/>
      <c r="L455" s="1459"/>
    </row>
    <row r="456" spans="1:12" ht="57" customHeight="1">
      <c r="A456" s="1453"/>
      <c r="B456" s="1461"/>
      <c r="C456" s="1456"/>
      <c r="D456" s="1455"/>
      <c r="E456" s="1456"/>
      <c r="F456" s="1457"/>
      <c r="G456" s="1457"/>
      <c r="H456" s="1404"/>
      <c r="I456" s="1482"/>
      <c r="J456" s="1482"/>
      <c r="K456" s="1406"/>
      <c r="L456" s="1460"/>
    </row>
    <row r="457" spans="1:12" ht="57" customHeight="1">
      <c r="A457" s="1453"/>
      <c r="B457" s="1461"/>
      <c r="C457" s="1456"/>
      <c r="D457" s="1455"/>
      <c r="E457" s="1456"/>
      <c r="F457" s="1457"/>
      <c r="G457" s="1481"/>
      <c r="H457" s="1487"/>
      <c r="I457" s="1406"/>
      <c r="J457" s="1406"/>
      <c r="K457" s="1406"/>
      <c r="L457" s="1459"/>
    </row>
    <row r="458" spans="1:12" ht="57" customHeight="1">
      <c r="A458" s="1453"/>
      <c r="B458" s="1461"/>
      <c r="C458" s="1456"/>
      <c r="D458" s="1455"/>
      <c r="E458" s="1456"/>
      <c r="F458" s="1457"/>
      <c r="G458" s="1481"/>
      <c r="H458" s="1487"/>
      <c r="I458" s="1406"/>
      <c r="J458" s="1406"/>
      <c r="K458" s="1406"/>
      <c r="L458" s="1459"/>
    </row>
    <row r="459" spans="1:12" ht="57" customHeight="1">
      <c r="A459" s="1453"/>
      <c r="B459" s="1461"/>
      <c r="C459" s="1456"/>
      <c r="D459" s="1455"/>
      <c r="E459" s="1456"/>
      <c r="F459" s="1457"/>
      <c r="G459" s="1481"/>
      <c r="H459" s="1487"/>
      <c r="I459" s="1406"/>
      <c r="J459" s="1406"/>
      <c r="K459" s="1406"/>
      <c r="L459" s="1459"/>
    </row>
    <row r="460" spans="1:12" ht="93" customHeight="1">
      <c r="A460" s="1453"/>
      <c r="B460" s="1461"/>
      <c r="C460" s="1456"/>
      <c r="D460" s="1464"/>
      <c r="E460" s="1456"/>
      <c r="F460" s="1457"/>
      <c r="G460" s="1457"/>
      <c r="H460" s="1460"/>
      <c r="I460" s="1482"/>
      <c r="J460" s="1482"/>
      <c r="K460" s="1406"/>
      <c r="L460" s="1460"/>
    </row>
    <row r="461" spans="1:12">
      <c r="A461" s="1453"/>
      <c r="B461" s="1461"/>
      <c r="C461" s="1456"/>
      <c r="D461" s="1455"/>
      <c r="E461" s="1456"/>
      <c r="F461" s="1457"/>
      <c r="G461" s="1457"/>
      <c r="H461" s="1404"/>
      <c r="I461" s="1482"/>
      <c r="J461" s="1482"/>
      <c r="K461" s="1406"/>
      <c r="L461" s="1460"/>
    </row>
    <row r="462" spans="1:12" ht="93" customHeight="1">
      <c r="A462" s="1453"/>
      <c r="B462" s="1461"/>
      <c r="C462" s="1456"/>
      <c r="D462" s="1455"/>
      <c r="E462" s="1456"/>
      <c r="F462" s="1457"/>
      <c r="G462" s="1457"/>
      <c r="H462" s="1404"/>
      <c r="I462" s="1482"/>
      <c r="J462" s="1482"/>
      <c r="K462" s="1406"/>
      <c r="L462" s="1460"/>
    </row>
    <row r="463" spans="1:12" ht="59.45" customHeight="1">
      <c r="A463" s="1453"/>
      <c r="B463" s="1461"/>
      <c r="C463" s="1456"/>
      <c r="D463" s="1455"/>
      <c r="E463" s="1456"/>
      <c r="F463" s="1457"/>
      <c r="G463" s="1481"/>
      <c r="H463" s="1487"/>
      <c r="I463" s="1406"/>
      <c r="J463" s="1406"/>
      <c r="K463" s="1406"/>
      <c r="L463" s="1459"/>
    </row>
    <row r="464" spans="1:12" ht="59.45" customHeight="1">
      <c r="A464" s="1453"/>
      <c r="B464" s="1461"/>
      <c r="C464" s="1456"/>
      <c r="D464" s="1455"/>
      <c r="E464" s="1456"/>
      <c r="F464" s="1457"/>
      <c r="G464" s="1481"/>
      <c r="H464" s="1487"/>
      <c r="I464" s="1406"/>
      <c r="J464" s="1406"/>
      <c r="K464" s="1406"/>
      <c r="L464" s="1459"/>
    </row>
    <row r="465" spans="1:12">
      <c r="A465" s="1453"/>
      <c r="B465" s="1461"/>
      <c r="C465" s="1456"/>
      <c r="D465" s="1468"/>
      <c r="E465" s="1456"/>
      <c r="F465" s="1457"/>
      <c r="G465" s="1481"/>
      <c r="H465" s="1487"/>
      <c r="I465" s="1406"/>
      <c r="J465" s="1406"/>
      <c r="K465" s="1406"/>
      <c r="L465" s="1459"/>
    </row>
    <row r="466" spans="1:12">
      <c r="A466" s="1453"/>
      <c r="B466" s="1461"/>
      <c r="C466" s="1456"/>
      <c r="D466" s="1468"/>
      <c r="E466" s="1456"/>
      <c r="F466" s="1457"/>
      <c r="G466" s="1481"/>
      <c r="H466" s="1487"/>
      <c r="I466" s="1406"/>
      <c r="J466" s="1406"/>
      <c r="K466" s="1406"/>
      <c r="L466" s="1459"/>
    </row>
    <row r="467" spans="1:12">
      <c r="A467" s="1453"/>
      <c r="B467" s="1461"/>
      <c r="C467" s="1456"/>
      <c r="D467" s="1468"/>
      <c r="E467" s="1456"/>
      <c r="F467" s="1457"/>
      <c r="G467" s="1481"/>
      <c r="H467" s="1487"/>
      <c r="I467" s="1406"/>
      <c r="J467" s="1406"/>
      <c r="K467" s="1406"/>
      <c r="L467" s="1459"/>
    </row>
    <row r="468" spans="1:12" ht="31.9" customHeight="1">
      <c r="A468" s="1453"/>
      <c r="B468" s="2048"/>
      <c r="C468" s="2048"/>
      <c r="D468" s="1488"/>
      <c r="E468" s="1453"/>
      <c r="F468" s="1489"/>
      <c r="G468" s="1489"/>
      <c r="H468" s="1490"/>
      <c r="I468" s="1490"/>
      <c r="J468" s="1490"/>
      <c r="K468" s="1490"/>
      <c r="L468" s="1491"/>
    </row>
  </sheetData>
  <autoFilter ref="A3:M39">
    <filterColumn colId="1" showButton="0"/>
    <filterColumn colId="10" showButton="0"/>
  </autoFilter>
  <mergeCells count="36">
    <mergeCell ref="K11:L11"/>
    <mergeCell ref="A1:M1"/>
    <mergeCell ref="A3:A6"/>
    <mergeCell ref="B3:C6"/>
    <mergeCell ref="D3:D6"/>
    <mergeCell ref="E3:E6"/>
    <mergeCell ref="F3:F6"/>
    <mergeCell ref="G3:G6"/>
    <mergeCell ref="H3:H6"/>
    <mergeCell ref="I3:I6"/>
    <mergeCell ref="J3:J6"/>
    <mergeCell ref="K3:L6"/>
    <mergeCell ref="M3:M6"/>
    <mergeCell ref="B7:C7"/>
    <mergeCell ref="K7:L7"/>
    <mergeCell ref="K10:L10"/>
    <mergeCell ref="K12:L12"/>
    <mergeCell ref="K15:L15"/>
    <mergeCell ref="A16:A17"/>
    <mergeCell ref="B16:B17"/>
    <mergeCell ref="C16:C17"/>
    <mergeCell ref="D16:D17"/>
    <mergeCell ref="E16:E17"/>
    <mergeCell ref="F16:F17"/>
    <mergeCell ref="G16:G17"/>
    <mergeCell ref="J16:J17"/>
    <mergeCell ref="K38:L38"/>
    <mergeCell ref="A41:L41"/>
    <mergeCell ref="A42:M42"/>
    <mergeCell ref="B468:C468"/>
    <mergeCell ref="K16:K17"/>
    <mergeCell ref="L16:L17"/>
    <mergeCell ref="M16:M17"/>
    <mergeCell ref="K22:L22"/>
    <mergeCell ref="K32:L32"/>
    <mergeCell ref="K33:L33"/>
  </mergeCells>
  <pageMargins left="0.19685039370078741" right="0" top="0" bottom="0.35433070866141736" header="0.31496062992125984" footer="0.31496062992125984"/>
  <pageSetup paperSize="8" scale="47" fitToHeight="0" orientation="landscape" r:id="rId1"/>
  <headerFooter>
    <oddFooter>&amp;RЛист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L35"/>
  <sheetViews>
    <sheetView zoomScale="55" zoomScaleNormal="55" workbookViewId="0">
      <selection activeCell="AD9" sqref="AD9"/>
    </sheetView>
  </sheetViews>
  <sheetFormatPr defaultColWidth="9.140625" defaultRowHeight="18.75"/>
  <cols>
    <col min="1" max="1" width="10.28515625" style="220" customWidth="1"/>
    <col min="2" max="2" width="28.85546875" style="414" customWidth="1"/>
    <col min="3" max="3" width="10.140625" style="413" customWidth="1"/>
    <col min="4" max="4" width="33.85546875" style="413" customWidth="1"/>
    <col min="5" max="6" width="27.5703125" style="413" customWidth="1"/>
    <col min="7" max="7" width="57.7109375" style="413" customWidth="1"/>
    <col min="8" max="10" width="27.5703125" style="413" customWidth="1"/>
    <col min="11" max="11" width="24.42578125" style="413" customWidth="1"/>
    <col min="12" max="12" width="27.5703125" style="413" customWidth="1"/>
    <col min="13" max="13" width="32" style="413" customWidth="1"/>
    <col min="14" max="14" width="26.7109375" style="236" hidden="1" customWidth="1"/>
    <col min="15" max="15" width="19.5703125" style="236" hidden="1" customWidth="1"/>
    <col min="16" max="19" width="21.42578125" style="237" hidden="1" customWidth="1"/>
    <col min="20" max="20" width="29.85546875" style="238" hidden="1" customWidth="1"/>
    <col min="21" max="23" width="37.28515625" style="225" hidden="1" customWidth="1"/>
    <col min="24" max="25" width="28.42578125" style="225" hidden="1" customWidth="1"/>
    <col min="91" max="16384" width="9.140625" style="246"/>
  </cols>
  <sheetData>
    <row r="1" spans="1:90" s="220" customFormat="1" ht="60" customHeight="1">
      <c r="A1" s="1765" t="s">
        <v>1206</v>
      </c>
      <c r="B1" s="1765"/>
      <c r="C1" s="1765"/>
      <c r="D1" s="1765"/>
      <c r="E1" s="1765"/>
      <c r="F1" s="1765"/>
      <c r="G1" s="1765"/>
      <c r="H1" s="1765"/>
      <c r="I1" s="1765"/>
      <c r="J1" s="1765"/>
      <c r="K1" s="1765"/>
      <c r="L1" s="1765"/>
      <c r="M1" s="1765"/>
      <c r="N1" s="1765"/>
      <c r="O1" s="1765"/>
      <c r="P1" s="1765"/>
      <c r="Q1" s="1765"/>
      <c r="R1" s="1765"/>
      <c r="S1" s="1765"/>
      <c r="T1" s="1765"/>
      <c r="U1" s="1765"/>
      <c r="V1" s="1765"/>
      <c r="W1" s="1765"/>
      <c r="X1" s="1765"/>
      <c r="Y1" s="1765"/>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row>
    <row r="2" spans="1:90" s="225" customFormat="1" ht="50.1" customHeight="1">
      <c r="A2" s="224"/>
      <c r="B2" s="396"/>
      <c r="C2" s="224"/>
      <c r="D2" s="224"/>
      <c r="E2" s="224"/>
      <c r="F2" s="224"/>
      <c r="G2" s="224"/>
      <c r="H2" s="224"/>
      <c r="I2" s="224"/>
      <c r="J2" s="224"/>
      <c r="K2" s="224"/>
      <c r="L2" s="224"/>
      <c r="M2" s="397" t="s">
        <v>485</v>
      </c>
      <c r="N2" s="224"/>
      <c r="O2" s="224"/>
      <c r="P2" s="224"/>
      <c r="Q2" s="224"/>
      <c r="R2" s="224"/>
      <c r="S2" s="224"/>
      <c r="T2" s="224"/>
      <c r="U2" s="224"/>
      <c r="V2" s="224"/>
      <c r="W2" s="224"/>
      <c r="X2" s="224"/>
      <c r="Y2" s="224"/>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row>
    <row r="3" spans="1:90" s="225" customFormat="1" ht="76.5" customHeight="1">
      <c r="A3" s="1766" t="s">
        <v>0</v>
      </c>
      <c r="B3" s="1767" t="s">
        <v>1</v>
      </c>
      <c r="C3" s="1767"/>
      <c r="D3" s="1768" t="s">
        <v>2</v>
      </c>
      <c r="E3" s="1770" t="s">
        <v>3</v>
      </c>
      <c r="F3" s="1772" t="s">
        <v>1207</v>
      </c>
      <c r="G3" s="1772" t="s">
        <v>1208</v>
      </c>
      <c r="H3" s="1772" t="s">
        <v>1209</v>
      </c>
      <c r="I3" s="1772" t="s">
        <v>7</v>
      </c>
      <c r="J3" s="1772" t="s">
        <v>8</v>
      </c>
      <c r="K3" s="1775" t="s">
        <v>490</v>
      </c>
      <c r="L3" s="1776"/>
      <c r="M3" s="1772" t="s">
        <v>10</v>
      </c>
      <c r="N3" s="1779" t="s">
        <v>58</v>
      </c>
      <c r="O3" s="1779"/>
      <c r="P3" s="1780" t="s">
        <v>34</v>
      </c>
      <c r="Q3" s="1779" t="s">
        <v>35</v>
      </c>
      <c r="R3" s="1781" t="s">
        <v>36</v>
      </c>
      <c r="S3" s="1782"/>
      <c r="T3" s="1767" t="s">
        <v>37</v>
      </c>
      <c r="U3" s="1767" t="s">
        <v>38</v>
      </c>
      <c r="V3" s="1774" t="s">
        <v>39</v>
      </c>
      <c r="W3" s="1774" t="s">
        <v>40</v>
      </c>
      <c r="X3" s="1774" t="s">
        <v>41</v>
      </c>
      <c r="Y3" s="1774" t="s">
        <v>10</v>
      </c>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row>
    <row r="4" spans="1:90" s="225" customFormat="1" ht="82.5" customHeight="1">
      <c r="A4" s="1766"/>
      <c r="B4" s="1767"/>
      <c r="C4" s="1767"/>
      <c r="D4" s="1769"/>
      <c r="E4" s="1771"/>
      <c r="F4" s="1773"/>
      <c r="G4" s="1773"/>
      <c r="H4" s="1773"/>
      <c r="I4" s="1773"/>
      <c r="J4" s="1773"/>
      <c r="K4" s="1777"/>
      <c r="L4" s="1778"/>
      <c r="M4" s="1773"/>
      <c r="N4" s="226" t="s">
        <v>59</v>
      </c>
      <c r="O4" s="226" t="s">
        <v>60</v>
      </c>
      <c r="P4" s="1780"/>
      <c r="Q4" s="1779"/>
      <c r="R4" s="227" t="s">
        <v>42</v>
      </c>
      <c r="S4" s="228" t="s">
        <v>43</v>
      </c>
      <c r="T4" s="1767"/>
      <c r="U4" s="1767"/>
      <c r="V4" s="1774"/>
      <c r="W4" s="1774"/>
      <c r="X4" s="1774"/>
      <c r="Y4" s="177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row>
    <row r="5" spans="1:90" s="401" customFormat="1" ht="24" customHeight="1">
      <c r="A5" s="398">
        <v>1</v>
      </c>
      <c r="B5" s="1784">
        <v>2</v>
      </c>
      <c r="C5" s="1784"/>
      <c r="D5" s="398">
        <v>3</v>
      </c>
      <c r="E5" s="398">
        <v>4</v>
      </c>
      <c r="F5" s="398">
        <v>5</v>
      </c>
      <c r="G5" s="398">
        <v>6</v>
      </c>
      <c r="H5" s="398">
        <v>7</v>
      </c>
      <c r="I5" s="399">
        <v>8</v>
      </c>
      <c r="J5" s="399">
        <v>9</v>
      </c>
      <c r="K5" s="1785">
        <v>10</v>
      </c>
      <c r="L5" s="1786"/>
      <c r="M5" s="399">
        <v>11</v>
      </c>
      <c r="N5" s="398">
        <v>3</v>
      </c>
      <c r="O5" s="398">
        <v>4</v>
      </c>
      <c r="P5" s="400">
        <v>5</v>
      </c>
      <c r="Q5" s="398">
        <v>6</v>
      </c>
      <c r="R5" s="398">
        <v>7</v>
      </c>
      <c r="S5" s="398">
        <v>8</v>
      </c>
      <c r="T5" s="400">
        <v>9</v>
      </c>
      <c r="U5" s="400">
        <v>10</v>
      </c>
      <c r="V5" s="400">
        <v>11</v>
      </c>
      <c r="W5" s="400">
        <v>12</v>
      </c>
      <c r="X5" s="400">
        <v>13</v>
      </c>
      <c r="Y5" s="400">
        <v>14</v>
      </c>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row>
    <row r="6" spans="1:90" s="235" customFormat="1" ht="69.95" customHeight="1">
      <c r="A6" s="402">
        <v>1</v>
      </c>
      <c r="B6" s="403" t="s">
        <v>1210</v>
      </c>
      <c r="C6" s="402" t="s">
        <v>1211</v>
      </c>
      <c r="D6" s="19" t="s">
        <v>581</v>
      </c>
      <c r="E6" s="19" t="s">
        <v>11</v>
      </c>
      <c r="F6" s="404" t="s">
        <v>14</v>
      </c>
      <c r="G6" s="405" t="s">
        <v>1212</v>
      </c>
      <c r="H6" s="402"/>
      <c r="I6" s="402"/>
      <c r="J6" s="402"/>
      <c r="K6" s="402"/>
      <c r="L6" s="402"/>
      <c r="M6" s="402"/>
      <c r="N6" s="229" t="s">
        <v>15</v>
      </c>
      <c r="O6" s="229">
        <v>0</v>
      </c>
      <c r="P6" s="230"/>
      <c r="Q6" s="232"/>
      <c r="R6" s="232"/>
      <c r="S6" s="230"/>
      <c r="T6" s="233"/>
      <c r="U6" s="233"/>
      <c r="V6" s="233"/>
      <c r="W6" s="232" t="s">
        <v>45</v>
      </c>
      <c r="X6" s="233" t="s">
        <v>62</v>
      </c>
      <c r="Y6" s="233"/>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row>
    <row r="7" spans="1:90" s="234" customFormat="1" ht="69.95" customHeight="1">
      <c r="A7" s="402">
        <v>2</v>
      </c>
      <c r="B7" s="406" t="s">
        <v>1210</v>
      </c>
      <c r="C7" s="407">
        <v>43</v>
      </c>
      <c r="D7" s="19" t="s">
        <v>532</v>
      </c>
      <c r="E7" s="19" t="s">
        <v>11</v>
      </c>
      <c r="F7" s="404" t="s">
        <v>14</v>
      </c>
      <c r="G7" s="405" t="s">
        <v>1213</v>
      </c>
      <c r="H7" s="407"/>
      <c r="I7" s="407"/>
      <c r="J7" s="407"/>
      <c r="K7" s="407"/>
      <c r="L7" s="407"/>
      <c r="M7" s="407"/>
      <c r="N7" s="229" t="s">
        <v>15</v>
      </c>
      <c r="O7" s="229">
        <v>0</v>
      </c>
      <c r="P7" s="230"/>
      <c r="Q7" s="229"/>
      <c r="R7" s="229"/>
      <c r="S7" s="231"/>
      <c r="T7" s="232"/>
      <c r="U7" s="232"/>
      <c r="V7" s="232"/>
      <c r="W7" s="232" t="s">
        <v>65</v>
      </c>
      <c r="X7" s="233" t="s">
        <v>66</v>
      </c>
      <c r="Y7" s="233"/>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row>
    <row r="8" spans="1:90" s="234" customFormat="1" ht="69.95" customHeight="1">
      <c r="A8" s="402">
        <v>3</v>
      </c>
      <c r="B8" s="406" t="s">
        <v>1214</v>
      </c>
      <c r="C8" s="407">
        <v>16</v>
      </c>
      <c r="D8" s="19" t="s">
        <v>532</v>
      </c>
      <c r="E8" s="19" t="s">
        <v>11</v>
      </c>
      <c r="F8" s="404" t="s">
        <v>14</v>
      </c>
      <c r="G8" s="405" t="s">
        <v>1215</v>
      </c>
      <c r="H8" s="407"/>
      <c r="I8" s="407"/>
      <c r="J8" s="407"/>
      <c r="K8" s="407"/>
      <c r="L8" s="407"/>
      <c r="M8" s="407"/>
      <c r="N8" s="229" t="s">
        <v>15</v>
      </c>
      <c r="O8" s="229">
        <v>0</v>
      </c>
      <c r="P8" s="230"/>
      <c r="Q8" s="229"/>
      <c r="R8" s="229"/>
      <c r="S8" s="231"/>
      <c r="T8" s="232"/>
      <c r="U8" s="232"/>
      <c r="V8" s="232"/>
      <c r="W8" s="232" t="s">
        <v>45</v>
      </c>
      <c r="X8" s="233" t="s">
        <v>64</v>
      </c>
      <c r="Y8" s="233"/>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row>
    <row r="9" spans="1:90" s="234" customFormat="1" ht="69.95" customHeight="1">
      <c r="A9" s="402">
        <v>4</v>
      </c>
      <c r="B9" s="406" t="s">
        <v>1214</v>
      </c>
      <c r="C9" s="407">
        <v>22</v>
      </c>
      <c r="D9" s="19" t="s">
        <v>581</v>
      </c>
      <c r="E9" s="19" t="s">
        <v>11</v>
      </c>
      <c r="F9" s="404" t="s">
        <v>14</v>
      </c>
      <c r="G9" s="405" t="s">
        <v>1216</v>
      </c>
      <c r="H9" s="407"/>
      <c r="I9" s="407"/>
      <c r="J9" s="407"/>
      <c r="K9" s="407"/>
      <c r="L9" s="407"/>
      <c r="M9" s="407"/>
      <c r="N9" s="229" t="s">
        <v>15</v>
      </c>
      <c r="O9" s="229">
        <v>0</v>
      </c>
      <c r="P9" s="230"/>
      <c r="Q9" s="229"/>
      <c r="R9" s="229"/>
      <c r="S9" s="231"/>
      <c r="T9" s="232"/>
      <c r="U9" s="232"/>
      <c r="V9" s="232"/>
      <c r="W9" s="232" t="s">
        <v>45</v>
      </c>
      <c r="X9" s="233" t="s">
        <v>495</v>
      </c>
      <c r="Y9" s="233"/>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row>
    <row r="10" spans="1:90" s="234" customFormat="1" ht="69.95" customHeight="1">
      <c r="A10" s="402">
        <v>5</v>
      </c>
      <c r="B10" s="406" t="s">
        <v>1214</v>
      </c>
      <c r="C10" s="407">
        <v>64</v>
      </c>
      <c r="D10" s="19" t="s">
        <v>531</v>
      </c>
      <c r="E10" s="19" t="s">
        <v>11</v>
      </c>
      <c r="F10" s="404" t="s">
        <v>14</v>
      </c>
      <c r="G10" s="405" t="s">
        <v>1213</v>
      </c>
      <c r="H10" s="407"/>
      <c r="I10" s="407"/>
      <c r="J10" s="407"/>
      <c r="K10" s="407"/>
      <c r="L10" s="407"/>
      <c r="M10" s="407"/>
      <c r="N10" s="229" t="s">
        <v>15</v>
      </c>
      <c r="O10" s="229">
        <v>0</v>
      </c>
      <c r="P10" s="230"/>
      <c r="Q10" s="229"/>
      <c r="R10" s="229"/>
      <c r="S10" s="231"/>
      <c r="T10" s="232"/>
      <c r="U10" s="232"/>
      <c r="V10" s="232"/>
      <c r="W10" s="232" t="s">
        <v>65</v>
      </c>
      <c r="X10" s="233" t="s">
        <v>66</v>
      </c>
      <c r="Y10" s="233"/>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row>
    <row r="11" spans="1:90" s="234" customFormat="1" ht="69.95" customHeight="1">
      <c r="A11" s="402">
        <v>6</v>
      </c>
      <c r="B11" s="406" t="s">
        <v>1214</v>
      </c>
      <c r="C11" s="407">
        <v>72</v>
      </c>
      <c r="D11" s="19" t="s">
        <v>531</v>
      </c>
      <c r="E11" s="19" t="s">
        <v>11</v>
      </c>
      <c r="F11" s="404" t="s">
        <v>14</v>
      </c>
      <c r="G11" s="405" t="s">
        <v>1213</v>
      </c>
      <c r="H11" s="407"/>
      <c r="I11" s="407"/>
      <c r="J11" s="407"/>
      <c r="K11" s="407"/>
      <c r="L11" s="407"/>
      <c r="M11" s="407"/>
      <c r="N11" s="229" t="s">
        <v>15</v>
      </c>
      <c r="O11" s="229">
        <v>0</v>
      </c>
      <c r="P11" s="230"/>
      <c r="Q11" s="229"/>
      <c r="R11" s="229"/>
      <c r="S11" s="231"/>
      <c r="T11" s="232"/>
      <c r="U11" s="232"/>
      <c r="V11" s="232"/>
      <c r="W11" s="232" t="s">
        <v>65</v>
      </c>
      <c r="X11" s="233" t="s">
        <v>66</v>
      </c>
      <c r="Y11" s="233"/>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row>
    <row r="12" spans="1:90" s="234" customFormat="1" ht="69.95" customHeight="1">
      <c r="A12" s="402">
        <v>7</v>
      </c>
      <c r="B12" s="403" t="s">
        <v>1217</v>
      </c>
      <c r="C12" s="402">
        <v>9</v>
      </c>
      <c r="D12" s="19" t="s">
        <v>1218</v>
      </c>
      <c r="E12" s="19" t="s">
        <v>11</v>
      </c>
      <c r="F12" s="404" t="s">
        <v>14</v>
      </c>
      <c r="G12" s="405" t="s">
        <v>1213</v>
      </c>
      <c r="H12" s="402"/>
      <c r="I12" s="402"/>
      <c r="J12" s="402"/>
      <c r="K12" s="402"/>
      <c r="L12" s="402"/>
      <c r="M12" s="402"/>
      <c r="N12" s="229" t="s">
        <v>15</v>
      </c>
      <c r="O12" s="229">
        <v>0</v>
      </c>
      <c r="P12" s="230"/>
      <c r="Q12" s="229"/>
      <c r="R12" s="229"/>
      <c r="S12" s="231"/>
      <c r="T12" s="232"/>
      <c r="U12" s="232"/>
      <c r="V12" s="232"/>
      <c r="W12" s="232" t="s">
        <v>65</v>
      </c>
      <c r="X12" s="233" t="s">
        <v>66</v>
      </c>
      <c r="Y12" s="233"/>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row>
    <row r="13" spans="1:90" s="234" customFormat="1" ht="69.95" customHeight="1">
      <c r="A13" s="402">
        <v>8</v>
      </c>
      <c r="B13" s="403" t="s">
        <v>1214</v>
      </c>
      <c r="C13" s="402">
        <v>54</v>
      </c>
      <c r="D13" s="19" t="s">
        <v>1218</v>
      </c>
      <c r="E13" s="19" t="s">
        <v>11</v>
      </c>
      <c r="F13" s="404" t="s">
        <v>14</v>
      </c>
      <c r="G13" s="405" t="s">
        <v>1213</v>
      </c>
      <c r="H13" s="402"/>
      <c r="I13" s="402"/>
      <c r="J13" s="402"/>
      <c r="K13" s="402"/>
      <c r="L13" s="402"/>
      <c r="M13" s="402"/>
      <c r="N13" s="229" t="s">
        <v>15</v>
      </c>
      <c r="O13" s="229">
        <v>0</v>
      </c>
      <c r="P13" s="230"/>
      <c r="Q13" s="229"/>
      <c r="R13" s="229"/>
      <c r="S13" s="231"/>
      <c r="T13" s="232"/>
      <c r="U13" s="232"/>
      <c r="V13" s="232"/>
      <c r="W13" s="232" t="s">
        <v>65</v>
      </c>
      <c r="X13" s="233" t="s">
        <v>66</v>
      </c>
      <c r="Y13" s="23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row>
    <row r="14" spans="1:90" s="241" customFormat="1" ht="46.15" customHeight="1">
      <c r="A14" s="402" t="s">
        <v>16</v>
      </c>
      <c r="B14" s="1787">
        <v>8</v>
      </c>
      <c r="C14" s="1787"/>
      <c r="D14"/>
      <c r="E14"/>
      <c r="F14"/>
      <c r="G14"/>
      <c r="H14"/>
      <c r="I14"/>
      <c r="J14"/>
      <c r="K14"/>
      <c r="L14"/>
      <c r="M14"/>
      <c r="N14" s="408">
        <f>SUM(N6:N13)</f>
        <v>0</v>
      </c>
      <c r="O14" s="409">
        <f>SUM(O6:O13)</f>
        <v>0</v>
      </c>
      <c r="P14" s="410"/>
      <c r="Q14" s="409">
        <f>SUM(Q6:Q13)</f>
        <v>0</v>
      </c>
      <c r="R14" s="409"/>
      <c r="S14" s="411"/>
      <c r="T14" s="412"/>
      <c r="U14" s="412">
        <v>0</v>
      </c>
      <c r="V14" s="412"/>
      <c r="W14" s="412">
        <v>10</v>
      </c>
      <c r="X14" s="412"/>
      <c r="Y14" s="412"/>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row>
    <row r="15" spans="1:90" ht="24.95" customHeight="1">
      <c r="B15" s="246"/>
      <c r="D15"/>
      <c r="E15"/>
      <c r="F15"/>
      <c r="G15"/>
      <c r="H15"/>
      <c r="I15"/>
      <c r="J15"/>
      <c r="K15"/>
      <c r="L15"/>
      <c r="M15"/>
    </row>
    <row r="16" spans="1:90" ht="24.95" customHeight="1">
      <c r="A16" s="1783" t="s">
        <v>628</v>
      </c>
      <c r="B16" s="1783"/>
      <c r="C16" s="1783"/>
      <c r="D16"/>
      <c r="E16"/>
      <c r="F16"/>
      <c r="G16"/>
      <c r="H16"/>
      <c r="I16"/>
      <c r="J16"/>
      <c r="K16"/>
      <c r="L16"/>
      <c r="M16"/>
    </row>
    <row r="17" spans="1:15" ht="24.95" customHeight="1">
      <c r="A17" s="1783" t="s">
        <v>509</v>
      </c>
      <c r="B17" s="1783"/>
      <c r="C17" s="1783"/>
    </row>
    <row r="18" spans="1:15" ht="24.95" customHeight="1">
      <c r="A18" s="1783" t="s">
        <v>510</v>
      </c>
      <c r="B18" s="1783"/>
      <c r="C18" s="1783"/>
    </row>
    <row r="19" spans="1:15">
      <c r="B19" s="262"/>
      <c r="C19" s="263"/>
      <c r="D19" s="263"/>
      <c r="E19" s="263"/>
      <c r="F19" s="263"/>
      <c r="G19" s="263"/>
      <c r="H19" s="263"/>
      <c r="I19" s="263"/>
      <c r="J19" s="263"/>
      <c r="K19" s="263"/>
      <c r="L19" s="263"/>
      <c r="M19" s="263"/>
      <c r="N19" s="245"/>
      <c r="O19" s="245"/>
    </row>
    <row r="20" spans="1:15">
      <c r="B20" s="262"/>
      <c r="C20" s="263"/>
      <c r="D20" s="263"/>
      <c r="E20" s="263"/>
      <c r="F20" s="263"/>
      <c r="G20" s="263"/>
      <c r="H20" s="263"/>
      <c r="I20" s="263"/>
      <c r="J20" s="263"/>
      <c r="K20" s="263"/>
      <c r="L20" s="263"/>
      <c r="M20" s="263"/>
      <c r="N20" s="245"/>
      <c r="O20" s="245"/>
    </row>
    <row r="21" spans="1:15">
      <c r="B21" s="262"/>
      <c r="C21" s="263"/>
      <c r="D21" s="263"/>
      <c r="E21" s="263"/>
      <c r="F21" s="263"/>
      <c r="G21" s="263"/>
      <c r="H21" s="263"/>
      <c r="I21" s="263"/>
      <c r="J21" s="263"/>
      <c r="K21" s="263"/>
      <c r="L21" s="263"/>
      <c r="M21" s="263"/>
      <c r="N21" s="245"/>
      <c r="O21" s="245"/>
    </row>
    <row r="22" spans="1:15">
      <c r="B22" s="262"/>
      <c r="C22" s="263"/>
      <c r="D22" s="263"/>
      <c r="E22" s="263"/>
      <c r="F22" s="263"/>
      <c r="G22" s="263"/>
      <c r="H22" s="263"/>
      <c r="I22" s="263"/>
      <c r="J22" s="263"/>
      <c r="K22" s="263"/>
      <c r="L22" s="263"/>
      <c r="M22" s="263"/>
      <c r="N22" s="245"/>
      <c r="O22" s="245"/>
    </row>
    <row r="23" spans="1:15">
      <c r="B23" s="262"/>
      <c r="C23" s="263"/>
      <c r="D23" s="263"/>
      <c r="E23" s="263"/>
      <c r="F23" s="263"/>
      <c r="G23" s="263"/>
      <c r="H23" s="263"/>
      <c r="I23" s="263"/>
      <c r="J23" s="263"/>
      <c r="K23" s="263"/>
      <c r="L23" s="263"/>
      <c r="M23" s="263"/>
      <c r="N23" s="245"/>
      <c r="O23" s="245"/>
    </row>
    <row r="24" spans="1:15">
      <c r="B24" s="262"/>
      <c r="C24" s="263"/>
      <c r="D24" s="263"/>
      <c r="E24" s="263"/>
      <c r="F24" s="263"/>
      <c r="G24" s="263"/>
      <c r="H24" s="263"/>
      <c r="I24" s="263"/>
      <c r="J24" s="263"/>
      <c r="K24" s="263"/>
      <c r="L24" s="263"/>
      <c r="M24" s="263"/>
      <c r="N24" s="245"/>
      <c r="O24" s="245"/>
    </row>
    <row r="25" spans="1:15">
      <c r="B25" s="262"/>
      <c r="C25" s="263"/>
      <c r="D25" s="263"/>
      <c r="E25" s="263"/>
      <c r="F25" s="263"/>
      <c r="G25" s="263"/>
      <c r="H25" s="263"/>
      <c r="I25" s="263"/>
      <c r="J25" s="263"/>
      <c r="K25" s="263"/>
      <c r="L25" s="263"/>
      <c r="M25" s="263"/>
      <c r="N25" s="245"/>
      <c r="O25" s="245"/>
    </row>
    <row r="26" spans="1:15">
      <c r="B26" s="262"/>
      <c r="C26" s="263"/>
      <c r="D26" s="263"/>
      <c r="E26" s="263"/>
      <c r="F26" s="263"/>
      <c r="G26" s="263"/>
      <c r="H26" s="263"/>
      <c r="I26" s="263"/>
      <c r="J26" s="263"/>
      <c r="K26" s="263"/>
      <c r="L26" s="263"/>
      <c r="M26" s="263"/>
      <c r="N26" s="245"/>
      <c r="O26" s="245"/>
    </row>
    <row r="27" spans="1:15">
      <c r="B27" s="262"/>
      <c r="C27" s="263"/>
      <c r="D27" s="263"/>
      <c r="E27" s="263"/>
      <c r="F27" s="263"/>
      <c r="G27" s="263"/>
      <c r="H27" s="263"/>
      <c r="I27" s="263"/>
      <c r="J27" s="263"/>
      <c r="K27" s="263"/>
      <c r="L27" s="263"/>
      <c r="M27" s="263"/>
      <c r="N27" s="245"/>
      <c r="O27" s="245"/>
    </row>
    <row r="28" spans="1:15">
      <c r="B28" s="262"/>
      <c r="C28" s="263"/>
      <c r="D28" s="263"/>
      <c r="E28" s="263"/>
      <c r="F28" s="263"/>
      <c r="G28" s="263"/>
      <c r="H28" s="263"/>
      <c r="I28" s="263"/>
      <c r="J28" s="263"/>
      <c r="K28" s="263"/>
      <c r="L28" s="263"/>
      <c r="M28" s="263"/>
      <c r="N28" s="245"/>
      <c r="O28" s="245"/>
    </row>
    <row r="29" spans="1:15">
      <c r="B29" s="262"/>
      <c r="C29" s="263"/>
      <c r="D29" s="263"/>
      <c r="E29" s="263"/>
      <c r="F29" s="263"/>
      <c r="G29" s="263"/>
      <c r="H29" s="263"/>
      <c r="I29" s="263"/>
      <c r="J29" s="263"/>
      <c r="K29" s="263"/>
      <c r="L29" s="263"/>
      <c r="M29" s="263"/>
      <c r="N29" s="245"/>
      <c r="O29" s="245"/>
    </row>
    <row r="30" spans="1:15">
      <c r="B30" s="262"/>
      <c r="C30" s="263"/>
      <c r="D30" s="263"/>
      <c r="E30" s="263"/>
      <c r="F30" s="263"/>
      <c r="G30" s="263"/>
      <c r="H30" s="263"/>
      <c r="I30" s="263"/>
      <c r="J30" s="263"/>
      <c r="K30" s="263"/>
      <c r="L30" s="263"/>
      <c r="M30" s="263"/>
      <c r="N30" s="245"/>
      <c r="O30" s="245"/>
    </row>
    <row r="31" spans="1:15">
      <c r="B31" s="262"/>
      <c r="C31" s="263"/>
      <c r="D31" s="263"/>
      <c r="E31" s="263"/>
      <c r="F31" s="263"/>
      <c r="G31" s="263"/>
      <c r="H31" s="263"/>
      <c r="I31" s="263"/>
      <c r="J31" s="263"/>
      <c r="K31" s="263"/>
      <c r="L31" s="263"/>
      <c r="M31" s="263"/>
      <c r="N31" s="245"/>
      <c r="O31" s="245"/>
    </row>
    <row r="32" spans="1:15">
      <c r="B32" s="262"/>
      <c r="C32" s="263"/>
      <c r="D32" s="263"/>
      <c r="E32" s="263"/>
      <c r="F32" s="263"/>
      <c r="G32" s="263"/>
      <c r="H32" s="263"/>
      <c r="I32" s="263"/>
      <c r="J32" s="263"/>
      <c r="K32" s="263"/>
      <c r="L32" s="263"/>
      <c r="M32" s="263"/>
      <c r="N32" s="245"/>
      <c r="O32" s="245"/>
    </row>
    <row r="33" spans="2:15">
      <c r="B33" s="262"/>
      <c r="C33" s="263"/>
      <c r="D33" s="263"/>
      <c r="E33" s="263"/>
      <c r="F33" s="263"/>
      <c r="G33" s="263"/>
      <c r="H33" s="263"/>
      <c r="I33" s="263"/>
      <c r="J33" s="263"/>
      <c r="K33" s="263"/>
      <c r="L33" s="263"/>
      <c r="M33" s="263"/>
      <c r="N33" s="245"/>
      <c r="O33" s="245"/>
    </row>
    <row r="34" spans="2:15">
      <c r="B34" s="262"/>
      <c r="C34" s="263"/>
      <c r="D34" s="263"/>
      <c r="E34" s="263"/>
      <c r="F34" s="263"/>
      <c r="G34" s="263"/>
      <c r="H34" s="263"/>
      <c r="I34" s="263"/>
      <c r="J34" s="263"/>
      <c r="K34" s="263"/>
      <c r="L34" s="263"/>
      <c r="M34" s="263"/>
      <c r="N34" s="245"/>
      <c r="O34" s="245"/>
    </row>
    <row r="35" spans="2:15">
      <c r="B35" s="262"/>
      <c r="C35" s="263"/>
      <c r="D35" s="263"/>
      <c r="E35" s="263"/>
      <c r="F35" s="263"/>
      <c r="G35" s="263"/>
      <c r="H35" s="263"/>
      <c r="I35" s="263"/>
      <c r="J35" s="263"/>
      <c r="K35" s="263"/>
      <c r="L35" s="263"/>
      <c r="M35" s="263"/>
      <c r="N35" s="245"/>
      <c r="O35" s="245"/>
    </row>
  </sheetData>
  <autoFilter ref="A3:M14">
    <filterColumn colId="1" showButton="0"/>
    <filterColumn colId="10" showButton="0"/>
  </autoFilter>
  <mergeCells count="28">
    <mergeCell ref="V3:V4"/>
    <mergeCell ref="W3:W4"/>
    <mergeCell ref="B5:C5"/>
    <mergeCell ref="K5:L5"/>
    <mergeCell ref="B14:C14"/>
    <mergeCell ref="Q3:Q4"/>
    <mergeCell ref="R3:S3"/>
    <mergeCell ref="A18:C18"/>
    <mergeCell ref="T3:T4"/>
    <mergeCell ref="U3:U4"/>
    <mergeCell ref="A16:C16"/>
    <mergeCell ref="A17:C17"/>
    <mergeCell ref="A1:Y1"/>
    <mergeCell ref="A3:A4"/>
    <mergeCell ref="B3:C4"/>
    <mergeCell ref="D3:D4"/>
    <mergeCell ref="E3:E4"/>
    <mergeCell ref="F3:F4"/>
    <mergeCell ref="G3:G4"/>
    <mergeCell ref="H3:H4"/>
    <mergeCell ref="I3:I4"/>
    <mergeCell ref="J3:J4"/>
    <mergeCell ref="X3:X4"/>
    <mergeCell ref="Y3:Y4"/>
    <mergeCell ref="K3:L4"/>
    <mergeCell ref="M3:M4"/>
    <mergeCell ref="N3:O3"/>
    <mergeCell ref="P3:P4"/>
  </mergeCell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59"/>
  <sheetViews>
    <sheetView view="pageBreakPreview" zoomScale="50" zoomScaleNormal="50" zoomScaleSheetLayoutView="50" workbookViewId="0">
      <pane ySplit="2" topLeftCell="A3" activePane="bottomLeft" state="frozen"/>
      <selection pane="bottomLeft" activeCell="M2" sqref="M2"/>
    </sheetView>
  </sheetViews>
  <sheetFormatPr defaultColWidth="9.140625" defaultRowHeight="18.75"/>
  <cols>
    <col min="1" max="1" width="10.28515625" style="1322" customWidth="1"/>
    <col min="2" max="2" width="28.85546875" style="1320" customWidth="1"/>
    <col min="3" max="3" width="10.140625" style="1321" customWidth="1"/>
    <col min="4" max="4" width="50.7109375" style="1321" customWidth="1"/>
    <col min="5" max="5" width="25.42578125" style="1321" customWidth="1"/>
    <col min="6" max="6" width="27.28515625" style="1321" customWidth="1"/>
    <col min="7" max="7" width="50.28515625" style="1321" customWidth="1"/>
    <col min="8" max="8" width="27.140625" style="1321" customWidth="1"/>
    <col min="9" max="9" width="25.7109375" style="1321" customWidth="1"/>
    <col min="10" max="10" width="27.5703125" style="1321" customWidth="1"/>
    <col min="11" max="11" width="19" style="1321" customWidth="1"/>
    <col min="12" max="12" width="12.5703125" style="1321" customWidth="1"/>
    <col min="13" max="13" width="90.140625" style="1321" customWidth="1"/>
    <col min="14" max="14" width="26.7109375" style="1515" hidden="1" customWidth="1"/>
    <col min="15" max="15" width="19.5703125" style="1515" hidden="1" customWidth="1"/>
    <col min="16" max="19" width="21.42578125" style="1504" hidden="1" customWidth="1"/>
    <col min="20" max="20" width="29.85546875" style="1505" hidden="1" customWidth="1"/>
    <col min="21" max="23" width="37.28515625" style="1358" hidden="1" customWidth="1"/>
    <col min="24" max="24" width="28.42578125" style="1358" hidden="1" customWidth="1"/>
    <col min="25" max="25" width="5.42578125" style="1358" hidden="1" customWidth="1"/>
    <col min="26" max="16384" width="9.140625" style="1320"/>
  </cols>
  <sheetData>
    <row r="1" spans="1:25" s="1322" customFormat="1" ht="57" customHeight="1">
      <c r="A1" s="1941" t="s">
        <v>2230</v>
      </c>
      <c r="B1" s="1941"/>
      <c r="C1" s="1941"/>
      <c r="D1" s="1941"/>
      <c r="E1" s="1941"/>
      <c r="F1" s="1941"/>
      <c r="G1" s="1941"/>
      <c r="H1" s="1941"/>
      <c r="I1" s="1941"/>
      <c r="J1" s="1941"/>
      <c r="K1" s="1941"/>
      <c r="L1" s="1941"/>
      <c r="M1" s="1941"/>
      <c r="N1" s="1941"/>
      <c r="O1" s="1941"/>
      <c r="P1" s="1941"/>
      <c r="Q1" s="1941"/>
      <c r="R1" s="1941"/>
      <c r="S1" s="1941"/>
      <c r="T1" s="1941"/>
      <c r="U1" s="1941"/>
      <c r="V1" s="1941"/>
      <c r="W1" s="1941"/>
      <c r="X1" s="1941"/>
      <c r="Y1" s="1941"/>
    </row>
    <row r="2" spans="1:25" s="1358" customFormat="1" ht="30.75" customHeight="1">
      <c r="A2" s="1317"/>
      <c r="B2" s="1317"/>
      <c r="C2" s="1317"/>
      <c r="D2" s="1317"/>
      <c r="E2" s="1317"/>
      <c r="F2" s="1317"/>
      <c r="G2" s="1317"/>
      <c r="H2" s="1317"/>
      <c r="I2" s="1317"/>
      <c r="J2" s="1317"/>
      <c r="K2" s="1317"/>
      <c r="L2" s="1317"/>
      <c r="M2" s="1318" t="s">
        <v>1555</v>
      </c>
      <c r="N2" s="1317"/>
      <c r="O2" s="1317"/>
      <c r="P2" s="1317"/>
      <c r="Q2" s="1317"/>
      <c r="R2" s="1317"/>
      <c r="S2" s="1317"/>
      <c r="T2" s="1317"/>
      <c r="U2" s="1317"/>
      <c r="V2" s="1317"/>
      <c r="W2" s="1317"/>
      <c r="X2" s="1317"/>
      <c r="Y2" s="1317"/>
    </row>
    <row r="3" spans="1:25" s="1493" customFormat="1" ht="120.75" customHeight="1">
      <c r="A3" s="2104" t="s">
        <v>0</v>
      </c>
      <c r="B3" s="2033" t="s">
        <v>1</v>
      </c>
      <c r="C3" s="2033"/>
      <c r="D3" s="2105" t="s">
        <v>2</v>
      </c>
      <c r="E3" s="2107" t="s">
        <v>3</v>
      </c>
      <c r="F3" s="2102" t="s">
        <v>33</v>
      </c>
      <c r="G3" s="2102" t="s">
        <v>5</v>
      </c>
      <c r="H3" s="2102" t="s">
        <v>6</v>
      </c>
      <c r="I3" s="2102" t="s">
        <v>7</v>
      </c>
      <c r="J3" s="2102" t="s">
        <v>8</v>
      </c>
      <c r="K3" s="2096" t="s">
        <v>9</v>
      </c>
      <c r="L3" s="2097"/>
      <c r="M3" s="2102" t="s">
        <v>10</v>
      </c>
      <c r="N3" s="2028" t="s">
        <v>58</v>
      </c>
      <c r="O3" s="2028"/>
      <c r="P3" s="2040" t="s">
        <v>34</v>
      </c>
      <c r="Q3" s="2028" t="s">
        <v>35</v>
      </c>
      <c r="R3" s="2031" t="s">
        <v>36</v>
      </c>
      <c r="S3" s="2032"/>
      <c r="T3" s="2033" t="s">
        <v>37</v>
      </c>
      <c r="U3" s="2033" t="s">
        <v>38</v>
      </c>
      <c r="V3" s="2027" t="s">
        <v>39</v>
      </c>
      <c r="W3" s="2027" t="s">
        <v>40</v>
      </c>
      <c r="X3" s="2027" t="s">
        <v>41</v>
      </c>
      <c r="Y3" s="2027" t="s">
        <v>10</v>
      </c>
    </row>
    <row r="4" spans="1:25" s="1497" customFormat="1" ht="18" customHeight="1">
      <c r="A4" s="2104"/>
      <c r="B4" s="2033"/>
      <c r="C4" s="2033"/>
      <c r="D4" s="2106"/>
      <c r="E4" s="2108"/>
      <c r="F4" s="2103"/>
      <c r="G4" s="2103"/>
      <c r="H4" s="2103"/>
      <c r="I4" s="2103"/>
      <c r="J4" s="2103"/>
      <c r="K4" s="2100"/>
      <c r="L4" s="2101"/>
      <c r="M4" s="2103"/>
      <c r="N4" s="1494" t="s">
        <v>59</v>
      </c>
      <c r="O4" s="1494" t="s">
        <v>60</v>
      </c>
      <c r="P4" s="2040"/>
      <c r="Q4" s="2028"/>
      <c r="R4" s="1495" t="s">
        <v>42</v>
      </c>
      <c r="S4" s="1496" t="s">
        <v>43</v>
      </c>
      <c r="T4" s="2033"/>
      <c r="U4" s="2033"/>
      <c r="V4" s="2027"/>
      <c r="W4" s="2027"/>
      <c r="X4" s="2027"/>
      <c r="Y4" s="2027"/>
    </row>
    <row r="5" spans="1:25" s="1497" customFormat="1" ht="24" customHeight="1">
      <c r="A5" s="1498">
        <v>1</v>
      </c>
      <c r="B5" s="2098">
        <v>2</v>
      </c>
      <c r="C5" s="2098"/>
      <c r="D5" s="1498">
        <v>3</v>
      </c>
      <c r="E5" s="1498">
        <v>4</v>
      </c>
      <c r="F5" s="1498">
        <v>5</v>
      </c>
      <c r="G5" s="1498">
        <v>6</v>
      </c>
      <c r="H5" s="1498">
        <v>7</v>
      </c>
      <c r="I5" s="1523">
        <v>8</v>
      </c>
      <c r="J5" s="1523">
        <v>9</v>
      </c>
      <c r="K5" s="1953">
        <v>10</v>
      </c>
      <c r="L5" s="1954"/>
      <c r="M5" s="1523">
        <v>11</v>
      </c>
      <c r="N5" s="1524">
        <v>3</v>
      </c>
      <c r="O5" s="1498">
        <v>4</v>
      </c>
      <c r="P5" s="1499">
        <v>5</v>
      </c>
      <c r="Q5" s="1498">
        <v>6</v>
      </c>
      <c r="R5" s="1498">
        <v>7</v>
      </c>
      <c r="S5" s="1498">
        <v>8</v>
      </c>
      <c r="T5" s="1499">
        <v>9</v>
      </c>
      <c r="U5" s="1499">
        <v>10</v>
      </c>
      <c r="V5" s="1499">
        <v>11</v>
      </c>
      <c r="W5" s="1499">
        <v>12</v>
      </c>
      <c r="X5" s="1499">
        <v>13</v>
      </c>
      <c r="Y5" s="1499">
        <v>14</v>
      </c>
    </row>
    <row r="6" spans="1:25" s="1358" customFormat="1" ht="65.099999999999994" customHeight="1">
      <c r="A6" s="1525">
        <v>1</v>
      </c>
      <c r="B6" s="1634" t="s">
        <v>2231</v>
      </c>
      <c r="C6" s="1635">
        <v>6</v>
      </c>
      <c r="D6" s="1506" t="s">
        <v>2232</v>
      </c>
      <c r="E6" s="1507" t="s">
        <v>11</v>
      </c>
      <c r="F6" s="1507" t="s">
        <v>14</v>
      </c>
      <c r="G6" s="1253" t="s">
        <v>69</v>
      </c>
      <c r="H6" s="1636"/>
      <c r="I6" s="1530"/>
      <c r="J6" s="1530"/>
      <c r="K6" s="2024"/>
      <c r="L6" s="2025"/>
      <c r="M6" s="1637" t="s">
        <v>2029</v>
      </c>
      <c r="N6" s="1500"/>
      <c r="O6" s="1500"/>
      <c r="P6" s="1501"/>
      <c r="Q6" s="1501"/>
      <c r="R6" s="1501"/>
      <c r="S6" s="1501"/>
      <c r="T6" s="1502"/>
      <c r="U6" s="1497"/>
      <c r="V6" s="1497"/>
      <c r="W6" s="1497"/>
      <c r="X6" s="1497"/>
      <c r="Y6" s="1497"/>
    </row>
    <row r="7" spans="1:25" s="1358" customFormat="1" ht="65.099999999999994" customHeight="1">
      <c r="A7" s="1525">
        <v>2</v>
      </c>
      <c r="B7" s="1638" t="s">
        <v>1311</v>
      </c>
      <c r="C7" s="1639">
        <v>9</v>
      </c>
      <c r="D7" s="1506" t="s">
        <v>2232</v>
      </c>
      <c r="E7" s="1507" t="s">
        <v>11</v>
      </c>
      <c r="F7" s="1507" t="s">
        <v>14</v>
      </c>
      <c r="G7" s="1253" t="s">
        <v>69</v>
      </c>
      <c r="H7" s="1636"/>
      <c r="I7" s="1530"/>
      <c r="J7" s="1530"/>
      <c r="K7" s="2024"/>
      <c r="L7" s="2025"/>
      <c r="M7" s="1637" t="s">
        <v>2029</v>
      </c>
      <c r="N7" s="1500"/>
      <c r="O7" s="1500"/>
      <c r="P7" s="1501"/>
      <c r="Q7" s="1501"/>
      <c r="R7" s="1501"/>
      <c r="S7" s="1501"/>
      <c r="T7" s="1502"/>
      <c r="U7" s="1497"/>
      <c r="V7" s="1497"/>
      <c r="W7" s="1497"/>
      <c r="X7" s="1497"/>
      <c r="Y7" s="1497"/>
    </row>
    <row r="8" spans="1:25" s="1358" customFormat="1" ht="65.099999999999994" customHeight="1">
      <c r="A8" s="1525">
        <v>3</v>
      </c>
      <c r="B8" s="1638" t="s">
        <v>1311</v>
      </c>
      <c r="C8" s="1639">
        <v>17</v>
      </c>
      <c r="D8" s="1506" t="s">
        <v>2232</v>
      </c>
      <c r="E8" s="1507" t="s">
        <v>11</v>
      </c>
      <c r="F8" s="1507" t="s">
        <v>14</v>
      </c>
      <c r="G8" s="1253" t="s">
        <v>69</v>
      </c>
      <c r="H8" s="1636"/>
      <c r="I8" s="1507"/>
      <c r="J8" s="1507"/>
      <c r="K8" s="2095"/>
      <c r="L8" s="2095"/>
      <c r="M8" s="1637" t="s">
        <v>2029</v>
      </c>
      <c r="N8" s="1503"/>
      <c r="O8" s="1503"/>
      <c r="P8" s="1504"/>
      <c r="Q8" s="1504"/>
      <c r="R8" s="1504"/>
      <c r="S8" s="1504"/>
      <c r="T8" s="1505"/>
    </row>
    <row r="9" spans="1:25" s="1358" customFormat="1" ht="65.099999999999994" customHeight="1">
      <c r="A9" s="1525">
        <v>4</v>
      </c>
      <c r="B9" s="1638" t="s">
        <v>1311</v>
      </c>
      <c r="C9" s="1639">
        <v>19</v>
      </c>
      <c r="D9" s="1506" t="s">
        <v>2232</v>
      </c>
      <c r="E9" s="1507" t="s">
        <v>11</v>
      </c>
      <c r="F9" s="1507" t="s">
        <v>14</v>
      </c>
      <c r="G9" s="1253" t="s">
        <v>69</v>
      </c>
      <c r="H9" s="1508"/>
      <c r="I9" s="1507"/>
      <c r="J9" s="1507"/>
      <c r="K9" s="2024"/>
      <c r="L9" s="2025"/>
      <c r="M9" s="1637" t="s">
        <v>2029</v>
      </c>
      <c r="N9" s="1503"/>
      <c r="O9" s="1503"/>
      <c r="P9" s="1504"/>
      <c r="Q9" s="1504"/>
      <c r="R9" s="1504"/>
      <c r="S9" s="1504"/>
      <c r="T9" s="1505"/>
    </row>
    <row r="10" spans="1:25" s="1358" customFormat="1" ht="65.099999999999994" customHeight="1">
      <c r="A10" s="1525">
        <v>5</v>
      </c>
      <c r="B10" s="1638" t="s">
        <v>1311</v>
      </c>
      <c r="C10" s="1639">
        <v>25</v>
      </c>
      <c r="D10" s="1506" t="s">
        <v>2232</v>
      </c>
      <c r="E10" s="1507" t="s">
        <v>11</v>
      </c>
      <c r="F10" s="1507" t="s">
        <v>14</v>
      </c>
      <c r="G10" s="1253" t="s">
        <v>69</v>
      </c>
      <c r="H10" s="1508"/>
      <c r="I10" s="1507"/>
      <c r="J10" s="1507"/>
      <c r="K10" s="2024"/>
      <c r="L10" s="2025"/>
      <c r="M10" s="1637" t="s">
        <v>2029</v>
      </c>
      <c r="N10" s="1503"/>
      <c r="O10" s="1503"/>
      <c r="P10" s="1504"/>
      <c r="Q10" s="1504"/>
      <c r="R10" s="1504"/>
      <c r="S10" s="1504"/>
      <c r="T10" s="1505"/>
    </row>
    <row r="11" spans="1:25" s="1358" customFormat="1" ht="65.099999999999994" customHeight="1">
      <c r="A11" s="1525">
        <v>6</v>
      </c>
      <c r="B11" s="1638" t="s">
        <v>1311</v>
      </c>
      <c r="C11" s="1639">
        <v>27</v>
      </c>
      <c r="D11" s="1506" t="s">
        <v>2232</v>
      </c>
      <c r="E11" s="1507" t="s">
        <v>11</v>
      </c>
      <c r="F11" s="1507" t="s">
        <v>14</v>
      </c>
      <c r="G11" s="1253" t="s">
        <v>69</v>
      </c>
      <c r="H11" s="1636"/>
      <c r="I11" s="1507"/>
      <c r="J11" s="1507"/>
      <c r="K11" s="2024"/>
      <c r="L11" s="2025"/>
      <c r="M11" s="1637" t="s">
        <v>2029</v>
      </c>
      <c r="N11" s="1503"/>
      <c r="O11" s="1503"/>
      <c r="P11" s="1504"/>
      <c r="Q11" s="1504"/>
      <c r="R11" s="1504"/>
      <c r="S11" s="1504"/>
      <c r="T11" s="1505"/>
    </row>
    <row r="12" spans="1:25" s="1358" customFormat="1" ht="65.099999999999994" customHeight="1">
      <c r="A12" s="1525">
        <v>7</v>
      </c>
      <c r="B12" s="1638" t="s">
        <v>1311</v>
      </c>
      <c r="C12" s="1639">
        <v>34</v>
      </c>
      <c r="D12" s="1506" t="s">
        <v>2232</v>
      </c>
      <c r="E12" s="1507" t="s">
        <v>11</v>
      </c>
      <c r="F12" s="1507" t="s">
        <v>14</v>
      </c>
      <c r="G12" s="1253" t="s">
        <v>69</v>
      </c>
      <c r="H12" s="1508"/>
      <c r="I12" s="1507"/>
      <c r="J12" s="1507"/>
      <c r="K12" s="2024"/>
      <c r="L12" s="2025"/>
      <c r="M12" s="1637" t="s">
        <v>2029</v>
      </c>
      <c r="N12" s="1503"/>
      <c r="O12" s="1503"/>
      <c r="P12" s="1504"/>
      <c r="Q12" s="1504"/>
      <c r="R12" s="1504"/>
      <c r="S12" s="1504"/>
      <c r="T12" s="1505"/>
    </row>
    <row r="13" spans="1:25" s="1358" customFormat="1" ht="65.099999999999994" customHeight="1">
      <c r="A13" s="1525">
        <v>8</v>
      </c>
      <c r="B13" s="1640" t="s">
        <v>1311</v>
      </c>
      <c r="C13" s="1639">
        <v>36</v>
      </c>
      <c r="D13" s="1506" t="s">
        <v>2232</v>
      </c>
      <c r="E13" s="1507" t="s">
        <v>11</v>
      </c>
      <c r="F13" s="1507" t="s">
        <v>14</v>
      </c>
      <c r="G13" s="1253" t="s">
        <v>69</v>
      </c>
      <c r="H13" s="1508"/>
      <c r="I13" s="1507"/>
      <c r="J13" s="1507"/>
      <c r="K13" s="2092"/>
      <c r="L13" s="2093"/>
      <c r="M13" s="1637" t="s">
        <v>2029</v>
      </c>
      <c r="N13" s="1503"/>
      <c r="O13" s="1503"/>
      <c r="P13" s="1504"/>
      <c r="Q13" s="1504"/>
      <c r="R13" s="1504"/>
      <c r="S13" s="1504"/>
      <c r="T13" s="1505"/>
    </row>
    <row r="14" spans="1:25" s="1358" customFormat="1" ht="65.099999999999994" customHeight="1">
      <c r="A14" s="1525">
        <v>9</v>
      </c>
      <c r="B14" s="1640" t="s">
        <v>1311</v>
      </c>
      <c r="C14" s="1639">
        <v>40</v>
      </c>
      <c r="D14" s="1506" t="s">
        <v>2232</v>
      </c>
      <c r="E14" s="1507" t="s">
        <v>11</v>
      </c>
      <c r="F14" s="1507" t="s">
        <v>14</v>
      </c>
      <c r="G14" s="1253" t="s">
        <v>69</v>
      </c>
      <c r="H14" s="1508"/>
      <c r="I14" s="1507"/>
      <c r="J14" s="1507"/>
      <c r="K14" s="2024"/>
      <c r="L14" s="2025"/>
      <c r="M14" s="1637" t="s">
        <v>2029</v>
      </c>
      <c r="N14" s="1503"/>
      <c r="O14" s="1503"/>
      <c r="P14" s="1504"/>
      <c r="Q14" s="1504"/>
      <c r="R14" s="1504"/>
      <c r="S14" s="1504"/>
      <c r="T14" s="1505"/>
    </row>
    <row r="15" spans="1:25" s="1358" customFormat="1" ht="65.099999999999994" customHeight="1">
      <c r="A15" s="1525">
        <v>10</v>
      </c>
      <c r="B15" s="1640" t="s">
        <v>2233</v>
      </c>
      <c r="C15" s="1639">
        <v>1</v>
      </c>
      <c r="D15" s="1506" t="s">
        <v>2232</v>
      </c>
      <c r="E15" s="1507" t="s">
        <v>11</v>
      </c>
      <c r="F15" s="1507" t="s">
        <v>14</v>
      </c>
      <c r="G15" s="1253" t="s">
        <v>69</v>
      </c>
      <c r="H15" s="1508"/>
      <c r="I15" s="1507"/>
      <c r="J15" s="1507"/>
      <c r="K15" s="2338"/>
      <c r="L15" s="2339"/>
      <c r="M15" s="1637" t="s">
        <v>2029</v>
      </c>
      <c r="N15" s="1503"/>
      <c r="O15" s="1503"/>
      <c r="P15" s="1504"/>
      <c r="Q15" s="1504"/>
      <c r="R15" s="1504"/>
      <c r="S15" s="1504"/>
      <c r="T15" s="1505"/>
    </row>
    <row r="16" spans="1:25" s="1358" customFormat="1" ht="65.099999999999994" customHeight="1">
      <c r="A16" s="1525">
        <v>11</v>
      </c>
      <c r="B16" s="1640" t="s">
        <v>2233</v>
      </c>
      <c r="C16" s="1639" t="s">
        <v>1394</v>
      </c>
      <c r="D16" s="1506" t="s">
        <v>2232</v>
      </c>
      <c r="E16" s="1507" t="s">
        <v>11</v>
      </c>
      <c r="F16" s="1507" t="s">
        <v>14</v>
      </c>
      <c r="G16" s="1253" t="s">
        <v>69</v>
      </c>
      <c r="H16" s="1636"/>
      <c r="I16" s="1507"/>
      <c r="J16" s="1507"/>
      <c r="K16" s="2024"/>
      <c r="L16" s="2025"/>
      <c r="M16" s="1637" t="s">
        <v>2029</v>
      </c>
      <c r="N16" s="1503"/>
      <c r="O16" s="1503"/>
      <c r="P16" s="1504"/>
      <c r="Q16" s="1504"/>
      <c r="R16" s="1504"/>
      <c r="S16" s="1504"/>
      <c r="T16" s="1505"/>
    </row>
    <row r="17" spans="1:20" s="1358" customFormat="1" ht="65.099999999999994" customHeight="1">
      <c r="A17" s="1525">
        <v>12</v>
      </c>
      <c r="B17" s="1640" t="s">
        <v>2233</v>
      </c>
      <c r="C17" s="1639" t="s">
        <v>2053</v>
      </c>
      <c r="D17" s="1506" t="s">
        <v>2232</v>
      </c>
      <c r="E17" s="1507" t="s">
        <v>11</v>
      </c>
      <c r="F17" s="1507" t="s">
        <v>14</v>
      </c>
      <c r="G17" s="1253" t="s">
        <v>69</v>
      </c>
      <c r="H17" s="1636"/>
      <c r="I17" s="1507"/>
      <c r="J17" s="1507"/>
      <c r="K17" s="2024"/>
      <c r="L17" s="2025"/>
      <c r="M17" s="1637" t="s">
        <v>2029</v>
      </c>
      <c r="N17" s="1503"/>
      <c r="O17" s="1503"/>
      <c r="P17" s="1504"/>
      <c r="Q17" s="1504"/>
      <c r="R17" s="1504"/>
      <c r="S17" s="1504"/>
      <c r="T17" s="1505"/>
    </row>
    <row r="18" spans="1:20" s="1358" customFormat="1" ht="65.099999999999994" customHeight="1">
      <c r="A18" s="1525">
        <v>13</v>
      </c>
      <c r="B18" s="1640" t="s">
        <v>2233</v>
      </c>
      <c r="C18" s="1639" t="s">
        <v>2076</v>
      </c>
      <c r="D18" s="1506" t="s">
        <v>2232</v>
      </c>
      <c r="E18" s="1507" t="s">
        <v>11</v>
      </c>
      <c r="F18" s="1507" t="s">
        <v>14</v>
      </c>
      <c r="G18" s="1253" t="s">
        <v>69</v>
      </c>
      <c r="H18" s="1636"/>
      <c r="I18" s="1507"/>
      <c r="J18" s="1507"/>
      <c r="K18" s="2024"/>
      <c r="L18" s="2025"/>
      <c r="M18" s="1637" t="s">
        <v>2029</v>
      </c>
      <c r="N18" s="1503"/>
      <c r="O18" s="1503"/>
      <c r="P18" s="1504"/>
      <c r="Q18" s="1504"/>
      <c r="R18" s="1504"/>
      <c r="S18" s="1504"/>
      <c r="T18" s="1505"/>
    </row>
    <row r="19" spans="1:20" s="1358" customFormat="1" ht="65.099999999999994" customHeight="1">
      <c r="A19" s="1525">
        <v>14</v>
      </c>
      <c r="B19" s="1640" t="s">
        <v>2233</v>
      </c>
      <c r="C19" s="1639" t="s">
        <v>2085</v>
      </c>
      <c r="D19" s="1506" t="s">
        <v>2232</v>
      </c>
      <c r="E19" s="1507" t="s">
        <v>11</v>
      </c>
      <c r="F19" s="1507" t="s">
        <v>14</v>
      </c>
      <c r="G19" s="1253" t="s">
        <v>69</v>
      </c>
      <c r="H19" s="1636"/>
      <c r="I19" s="1507"/>
      <c r="J19" s="1507"/>
      <c r="K19" s="2024"/>
      <c r="L19" s="2025"/>
      <c r="M19" s="1637" t="s">
        <v>2029</v>
      </c>
      <c r="N19" s="1503"/>
      <c r="O19" s="1503"/>
      <c r="P19" s="1504"/>
      <c r="Q19" s="1504"/>
      <c r="R19" s="1504"/>
      <c r="S19" s="1504"/>
      <c r="T19" s="1505"/>
    </row>
    <row r="20" spans="1:20" s="1358" customFormat="1" ht="65.099999999999994" customHeight="1">
      <c r="A20" s="1525">
        <v>15</v>
      </c>
      <c r="B20" s="1640" t="s">
        <v>2233</v>
      </c>
      <c r="C20" s="1639" t="s">
        <v>1723</v>
      </c>
      <c r="D20" s="1506" t="s">
        <v>2232</v>
      </c>
      <c r="E20" s="1507" t="s">
        <v>11</v>
      </c>
      <c r="F20" s="1507" t="s">
        <v>14</v>
      </c>
      <c r="G20" s="1253" t="s">
        <v>69</v>
      </c>
      <c r="H20" s="1636"/>
      <c r="I20" s="1507"/>
      <c r="J20" s="1507"/>
      <c r="K20" s="2024"/>
      <c r="L20" s="2025"/>
      <c r="M20" s="1637" t="s">
        <v>2029</v>
      </c>
      <c r="N20" s="1503"/>
      <c r="O20" s="1503"/>
      <c r="P20" s="1504"/>
      <c r="Q20" s="1504"/>
      <c r="R20" s="1504"/>
      <c r="S20" s="1504"/>
      <c r="T20" s="1505"/>
    </row>
    <row r="21" spans="1:20" s="1358" customFormat="1" ht="65.099999999999994" customHeight="1">
      <c r="A21" s="1525">
        <v>16</v>
      </c>
      <c r="B21" s="1640" t="s">
        <v>2233</v>
      </c>
      <c r="C21" s="1639" t="s">
        <v>2234</v>
      </c>
      <c r="D21" s="1506" t="s">
        <v>2232</v>
      </c>
      <c r="E21" s="1507" t="s">
        <v>11</v>
      </c>
      <c r="F21" s="1507" t="s">
        <v>14</v>
      </c>
      <c r="G21" s="1253" t="s">
        <v>69</v>
      </c>
      <c r="H21" s="1636"/>
      <c r="I21" s="1507"/>
      <c r="J21" s="1507"/>
      <c r="K21" s="2024"/>
      <c r="L21" s="2025"/>
      <c r="M21" s="1637" t="s">
        <v>2029</v>
      </c>
      <c r="N21" s="1503"/>
      <c r="O21" s="1503"/>
      <c r="P21" s="1504"/>
      <c r="Q21" s="1504"/>
      <c r="R21" s="1504"/>
      <c r="S21" s="1504"/>
      <c r="T21" s="1505"/>
    </row>
    <row r="22" spans="1:20" s="1358" customFormat="1" ht="65.099999999999994" customHeight="1">
      <c r="A22" s="1525">
        <v>17</v>
      </c>
      <c r="B22" s="1640" t="s">
        <v>2233</v>
      </c>
      <c r="C22" s="1639" t="s">
        <v>2235</v>
      </c>
      <c r="D22" s="1506" t="s">
        <v>2232</v>
      </c>
      <c r="E22" s="1507" t="s">
        <v>11</v>
      </c>
      <c r="F22" s="1507" t="s">
        <v>14</v>
      </c>
      <c r="G22" s="1253" t="s">
        <v>69</v>
      </c>
      <c r="H22" s="1636"/>
      <c r="I22" s="1507"/>
      <c r="J22" s="1507"/>
      <c r="K22" s="1546"/>
      <c r="L22" s="1641"/>
      <c r="M22" s="1637" t="s">
        <v>2029</v>
      </c>
      <c r="N22" s="1503"/>
      <c r="O22" s="1503"/>
      <c r="P22" s="1504"/>
      <c r="Q22" s="1504"/>
      <c r="R22" s="1504"/>
      <c r="S22" s="1504"/>
      <c r="T22" s="1505"/>
    </row>
    <row r="23" spans="1:20" s="1358" customFormat="1" ht="65.099999999999994" customHeight="1">
      <c r="A23" s="1525">
        <v>18</v>
      </c>
      <c r="B23" s="1640" t="s">
        <v>2233</v>
      </c>
      <c r="C23" s="1639" t="s">
        <v>2236</v>
      </c>
      <c r="D23" s="1506" t="s">
        <v>2232</v>
      </c>
      <c r="E23" s="1507" t="s">
        <v>11</v>
      </c>
      <c r="F23" s="1507" t="s">
        <v>14</v>
      </c>
      <c r="G23" s="1253" t="s">
        <v>69</v>
      </c>
      <c r="H23" s="1636"/>
      <c r="I23" s="1507"/>
      <c r="J23" s="1507"/>
      <c r="K23" s="1546"/>
      <c r="L23" s="1641"/>
      <c r="M23" s="1637" t="s">
        <v>2029</v>
      </c>
      <c r="N23" s="1503"/>
      <c r="O23" s="1503"/>
      <c r="P23" s="1504"/>
      <c r="Q23" s="1504"/>
      <c r="R23" s="1504"/>
      <c r="S23" s="1504"/>
      <c r="T23" s="1505"/>
    </row>
    <row r="24" spans="1:20" s="1358" customFormat="1" ht="65.099999999999994" customHeight="1">
      <c r="A24" s="1525">
        <v>19</v>
      </c>
      <c r="B24" s="1640" t="s">
        <v>2233</v>
      </c>
      <c r="C24" s="1639">
        <v>8</v>
      </c>
      <c r="D24" s="1506" t="s">
        <v>2232</v>
      </c>
      <c r="E24" s="1507" t="s">
        <v>11</v>
      </c>
      <c r="F24" s="1507" t="s">
        <v>14</v>
      </c>
      <c r="G24" s="1253" t="s">
        <v>69</v>
      </c>
      <c r="H24" s="1636"/>
      <c r="I24" s="1507"/>
      <c r="J24" s="1507"/>
      <c r="K24" s="1546"/>
      <c r="L24" s="1641"/>
      <c r="M24" s="1637" t="s">
        <v>2029</v>
      </c>
      <c r="N24" s="1503"/>
      <c r="O24" s="1503"/>
      <c r="P24" s="1504"/>
      <c r="Q24" s="1504"/>
      <c r="R24" s="1504"/>
      <c r="S24" s="1504"/>
      <c r="T24" s="1505"/>
    </row>
    <row r="25" spans="1:20" s="1358" customFormat="1" ht="65.099999999999994" customHeight="1">
      <c r="A25" s="1525">
        <v>20</v>
      </c>
      <c r="B25" s="1638" t="s">
        <v>2233</v>
      </c>
      <c r="C25" s="1639">
        <v>9</v>
      </c>
      <c r="D25" s="1506" t="s">
        <v>2232</v>
      </c>
      <c r="E25" s="1507" t="s">
        <v>11</v>
      </c>
      <c r="F25" s="1507" t="s">
        <v>14</v>
      </c>
      <c r="G25" s="1253" t="s">
        <v>69</v>
      </c>
      <c r="H25" s="1636"/>
      <c r="I25" s="1507"/>
      <c r="J25" s="1507"/>
      <c r="K25" s="1546"/>
      <c r="L25" s="1641"/>
      <c r="M25" s="1637" t="s">
        <v>2029</v>
      </c>
      <c r="N25" s="1503"/>
      <c r="O25" s="1503"/>
      <c r="P25" s="1504"/>
      <c r="Q25" s="1504"/>
      <c r="R25" s="1504"/>
      <c r="S25" s="1504"/>
      <c r="T25" s="1505"/>
    </row>
    <row r="26" spans="1:20" s="1358" customFormat="1" ht="65.099999999999994" customHeight="1">
      <c r="A26" s="1525">
        <v>21</v>
      </c>
      <c r="B26" s="1638" t="s">
        <v>2233</v>
      </c>
      <c r="C26" s="1639">
        <v>10</v>
      </c>
      <c r="D26" s="1506" t="s">
        <v>2232</v>
      </c>
      <c r="E26" s="1507" t="s">
        <v>11</v>
      </c>
      <c r="F26" s="1507" t="s">
        <v>14</v>
      </c>
      <c r="G26" s="1253" t="s">
        <v>69</v>
      </c>
      <c r="H26" s="1636"/>
      <c r="I26" s="1507"/>
      <c r="J26" s="1507"/>
      <c r="K26" s="1546"/>
      <c r="L26" s="1641"/>
      <c r="M26" s="1637" t="s">
        <v>2029</v>
      </c>
      <c r="N26" s="1503"/>
      <c r="O26" s="1503"/>
      <c r="P26" s="1504"/>
      <c r="Q26" s="1504"/>
      <c r="R26" s="1504"/>
      <c r="S26" s="1504"/>
      <c r="T26" s="1505"/>
    </row>
    <row r="27" spans="1:20" s="1358" customFormat="1" ht="65.099999999999994" customHeight="1">
      <c r="A27" s="1525">
        <v>22</v>
      </c>
      <c r="B27" s="1638" t="s">
        <v>2233</v>
      </c>
      <c r="C27" s="1639" t="s">
        <v>1915</v>
      </c>
      <c r="D27" s="1506" t="s">
        <v>2232</v>
      </c>
      <c r="E27" s="1507" t="s">
        <v>11</v>
      </c>
      <c r="F27" s="1507" t="s">
        <v>14</v>
      </c>
      <c r="G27" s="1253" t="s">
        <v>69</v>
      </c>
      <c r="H27" s="1636"/>
      <c r="I27" s="1507"/>
      <c r="J27" s="1507"/>
      <c r="K27" s="1546"/>
      <c r="L27" s="1641"/>
      <c r="M27" s="1637" t="s">
        <v>2029</v>
      </c>
      <c r="N27" s="1503"/>
      <c r="O27" s="1503"/>
      <c r="P27" s="1504"/>
      <c r="Q27" s="1504"/>
      <c r="R27" s="1504"/>
      <c r="S27" s="1504"/>
      <c r="T27" s="1505"/>
    </row>
    <row r="28" spans="1:20" s="1358" customFormat="1" ht="65.099999999999994" customHeight="1">
      <c r="A28" s="1525">
        <v>23</v>
      </c>
      <c r="B28" s="1638" t="s">
        <v>2233</v>
      </c>
      <c r="C28" s="1639" t="s">
        <v>1917</v>
      </c>
      <c r="D28" s="1506" t="s">
        <v>2232</v>
      </c>
      <c r="E28" s="1507" t="s">
        <v>11</v>
      </c>
      <c r="F28" s="1507" t="s">
        <v>14</v>
      </c>
      <c r="G28" s="1253" t="s">
        <v>69</v>
      </c>
      <c r="H28" s="1636"/>
      <c r="I28" s="1507"/>
      <c r="J28" s="1507"/>
      <c r="K28" s="1546"/>
      <c r="L28" s="1641"/>
      <c r="M28" s="1637" t="s">
        <v>2029</v>
      </c>
      <c r="N28" s="1503"/>
      <c r="O28" s="1503"/>
      <c r="P28" s="1504"/>
      <c r="Q28" s="1504"/>
      <c r="R28" s="1504"/>
      <c r="S28" s="1504"/>
      <c r="T28" s="1505"/>
    </row>
    <row r="29" spans="1:20" s="1358" customFormat="1" ht="65.099999999999994" customHeight="1">
      <c r="A29" s="1525">
        <v>24</v>
      </c>
      <c r="B29" s="1638" t="s">
        <v>2233</v>
      </c>
      <c r="C29" s="1639" t="s">
        <v>2237</v>
      </c>
      <c r="D29" s="1506" t="s">
        <v>2232</v>
      </c>
      <c r="E29" s="1507" t="s">
        <v>11</v>
      </c>
      <c r="F29" s="1507" t="s">
        <v>14</v>
      </c>
      <c r="G29" s="1253" t="s">
        <v>69</v>
      </c>
      <c r="H29" s="1636"/>
      <c r="I29" s="1507"/>
      <c r="J29" s="1507"/>
      <c r="K29" s="1546"/>
      <c r="L29" s="1641"/>
      <c r="M29" s="1637" t="s">
        <v>2029</v>
      </c>
      <c r="N29" s="1503"/>
      <c r="O29" s="1503"/>
      <c r="P29" s="1504"/>
      <c r="Q29" s="1504"/>
      <c r="R29" s="1504"/>
      <c r="S29" s="1504"/>
      <c r="T29" s="1505"/>
    </row>
    <row r="30" spans="1:20" s="1358" customFormat="1" ht="65.099999999999994" customHeight="1">
      <c r="A30" s="1525">
        <v>25</v>
      </c>
      <c r="B30" s="1638" t="s">
        <v>2233</v>
      </c>
      <c r="C30" s="1639">
        <v>13</v>
      </c>
      <c r="D30" s="1506" t="s">
        <v>2232</v>
      </c>
      <c r="E30" s="1507" t="s">
        <v>11</v>
      </c>
      <c r="F30" s="1507" t="s">
        <v>14</v>
      </c>
      <c r="G30" s="1253" t="s">
        <v>69</v>
      </c>
      <c r="H30" s="1636"/>
      <c r="I30" s="1507"/>
      <c r="J30" s="1507"/>
      <c r="K30" s="1546"/>
      <c r="L30" s="1641"/>
      <c r="M30" s="1637" t="s">
        <v>2029</v>
      </c>
      <c r="N30" s="1503"/>
      <c r="O30" s="1503"/>
      <c r="P30" s="1504"/>
      <c r="Q30" s="1504"/>
      <c r="R30" s="1504"/>
      <c r="S30" s="1504"/>
      <c r="T30" s="1505"/>
    </row>
    <row r="31" spans="1:20" s="1358" customFormat="1" ht="65.099999999999994" customHeight="1">
      <c r="A31" s="1525">
        <v>26</v>
      </c>
      <c r="B31" s="1638" t="s">
        <v>2233</v>
      </c>
      <c r="C31" s="1639">
        <v>15</v>
      </c>
      <c r="D31" s="1506" t="s">
        <v>2232</v>
      </c>
      <c r="E31" s="1507" t="s">
        <v>11</v>
      </c>
      <c r="F31" s="1507" t="s">
        <v>14</v>
      </c>
      <c r="G31" s="1253" t="s">
        <v>69</v>
      </c>
      <c r="H31" s="1636"/>
      <c r="I31" s="1507"/>
      <c r="J31" s="1507"/>
      <c r="K31" s="1546"/>
      <c r="L31" s="1641"/>
      <c r="M31" s="1637" t="s">
        <v>2029</v>
      </c>
      <c r="N31" s="1503"/>
      <c r="O31" s="1503"/>
      <c r="P31" s="1504"/>
      <c r="Q31" s="1504"/>
      <c r="R31" s="1504"/>
      <c r="S31" s="1504"/>
      <c r="T31" s="1505"/>
    </row>
    <row r="32" spans="1:20" s="1358" customFormat="1" ht="65.099999999999994" customHeight="1">
      <c r="A32" s="1525">
        <v>27</v>
      </c>
      <c r="B32" s="1638" t="s">
        <v>2238</v>
      </c>
      <c r="C32" s="1639" t="s">
        <v>2053</v>
      </c>
      <c r="D32" s="1506" t="s">
        <v>2232</v>
      </c>
      <c r="E32" s="1507" t="s">
        <v>11</v>
      </c>
      <c r="F32" s="1507" t="s">
        <v>14</v>
      </c>
      <c r="G32" s="1253" t="s">
        <v>69</v>
      </c>
      <c r="H32" s="1636"/>
      <c r="I32" s="1507"/>
      <c r="J32" s="1507"/>
      <c r="K32" s="1546"/>
      <c r="L32" s="1641"/>
      <c r="M32" s="1637" t="s">
        <v>2029</v>
      </c>
      <c r="N32" s="1503"/>
      <c r="O32" s="1503"/>
      <c r="P32" s="1504"/>
      <c r="Q32" s="1504"/>
      <c r="R32" s="1504"/>
      <c r="S32" s="1504"/>
      <c r="T32" s="1505"/>
    </row>
    <row r="33" spans="1:25" s="1358" customFormat="1" ht="65.099999999999994" customHeight="1">
      <c r="A33" s="1525">
        <v>28</v>
      </c>
      <c r="B33" s="1638" t="s">
        <v>2238</v>
      </c>
      <c r="C33" s="1639" t="s">
        <v>2076</v>
      </c>
      <c r="D33" s="1506" t="s">
        <v>2232</v>
      </c>
      <c r="E33" s="1507" t="s">
        <v>11</v>
      </c>
      <c r="F33" s="1507" t="s">
        <v>14</v>
      </c>
      <c r="G33" s="1253" t="s">
        <v>69</v>
      </c>
      <c r="H33" s="1636"/>
      <c r="I33" s="1507"/>
      <c r="J33" s="1507"/>
      <c r="K33" s="1546"/>
      <c r="L33" s="1641"/>
      <c r="M33" s="1637" t="s">
        <v>2029</v>
      </c>
      <c r="N33" s="1503"/>
      <c r="O33" s="1503"/>
      <c r="P33" s="1504"/>
      <c r="Q33" s="1504"/>
      <c r="R33" s="1504"/>
      <c r="S33" s="1504"/>
      <c r="T33" s="1505"/>
    </row>
    <row r="34" spans="1:25" s="1358" customFormat="1" ht="65.099999999999994" customHeight="1">
      <c r="A34" s="1525">
        <v>29</v>
      </c>
      <c r="B34" s="1638" t="s">
        <v>2239</v>
      </c>
      <c r="C34" s="1639" t="s">
        <v>1394</v>
      </c>
      <c r="D34" s="1506" t="s">
        <v>2232</v>
      </c>
      <c r="E34" s="1507" t="s">
        <v>11</v>
      </c>
      <c r="F34" s="1507" t="s">
        <v>14</v>
      </c>
      <c r="G34" s="1253" t="s">
        <v>69</v>
      </c>
      <c r="H34" s="1636"/>
      <c r="I34" s="1507"/>
      <c r="J34" s="1507"/>
      <c r="K34" s="1546"/>
      <c r="L34" s="1641"/>
      <c r="M34" s="1637" t="s">
        <v>2029</v>
      </c>
      <c r="N34" s="1503"/>
      <c r="O34" s="1503"/>
      <c r="P34" s="1504"/>
      <c r="Q34" s="1504"/>
      <c r="R34" s="1504"/>
      <c r="S34" s="1504"/>
      <c r="T34" s="1505"/>
    </row>
    <row r="35" spans="1:25" s="1358" customFormat="1" ht="65.099999999999994" customHeight="1">
      <c r="A35" s="1525">
        <v>30</v>
      </c>
      <c r="B35" s="1638" t="s">
        <v>2239</v>
      </c>
      <c r="C35" s="1639" t="s">
        <v>2076</v>
      </c>
      <c r="D35" s="1506" t="s">
        <v>2232</v>
      </c>
      <c r="E35" s="1507" t="s">
        <v>11</v>
      </c>
      <c r="F35" s="1507" t="s">
        <v>14</v>
      </c>
      <c r="G35" s="1253" t="s">
        <v>69</v>
      </c>
      <c r="H35" s="1636"/>
      <c r="I35" s="1507"/>
      <c r="J35" s="1507"/>
      <c r="K35" s="1546"/>
      <c r="L35" s="1641"/>
      <c r="M35" s="1637" t="s">
        <v>2029</v>
      </c>
      <c r="N35" s="1503"/>
      <c r="O35" s="1503"/>
      <c r="P35" s="1504"/>
      <c r="Q35" s="1504"/>
      <c r="R35" s="1504"/>
      <c r="S35" s="1504"/>
      <c r="T35" s="1505"/>
    </row>
    <row r="36" spans="1:25" s="1358" customFormat="1" ht="65.099999999999994" customHeight="1">
      <c r="A36" s="1525">
        <v>31</v>
      </c>
      <c r="B36" s="1638" t="s">
        <v>2239</v>
      </c>
      <c r="C36" s="1639" t="s">
        <v>2085</v>
      </c>
      <c r="D36" s="1506" t="s">
        <v>2232</v>
      </c>
      <c r="E36" s="1507" t="s">
        <v>11</v>
      </c>
      <c r="F36" s="1507" t="s">
        <v>14</v>
      </c>
      <c r="G36" s="1253" t="s">
        <v>69</v>
      </c>
      <c r="H36" s="1636"/>
      <c r="I36" s="1507"/>
      <c r="J36" s="1507"/>
      <c r="K36" s="1546"/>
      <c r="L36" s="1641"/>
      <c r="M36" s="1637" t="s">
        <v>2029</v>
      </c>
      <c r="N36" s="1503"/>
      <c r="O36" s="1503"/>
      <c r="P36" s="1504"/>
      <c r="Q36" s="1504"/>
      <c r="R36" s="1504"/>
      <c r="S36" s="1504"/>
      <c r="T36" s="1505"/>
    </row>
    <row r="37" spans="1:25" s="1504" customFormat="1" ht="65.099999999999994" customHeight="1">
      <c r="A37" s="1525">
        <v>32</v>
      </c>
      <c r="B37" s="1638" t="s">
        <v>2078</v>
      </c>
      <c r="C37" s="1642" t="s">
        <v>2044</v>
      </c>
      <c r="D37" s="1506" t="s">
        <v>2232</v>
      </c>
      <c r="E37" s="1507" t="s">
        <v>11</v>
      </c>
      <c r="F37" s="1507" t="s">
        <v>14</v>
      </c>
      <c r="G37" s="1253" t="s">
        <v>69</v>
      </c>
      <c r="H37" s="1507"/>
      <c r="I37" s="1507"/>
      <c r="J37" s="1507"/>
      <c r="K37" s="2024"/>
      <c r="L37" s="2025"/>
      <c r="M37" s="1637" t="s">
        <v>2029</v>
      </c>
      <c r="N37" s="1503"/>
      <c r="O37" s="1503"/>
      <c r="T37" s="1505"/>
      <c r="U37" s="1358"/>
      <c r="V37" s="1358"/>
      <c r="W37" s="1358"/>
      <c r="X37" s="1358"/>
      <c r="Y37" s="1358"/>
    </row>
    <row r="38" spans="1:25" s="1358" customFormat="1" ht="65.099999999999994" customHeight="1">
      <c r="A38" s="1525">
        <v>33</v>
      </c>
      <c r="B38" s="1638" t="s">
        <v>2078</v>
      </c>
      <c r="C38" s="1639" t="s">
        <v>2066</v>
      </c>
      <c r="D38" s="1506" t="s">
        <v>2232</v>
      </c>
      <c r="E38" s="1507" t="s">
        <v>11</v>
      </c>
      <c r="F38" s="1507" t="s">
        <v>14</v>
      </c>
      <c r="G38" s="1253" t="s">
        <v>69</v>
      </c>
      <c r="H38" s="1511"/>
      <c r="I38" s="1507"/>
      <c r="J38" s="1507"/>
      <c r="K38" s="2024"/>
      <c r="L38" s="2025"/>
      <c r="M38" s="1637" t="s">
        <v>2029</v>
      </c>
      <c r="N38" s="1503"/>
      <c r="O38" s="1503"/>
      <c r="P38" s="1504"/>
      <c r="Q38" s="1504"/>
      <c r="R38" s="1504"/>
      <c r="S38" s="1504"/>
      <c r="T38" s="1505"/>
    </row>
    <row r="39" spans="1:25" s="1358" customFormat="1" ht="65.099999999999994" customHeight="1">
      <c r="A39" s="1525">
        <v>34</v>
      </c>
      <c r="B39" s="1638" t="s">
        <v>2078</v>
      </c>
      <c r="C39" s="1639" t="s">
        <v>2240</v>
      </c>
      <c r="D39" s="1506" t="s">
        <v>2232</v>
      </c>
      <c r="E39" s="1507" t="s">
        <v>11</v>
      </c>
      <c r="F39" s="1507" t="s">
        <v>14</v>
      </c>
      <c r="G39" s="1253" t="s">
        <v>69</v>
      </c>
      <c r="H39" s="1636"/>
      <c r="I39" s="1507"/>
      <c r="J39" s="1507"/>
      <c r="K39" s="2024"/>
      <c r="L39" s="2025"/>
      <c r="M39" s="1637" t="s">
        <v>2029</v>
      </c>
      <c r="N39" s="1503"/>
      <c r="O39" s="1503"/>
      <c r="P39" s="1504"/>
      <c r="Q39" s="1504"/>
      <c r="R39" s="1504"/>
      <c r="S39" s="1504"/>
      <c r="T39" s="1505"/>
    </row>
    <row r="40" spans="1:25" s="1358" customFormat="1" ht="65.099999999999994" customHeight="1">
      <c r="A40" s="1525">
        <v>35</v>
      </c>
      <c r="B40" s="1638" t="s">
        <v>2078</v>
      </c>
      <c r="C40" s="1639" t="s">
        <v>2241</v>
      </c>
      <c r="D40" s="1506" t="s">
        <v>2232</v>
      </c>
      <c r="E40" s="1507" t="s">
        <v>11</v>
      </c>
      <c r="F40" s="1507" t="s">
        <v>14</v>
      </c>
      <c r="G40" s="1253" t="s">
        <v>69</v>
      </c>
      <c r="H40" s="1636"/>
      <c r="I40" s="1507"/>
      <c r="J40" s="1507"/>
      <c r="K40" s="1546"/>
      <c r="L40" s="1641"/>
      <c r="M40" s="1637" t="s">
        <v>2029</v>
      </c>
      <c r="N40" s="1503"/>
      <c r="O40" s="1503"/>
      <c r="P40" s="1504"/>
      <c r="Q40" s="1504"/>
      <c r="R40" s="1504"/>
      <c r="S40" s="1504"/>
      <c r="T40" s="1505"/>
    </row>
    <row r="41" spans="1:25" s="1358" customFormat="1" ht="65.099999999999994" customHeight="1">
      <c r="A41" s="1525">
        <v>36</v>
      </c>
      <c r="B41" s="1638" t="s">
        <v>2078</v>
      </c>
      <c r="C41" s="1639" t="s">
        <v>1941</v>
      </c>
      <c r="D41" s="1506" t="s">
        <v>2232</v>
      </c>
      <c r="E41" s="1507" t="s">
        <v>11</v>
      </c>
      <c r="F41" s="1507" t="s">
        <v>14</v>
      </c>
      <c r="G41" s="1253" t="s">
        <v>69</v>
      </c>
      <c r="H41" s="1636"/>
      <c r="I41" s="1507"/>
      <c r="J41" s="1507"/>
      <c r="K41" s="1546"/>
      <c r="L41" s="1641"/>
      <c r="M41" s="1637" t="s">
        <v>2029</v>
      </c>
      <c r="N41" s="1503"/>
      <c r="O41" s="1503"/>
      <c r="P41" s="1504"/>
      <c r="Q41" s="1504"/>
      <c r="R41" s="1504"/>
      <c r="S41" s="1504"/>
      <c r="T41" s="1505"/>
    </row>
    <row r="42" spans="1:25" s="1358" customFormat="1" ht="65.099999999999994" customHeight="1">
      <c r="A42" s="1525">
        <v>37</v>
      </c>
      <c r="B42" s="1638" t="s">
        <v>2078</v>
      </c>
      <c r="C42" s="1639" t="s">
        <v>2094</v>
      </c>
      <c r="D42" s="1506" t="s">
        <v>2232</v>
      </c>
      <c r="E42" s="1507" t="s">
        <v>11</v>
      </c>
      <c r="F42" s="1507" t="s">
        <v>14</v>
      </c>
      <c r="G42" s="1253" t="s">
        <v>69</v>
      </c>
      <c r="H42" s="1636"/>
      <c r="I42" s="1507"/>
      <c r="J42" s="1507"/>
      <c r="K42" s="1546"/>
      <c r="L42" s="1641"/>
      <c r="M42" s="1637" t="s">
        <v>2029</v>
      </c>
      <c r="N42" s="1503"/>
      <c r="O42" s="1503"/>
      <c r="P42" s="1504"/>
      <c r="Q42" s="1504"/>
      <c r="R42" s="1504"/>
      <c r="S42" s="1504"/>
      <c r="T42" s="1505"/>
    </row>
    <row r="43" spans="1:25" s="1358" customFormat="1" ht="65.099999999999994" customHeight="1">
      <c r="A43" s="1525">
        <v>38</v>
      </c>
      <c r="B43" s="1638" t="s">
        <v>2078</v>
      </c>
      <c r="C43" s="1639" t="s">
        <v>2242</v>
      </c>
      <c r="D43" s="1506" t="s">
        <v>2232</v>
      </c>
      <c r="E43" s="1507" t="s">
        <v>11</v>
      </c>
      <c r="F43" s="1507" t="s">
        <v>14</v>
      </c>
      <c r="G43" s="1253" t="s">
        <v>69</v>
      </c>
      <c r="H43" s="1636"/>
      <c r="I43" s="1507"/>
      <c r="J43" s="1507"/>
      <c r="K43" s="2024"/>
      <c r="L43" s="2025"/>
      <c r="M43" s="1637" t="s">
        <v>2029</v>
      </c>
      <c r="N43" s="1503"/>
      <c r="O43" s="1503"/>
      <c r="P43" s="1504"/>
      <c r="Q43" s="1504"/>
      <c r="R43" s="1504"/>
      <c r="S43" s="1504"/>
      <c r="T43" s="1505"/>
    </row>
    <row r="44" spans="1:25" s="1358" customFormat="1" ht="65.099999999999994" customHeight="1">
      <c r="A44" s="1525">
        <v>39</v>
      </c>
      <c r="B44" s="1638" t="s">
        <v>2078</v>
      </c>
      <c r="C44" s="1639" t="s">
        <v>2095</v>
      </c>
      <c r="D44" s="1506" t="s">
        <v>2232</v>
      </c>
      <c r="E44" s="1507" t="s">
        <v>11</v>
      </c>
      <c r="F44" s="1507" t="s">
        <v>14</v>
      </c>
      <c r="G44" s="1253" t="s">
        <v>69</v>
      </c>
      <c r="I44" s="1507"/>
      <c r="J44" s="1507"/>
      <c r="K44" s="2092"/>
      <c r="L44" s="2093"/>
      <c r="M44" s="1637" t="s">
        <v>2029</v>
      </c>
      <c r="N44" s="1503"/>
      <c r="O44" s="1503"/>
      <c r="P44" s="1504"/>
      <c r="Q44" s="1504"/>
      <c r="R44" s="1504"/>
      <c r="S44" s="1504"/>
      <c r="T44" s="1505"/>
    </row>
    <row r="45" spans="1:25" s="1358" customFormat="1" ht="65.099999999999994" customHeight="1">
      <c r="A45" s="1525">
        <v>40</v>
      </c>
      <c r="B45" s="1638" t="s">
        <v>2078</v>
      </c>
      <c r="C45" s="1639" t="s">
        <v>2097</v>
      </c>
      <c r="D45" s="1506" t="s">
        <v>2232</v>
      </c>
      <c r="E45" s="1507" t="s">
        <v>11</v>
      </c>
      <c r="F45" s="1507" t="s">
        <v>14</v>
      </c>
      <c r="G45" s="1253" t="s">
        <v>69</v>
      </c>
      <c r="H45" s="1636"/>
      <c r="I45" s="1507"/>
      <c r="J45" s="1507"/>
      <c r="K45" s="2024"/>
      <c r="L45" s="2025"/>
      <c r="M45" s="1637" t="s">
        <v>2029</v>
      </c>
      <c r="N45" s="1503"/>
      <c r="O45" s="1503"/>
      <c r="P45" s="1504"/>
      <c r="Q45" s="1504"/>
      <c r="R45" s="1504"/>
      <c r="S45" s="1504"/>
      <c r="T45" s="1505"/>
    </row>
    <row r="46" spans="1:25" s="1358" customFormat="1" ht="65.099999999999994" customHeight="1">
      <c r="A46" s="1525">
        <v>41</v>
      </c>
      <c r="B46" s="1638" t="s">
        <v>2078</v>
      </c>
      <c r="C46" s="1639" t="s">
        <v>1399</v>
      </c>
      <c r="D46" s="1506" t="s">
        <v>2232</v>
      </c>
      <c r="E46" s="1507" t="s">
        <v>11</v>
      </c>
      <c r="F46" s="1507" t="s">
        <v>14</v>
      </c>
      <c r="G46" s="1253" t="s">
        <v>69</v>
      </c>
      <c r="H46" s="1636"/>
      <c r="I46" s="1507"/>
      <c r="J46" s="1507"/>
      <c r="K46" s="2024"/>
      <c r="L46" s="2025"/>
      <c r="M46" s="1637" t="s">
        <v>2029</v>
      </c>
      <c r="N46" s="1503"/>
      <c r="O46" s="1503"/>
      <c r="P46" s="1504"/>
      <c r="Q46" s="1504"/>
      <c r="R46" s="1504"/>
      <c r="S46" s="1504"/>
      <c r="T46" s="1505"/>
    </row>
    <row r="47" spans="1:25" s="1358" customFormat="1" ht="65.099999999999994" customHeight="1">
      <c r="A47" s="1525">
        <v>42</v>
      </c>
      <c r="B47" s="1638" t="s">
        <v>2078</v>
      </c>
      <c r="C47" s="1639" t="s">
        <v>2099</v>
      </c>
      <c r="D47" s="1506" t="s">
        <v>2232</v>
      </c>
      <c r="E47" s="1507" t="s">
        <v>11</v>
      </c>
      <c r="F47" s="1507" t="s">
        <v>14</v>
      </c>
      <c r="G47" s="1253" t="s">
        <v>69</v>
      </c>
      <c r="H47" s="1507"/>
      <c r="I47" s="1507"/>
      <c r="J47" s="1507"/>
      <c r="K47" s="2024"/>
      <c r="L47" s="2025"/>
      <c r="M47" s="1637" t="s">
        <v>2029</v>
      </c>
      <c r="N47" s="1503"/>
      <c r="O47" s="1503"/>
      <c r="P47" s="1504"/>
      <c r="Q47" s="1504"/>
      <c r="R47" s="1504"/>
      <c r="S47" s="1504"/>
      <c r="T47" s="1505"/>
    </row>
    <row r="48" spans="1:25" s="1358" customFormat="1" ht="65.099999999999994" customHeight="1">
      <c r="A48" s="1525">
        <v>43</v>
      </c>
      <c r="B48" s="1638" t="s">
        <v>2243</v>
      </c>
      <c r="C48" s="1639" t="s">
        <v>2075</v>
      </c>
      <c r="D48" s="1506" t="s">
        <v>2232</v>
      </c>
      <c r="E48" s="1507" t="s">
        <v>11</v>
      </c>
      <c r="F48" s="1507" t="s">
        <v>14</v>
      </c>
      <c r="G48" s="1253" t="s">
        <v>69</v>
      </c>
      <c r="H48" s="1511"/>
      <c r="I48" s="1507"/>
      <c r="J48" s="1507"/>
      <c r="K48" s="2024"/>
      <c r="L48" s="2025"/>
      <c r="M48" s="1637" t="s">
        <v>2029</v>
      </c>
      <c r="N48" s="1503"/>
      <c r="O48" s="1503"/>
      <c r="P48" s="1504"/>
      <c r="Q48" s="1504"/>
      <c r="R48" s="1504"/>
      <c r="S48" s="1504"/>
      <c r="T48" s="1505"/>
    </row>
    <row r="49" spans="1:25" s="1358" customFormat="1" ht="65.099999999999994" customHeight="1">
      <c r="A49" s="1525">
        <v>44</v>
      </c>
      <c r="B49" s="1638" t="s">
        <v>2243</v>
      </c>
      <c r="C49" s="1639" t="s">
        <v>1394</v>
      </c>
      <c r="D49" s="1506" t="s">
        <v>2232</v>
      </c>
      <c r="E49" s="1507" t="s">
        <v>11</v>
      </c>
      <c r="F49" s="1507" t="s">
        <v>14</v>
      </c>
      <c r="G49" s="1253" t="s">
        <v>69</v>
      </c>
      <c r="H49" s="1636"/>
      <c r="I49" s="1507"/>
      <c r="J49" s="1507"/>
      <c r="K49" s="2024"/>
      <c r="L49" s="2025"/>
      <c r="M49" s="1637" t="s">
        <v>2029</v>
      </c>
      <c r="N49" s="1503"/>
      <c r="O49" s="1503"/>
      <c r="P49" s="1504"/>
      <c r="Q49" s="1504"/>
      <c r="R49" s="1504"/>
      <c r="S49" s="1504"/>
      <c r="T49" s="1505"/>
    </row>
    <row r="50" spans="1:25" s="1358" customFormat="1" ht="65.099999999999994" customHeight="1">
      <c r="A50" s="1525">
        <v>45</v>
      </c>
      <c r="B50" s="1638" t="s">
        <v>2244</v>
      </c>
      <c r="C50" s="1639" t="s">
        <v>2053</v>
      </c>
      <c r="D50" s="1506" t="s">
        <v>2232</v>
      </c>
      <c r="E50" s="1507" t="s">
        <v>11</v>
      </c>
      <c r="F50" s="1507" t="s">
        <v>14</v>
      </c>
      <c r="G50" s="1253" t="s">
        <v>69</v>
      </c>
      <c r="I50" s="1507"/>
      <c r="J50" s="1507"/>
      <c r="K50" s="2092"/>
      <c r="L50" s="2093"/>
      <c r="M50" s="1637" t="s">
        <v>2029</v>
      </c>
      <c r="N50" s="1503"/>
      <c r="O50" s="1503"/>
      <c r="P50" s="1504"/>
      <c r="Q50" s="1504"/>
      <c r="R50" s="1504"/>
      <c r="S50" s="1504"/>
      <c r="T50" s="1505"/>
    </row>
    <row r="51" spans="1:25" s="1358" customFormat="1" ht="65.099999999999994" customHeight="1">
      <c r="A51" s="1525">
        <v>46</v>
      </c>
      <c r="B51" s="1638" t="s">
        <v>2244</v>
      </c>
      <c r="C51" s="1639" t="s">
        <v>2056</v>
      </c>
      <c r="D51" s="1506" t="s">
        <v>2232</v>
      </c>
      <c r="E51" s="1507" t="s">
        <v>11</v>
      </c>
      <c r="F51" s="1507" t="s">
        <v>14</v>
      </c>
      <c r="G51" s="1253" t="s">
        <v>69</v>
      </c>
      <c r="H51" s="1636"/>
      <c r="I51" s="1507"/>
      <c r="J51" s="1507"/>
      <c r="K51" s="2024"/>
      <c r="L51" s="2025"/>
      <c r="M51" s="1637" t="s">
        <v>2029</v>
      </c>
      <c r="N51" s="1503"/>
      <c r="O51" s="1503"/>
      <c r="P51" s="1504"/>
      <c r="Q51" s="1504"/>
      <c r="R51" s="1504"/>
      <c r="S51" s="1504"/>
      <c r="T51" s="1505"/>
    </row>
    <row r="52" spans="1:25" s="1358" customFormat="1" ht="65.099999999999994" customHeight="1">
      <c r="A52" s="1525">
        <v>47</v>
      </c>
      <c r="B52" s="1638" t="s">
        <v>2244</v>
      </c>
      <c r="C52" s="1639" t="s">
        <v>2057</v>
      </c>
      <c r="D52" s="1506" t="s">
        <v>2232</v>
      </c>
      <c r="E52" s="1507" t="s">
        <v>11</v>
      </c>
      <c r="F52" s="1507" t="s">
        <v>14</v>
      </c>
      <c r="G52" s="1253" t="s">
        <v>69</v>
      </c>
      <c r="H52" s="1636"/>
      <c r="I52" s="1507"/>
      <c r="J52" s="1507"/>
      <c r="K52" s="2024"/>
      <c r="L52" s="2025"/>
      <c r="M52" s="1637" t="s">
        <v>2029</v>
      </c>
      <c r="N52" s="1503"/>
      <c r="O52" s="1503"/>
      <c r="P52" s="1504"/>
      <c r="Q52" s="1504"/>
      <c r="R52" s="1504"/>
      <c r="S52" s="1504"/>
      <c r="T52" s="1505"/>
    </row>
    <row r="53" spans="1:25" s="1504" customFormat="1" ht="65.099999999999994" customHeight="1">
      <c r="A53" s="1525">
        <v>48</v>
      </c>
      <c r="B53" s="1643" t="s">
        <v>2244</v>
      </c>
      <c r="C53" s="1644" t="s">
        <v>2064</v>
      </c>
      <c r="D53" s="1506" t="s">
        <v>2232</v>
      </c>
      <c r="E53" s="1507" t="s">
        <v>11</v>
      </c>
      <c r="F53" s="1507" t="s">
        <v>14</v>
      </c>
      <c r="G53" s="1253" t="s">
        <v>69</v>
      </c>
      <c r="H53" s="1507"/>
      <c r="I53" s="1507"/>
      <c r="J53" s="1507"/>
      <c r="K53" s="2024"/>
      <c r="L53" s="2025"/>
      <c r="M53" s="1637" t="s">
        <v>2029</v>
      </c>
      <c r="N53" s="1503"/>
      <c r="O53" s="1503"/>
      <c r="T53" s="1505"/>
      <c r="U53" s="1358"/>
      <c r="V53" s="1358"/>
      <c r="W53" s="1358"/>
      <c r="X53" s="1358"/>
      <c r="Y53" s="1358"/>
    </row>
    <row r="54" spans="1:25" ht="65.099999999999994" customHeight="1">
      <c r="A54" s="1525">
        <v>49</v>
      </c>
      <c r="B54" s="1638" t="s">
        <v>1311</v>
      </c>
      <c r="C54" s="1530" t="s">
        <v>2075</v>
      </c>
      <c r="D54" s="1530" t="s">
        <v>2245</v>
      </c>
      <c r="E54" s="1507" t="s">
        <v>11</v>
      </c>
      <c r="F54" s="1507" t="s">
        <v>14</v>
      </c>
      <c r="G54" s="1253" t="s">
        <v>69</v>
      </c>
      <c r="H54" s="1636"/>
      <c r="I54" s="1507"/>
      <c r="J54" s="1507"/>
      <c r="K54" s="1919"/>
      <c r="L54" s="1919"/>
      <c r="M54" s="1637" t="s">
        <v>2029</v>
      </c>
      <c r="N54" s="1503"/>
      <c r="O54" s="1503"/>
    </row>
    <row r="55" spans="1:25" ht="31.5" customHeight="1">
      <c r="A55" s="1513" t="s">
        <v>16</v>
      </c>
      <c r="B55" s="1645">
        <v>49</v>
      </c>
      <c r="C55" s="1646"/>
      <c r="D55" s="1514"/>
      <c r="E55" s="1514"/>
      <c r="F55" s="1514"/>
      <c r="G55" s="1514"/>
      <c r="H55" s="1514"/>
      <c r="I55" s="1514"/>
      <c r="J55" s="1514"/>
      <c r="K55" s="1514"/>
      <c r="L55" s="1514"/>
      <c r="M55" s="1514"/>
    </row>
    <row r="56" spans="1:25" ht="31.5" customHeight="1">
      <c r="A56" s="1514"/>
      <c r="B56" s="1647"/>
      <c r="C56" s="1646"/>
      <c r="D56" s="1514"/>
      <c r="E56" s="1514"/>
      <c r="F56" s="1514"/>
      <c r="G56" s="1514"/>
      <c r="H56" s="1514"/>
      <c r="I56" s="1514"/>
      <c r="J56" s="1514"/>
      <c r="K56" s="1514"/>
      <c r="L56" s="1514"/>
      <c r="M56" s="1514"/>
    </row>
    <row r="58" spans="1:25" s="1648" customFormat="1" ht="22.5">
      <c r="A58" s="2300" t="s">
        <v>17</v>
      </c>
      <c r="B58" s="2300"/>
      <c r="C58" s="2300"/>
      <c r="D58" s="2300"/>
      <c r="E58" s="2300"/>
      <c r="F58" s="2300"/>
      <c r="G58" s="2300"/>
      <c r="H58" s="2300"/>
      <c r="I58" s="2300"/>
      <c r="J58" s="2300"/>
      <c r="K58" s="2300"/>
      <c r="L58" s="2300"/>
    </row>
    <row r="59" spans="1:25" s="1648" customFormat="1" ht="22.5">
      <c r="A59" s="1649"/>
      <c r="B59" s="1649"/>
      <c r="C59" s="1649"/>
      <c r="D59" s="1649"/>
      <c r="E59" s="1649"/>
      <c r="F59" s="1649"/>
      <c r="G59" s="1649"/>
      <c r="H59" s="1649"/>
      <c r="I59" s="1649"/>
      <c r="J59" s="1649"/>
      <c r="K59" s="1649"/>
      <c r="L59" s="1649"/>
    </row>
  </sheetData>
  <autoFilter ref="A3:Y55">
    <filterColumn colId="1" showButton="0"/>
    <filterColumn colId="10" showButton="0"/>
    <filterColumn colId="13" showButton="0"/>
    <filterColumn colId="17" showButton="0"/>
  </autoFilter>
  <mergeCells count="56">
    <mergeCell ref="A1:Y1"/>
    <mergeCell ref="A3:A4"/>
    <mergeCell ref="B3:C4"/>
    <mergeCell ref="D3:D4"/>
    <mergeCell ref="E3:E4"/>
    <mergeCell ref="F3:F4"/>
    <mergeCell ref="G3:G4"/>
    <mergeCell ref="H3:H4"/>
    <mergeCell ref="I3:I4"/>
    <mergeCell ref="J3:J4"/>
    <mergeCell ref="Y3:Y4"/>
    <mergeCell ref="K3:L4"/>
    <mergeCell ref="M3:M4"/>
    <mergeCell ref="N3:O3"/>
    <mergeCell ref="P3:P4"/>
    <mergeCell ref="Q3:Q4"/>
    <mergeCell ref="R3:S3"/>
    <mergeCell ref="T3:T4"/>
    <mergeCell ref="U3:U4"/>
    <mergeCell ref="V3:V4"/>
    <mergeCell ref="W3:W4"/>
    <mergeCell ref="X3:X4"/>
    <mergeCell ref="K15:L15"/>
    <mergeCell ref="B5:C5"/>
    <mergeCell ref="K5:L5"/>
    <mergeCell ref="K6:L6"/>
    <mergeCell ref="K7:L7"/>
    <mergeCell ref="K8:L8"/>
    <mergeCell ref="K9:L9"/>
    <mergeCell ref="K10:L10"/>
    <mergeCell ref="K11:L11"/>
    <mergeCell ref="K12:L12"/>
    <mergeCell ref="K13:L13"/>
    <mergeCell ref="K14:L14"/>
    <mergeCell ref="K45:L45"/>
    <mergeCell ref="K16:L16"/>
    <mergeCell ref="K17:L17"/>
    <mergeCell ref="K18:L18"/>
    <mergeCell ref="K19:L19"/>
    <mergeCell ref="K20:L20"/>
    <mergeCell ref="K21:L21"/>
    <mergeCell ref="K37:L37"/>
    <mergeCell ref="K38:L38"/>
    <mergeCell ref="K39:L39"/>
    <mergeCell ref="K43:L43"/>
    <mergeCell ref="K44:L44"/>
    <mergeCell ref="K52:L52"/>
    <mergeCell ref="K53:L53"/>
    <mergeCell ref="K54:L54"/>
    <mergeCell ref="A58:L58"/>
    <mergeCell ref="K46:L46"/>
    <mergeCell ref="K47:L47"/>
    <mergeCell ref="K48:L48"/>
    <mergeCell ref="K49:L49"/>
    <mergeCell ref="K50:L50"/>
    <mergeCell ref="K51:L51"/>
  </mergeCells>
  <pageMargins left="0.19685039370078741" right="0" top="0" bottom="0.35433070866141736" header="0.31496062992125984" footer="0.31496062992125984"/>
  <pageSetup paperSize="8" scale="50" fitToHeight="0" orientation="landscape" r:id="rId1"/>
  <headerFooter>
    <oddFooter>&amp;RЛист &amp;P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406"/>
  <sheetViews>
    <sheetView topLeftCell="B1" zoomScale="70" zoomScaleNormal="70" workbookViewId="0">
      <pane ySplit="5" topLeftCell="A6" activePane="bottomLeft" state="frozen"/>
      <selection pane="bottomLeft" activeCell="L11" sqref="L11:M11"/>
    </sheetView>
  </sheetViews>
  <sheetFormatPr defaultColWidth="9.140625" defaultRowHeight="18.75"/>
  <cols>
    <col min="1" max="1" width="0" style="445" hidden="1" customWidth="1"/>
    <col min="2" max="2" width="8.85546875" style="581" customWidth="1"/>
    <col min="3" max="3" width="28.5703125" style="419" customWidth="1"/>
    <col min="4" max="4" width="12.85546875" style="581" customWidth="1"/>
    <col min="5" max="5" width="46.42578125" style="415" customWidth="1"/>
    <col min="6" max="6" width="25.5703125" style="581" customWidth="1"/>
    <col min="7" max="7" width="20.140625" style="582" customWidth="1"/>
    <col min="8" max="8" width="55.42578125" style="582" customWidth="1"/>
    <col min="9" max="9" width="25.5703125" style="445" customWidth="1"/>
    <col min="10" max="10" width="27.140625" style="445" hidden="1" customWidth="1"/>
    <col min="11" max="11" width="26.42578125" style="445" hidden="1" customWidth="1"/>
    <col min="12" max="12" width="20.42578125" style="445" customWidth="1"/>
    <col min="13" max="13" width="17.42578125" style="583" customWidth="1"/>
    <col min="14" max="14" width="61.5703125" style="445" customWidth="1"/>
    <col min="15" max="15" width="9.140625" style="445"/>
    <col min="16" max="16" width="9.140625" style="577"/>
    <col min="17" max="22" width="9.140625" style="445"/>
    <col min="23" max="23" width="9.140625" style="448"/>
    <col min="24" max="16383" width="9.140625" style="445"/>
    <col min="16384" max="16384" width="9.140625" style="448"/>
  </cols>
  <sheetData>
    <row r="1" spans="2:23 16384:16384" s="415" customFormat="1" ht="57" customHeight="1">
      <c r="B1" s="2340" t="s">
        <v>1219</v>
      </c>
      <c r="C1" s="2340"/>
      <c r="D1" s="2340"/>
      <c r="E1" s="2340"/>
      <c r="F1" s="2340"/>
      <c r="G1" s="2340"/>
      <c r="H1" s="2340"/>
      <c r="I1" s="2340"/>
      <c r="J1" s="2340"/>
      <c r="K1" s="2340"/>
      <c r="L1" s="2340"/>
      <c r="M1" s="2340"/>
      <c r="N1" s="2340"/>
      <c r="O1" s="416" t="s">
        <v>1220</v>
      </c>
      <c r="P1" s="417"/>
      <c r="W1" s="418"/>
      <c r="XFD1" s="418"/>
    </row>
    <row r="2" spans="2:23 16384:16384" s="419" customFormat="1" ht="44.25" customHeight="1">
      <c r="B2" s="420"/>
      <c r="C2" s="420"/>
      <c r="D2" s="420"/>
      <c r="E2" s="420"/>
      <c r="F2" s="420"/>
      <c r="G2" s="420"/>
      <c r="H2" s="420"/>
      <c r="I2" s="420"/>
      <c r="J2" s="420"/>
      <c r="K2" s="420"/>
      <c r="L2" s="420"/>
      <c r="M2" s="420"/>
      <c r="N2" s="421" t="s">
        <v>1221</v>
      </c>
      <c r="P2" s="422"/>
      <c r="W2" s="418"/>
      <c r="XFD2" s="418"/>
    </row>
    <row r="3" spans="2:23 16384:16384" s="415" customFormat="1" ht="172.5" customHeight="1">
      <c r="B3" s="2341" t="s">
        <v>0</v>
      </c>
      <c r="C3" s="2342" t="s">
        <v>1</v>
      </c>
      <c r="D3" s="2342"/>
      <c r="E3" s="2342" t="s">
        <v>2</v>
      </c>
      <c r="F3" s="2342" t="s">
        <v>3</v>
      </c>
      <c r="G3" s="2343" t="s">
        <v>4</v>
      </c>
      <c r="H3" s="2344" t="s">
        <v>5</v>
      </c>
      <c r="I3" s="2345" t="s">
        <v>6</v>
      </c>
      <c r="J3" s="2345" t="s">
        <v>7</v>
      </c>
      <c r="K3" s="2345" t="s">
        <v>8</v>
      </c>
      <c r="L3" s="2343" t="s">
        <v>9</v>
      </c>
      <c r="M3" s="2343"/>
      <c r="N3" s="2347" t="s">
        <v>10</v>
      </c>
      <c r="P3" s="417"/>
      <c r="W3" s="418"/>
      <c r="XFD3" s="418"/>
    </row>
    <row r="4" spans="2:23 16384:16384" s="419" customFormat="1" ht="15" customHeight="1">
      <c r="B4" s="2341"/>
      <c r="C4" s="2342"/>
      <c r="D4" s="2342"/>
      <c r="E4" s="2342"/>
      <c r="F4" s="2342"/>
      <c r="G4" s="2343"/>
      <c r="H4" s="2344"/>
      <c r="I4" s="2345"/>
      <c r="J4" s="2345"/>
      <c r="K4" s="2345"/>
      <c r="L4" s="2343"/>
      <c r="M4" s="2343"/>
      <c r="N4" s="2347"/>
      <c r="P4" s="422"/>
      <c r="W4" s="418"/>
      <c r="XFD4" s="418"/>
    </row>
    <row r="5" spans="2:23 16384:16384" s="419" customFormat="1" ht="33" customHeight="1">
      <c r="B5" s="423">
        <v>1</v>
      </c>
      <c r="C5" s="2348">
        <v>2</v>
      </c>
      <c r="D5" s="2348"/>
      <c r="E5" s="424">
        <v>3</v>
      </c>
      <c r="F5" s="424">
        <v>4</v>
      </c>
      <c r="G5" s="423">
        <v>5</v>
      </c>
      <c r="H5" s="425">
        <v>6</v>
      </c>
      <c r="I5" s="426">
        <v>7</v>
      </c>
      <c r="J5" s="426">
        <v>8</v>
      </c>
      <c r="K5" s="426">
        <v>9</v>
      </c>
      <c r="L5" s="2349">
        <v>10</v>
      </c>
      <c r="M5" s="2349"/>
      <c r="N5" s="426">
        <v>11</v>
      </c>
      <c r="O5" s="427"/>
      <c r="P5" s="422"/>
      <c r="W5" s="418"/>
      <c r="XFD5" s="418"/>
    </row>
    <row r="6" spans="2:23 16384:16384" s="428" customFormat="1" ht="56.25" customHeight="1">
      <c r="B6" s="429">
        <v>1</v>
      </c>
      <c r="C6" s="430" t="s">
        <v>1222</v>
      </c>
      <c r="D6" s="431">
        <v>20</v>
      </c>
      <c r="E6" s="432" t="s">
        <v>1223</v>
      </c>
      <c r="F6" s="433" t="s">
        <v>11</v>
      </c>
      <c r="G6" s="434" t="s">
        <v>14</v>
      </c>
      <c r="H6" s="434" t="s">
        <v>1224</v>
      </c>
      <c r="I6" s="435"/>
      <c r="J6" s="436"/>
      <c r="K6" s="436"/>
      <c r="L6" s="2346"/>
      <c r="M6" s="2346"/>
      <c r="N6" s="437"/>
      <c r="O6" s="438"/>
      <c r="P6" s="438"/>
      <c r="Q6" s="439"/>
      <c r="W6" s="418"/>
      <c r="XFD6" s="418"/>
    </row>
    <row r="7" spans="2:23 16384:16384" s="440" customFormat="1" ht="57" customHeight="1">
      <c r="B7" s="429">
        <v>2</v>
      </c>
      <c r="C7" s="430" t="s">
        <v>1222</v>
      </c>
      <c r="D7" s="431">
        <v>56</v>
      </c>
      <c r="E7" s="432" t="s">
        <v>1223</v>
      </c>
      <c r="F7" s="433" t="s">
        <v>11</v>
      </c>
      <c r="G7" s="434" t="s">
        <v>14</v>
      </c>
      <c r="H7" s="434" t="s">
        <v>1224</v>
      </c>
      <c r="I7" s="441"/>
      <c r="J7" s="436"/>
      <c r="K7" s="436"/>
      <c r="L7" s="2346"/>
      <c r="M7" s="2346"/>
      <c r="N7" s="442"/>
      <c r="O7" s="443"/>
      <c r="P7" s="443"/>
      <c r="Q7" s="444"/>
      <c r="W7" s="418"/>
      <c r="XFD7" s="418"/>
    </row>
    <row r="8" spans="2:23 16384:16384" ht="57" customHeight="1">
      <c r="B8" s="429">
        <v>3</v>
      </c>
      <c r="C8" s="430" t="s">
        <v>1222</v>
      </c>
      <c r="D8" s="431">
        <v>18</v>
      </c>
      <c r="E8" s="432" t="s">
        <v>1223</v>
      </c>
      <c r="F8" s="433" t="s">
        <v>11</v>
      </c>
      <c r="G8" s="434" t="s">
        <v>14</v>
      </c>
      <c r="H8" s="434" t="s">
        <v>69</v>
      </c>
      <c r="I8" s="435"/>
      <c r="J8" s="436"/>
      <c r="K8" s="436"/>
      <c r="L8" s="2346"/>
      <c r="M8" s="2346"/>
      <c r="N8" s="442"/>
      <c r="O8" s="446"/>
      <c r="P8" s="446"/>
      <c r="Q8" s="447"/>
    </row>
    <row r="9" spans="2:23 16384:16384" ht="57" customHeight="1">
      <c r="B9" s="429">
        <v>4</v>
      </c>
      <c r="C9" s="430" t="s">
        <v>1225</v>
      </c>
      <c r="D9" s="431">
        <v>27</v>
      </c>
      <c r="E9" s="432" t="s">
        <v>1223</v>
      </c>
      <c r="F9" s="433" t="s">
        <v>11</v>
      </c>
      <c r="G9" s="434" t="s">
        <v>14</v>
      </c>
      <c r="H9" s="434" t="s">
        <v>1224</v>
      </c>
      <c r="I9" s="441"/>
      <c r="J9" s="436"/>
      <c r="K9" s="436"/>
      <c r="L9" s="2346"/>
      <c r="M9" s="2346"/>
      <c r="N9" s="442"/>
      <c r="O9" s="446"/>
      <c r="P9" s="446"/>
      <c r="Q9" s="447"/>
    </row>
    <row r="10" spans="2:23 16384:16384" ht="57" customHeight="1">
      <c r="B10" s="429">
        <v>5</v>
      </c>
      <c r="C10" s="430" t="s">
        <v>1225</v>
      </c>
      <c r="D10" s="431">
        <v>32</v>
      </c>
      <c r="E10" s="432" t="s">
        <v>1223</v>
      </c>
      <c r="F10" s="433" t="s">
        <v>11</v>
      </c>
      <c r="G10" s="434" t="s">
        <v>14</v>
      </c>
      <c r="H10" s="434" t="s">
        <v>1226</v>
      </c>
      <c r="I10" s="435"/>
      <c r="J10" s="436"/>
      <c r="K10" s="436"/>
      <c r="L10" s="2346"/>
      <c r="M10" s="2346"/>
      <c r="N10" s="442"/>
      <c r="O10" s="446"/>
      <c r="P10" s="446"/>
      <c r="Q10" s="447"/>
    </row>
    <row r="11" spans="2:23 16384:16384" ht="57" customHeight="1">
      <c r="B11" s="429">
        <v>6</v>
      </c>
      <c r="C11" s="430" t="s">
        <v>1225</v>
      </c>
      <c r="D11" s="431">
        <v>16</v>
      </c>
      <c r="E11" s="432" t="s">
        <v>1227</v>
      </c>
      <c r="F11" s="433" t="s">
        <v>11</v>
      </c>
      <c r="G11" s="434" t="s">
        <v>14</v>
      </c>
      <c r="H11" s="434" t="s">
        <v>1224</v>
      </c>
      <c r="I11" s="441"/>
      <c r="J11" s="449"/>
      <c r="K11" s="436"/>
      <c r="L11" s="2346"/>
      <c r="M11" s="2346"/>
      <c r="N11" s="442"/>
      <c r="O11" s="446"/>
      <c r="P11" s="446"/>
      <c r="Q11" s="447"/>
    </row>
    <row r="12" spans="2:23 16384:16384" ht="57" customHeight="1">
      <c r="B12" s="429">
        <v>7</v>
      </c>
      <c r="C12" s="430" t="s">
        <v>1228</v>
      </c>
      <c r="D12" s="431" t="s">
        <v>1229</v>
      </c>
      <c r="E12" s="432" t="s">
        <v>1230</v>
      </c>
      <c r="F12" s="433" t="s">
        <v>11</v>
      </c>
      <c r="G12" s="434" t="s">
        <v>14</v>
      </c>
      <c r="H12" s="434" t="s">
        <v>1224</v>
      </c>
      <c r="I12" s="450"/>
      <c r="J12" s="436"/>
      <c r="K12" s="436"/>
      <c r="L12" s="2346"/>
      <c r="M12" s="2346"/>
      <c r="N12" s="442"/>
      <c r="O12" s="446"/>
      <c r="P12" s="446"/>
      <c r="Q12" s="447"/>
    </row>
    <row r="13" spans="2:23 16384:16384" ht="57" customHeight="1">
      <c r="B13" s="429">
        <v>8</v>
      </c>
      <c r="C13" s="430" t="s">
        <v>1228</v>
      </c>
      <c r="D13" s="431">
        <v>57</v>
      </c>
      <c r="E13" s="432" t="s">
        <v>1231</v>
      </c>
      <c r="F13" s="433" t="s">
        <v>11</v>
      </c>
      <c r="G13" s="434" t="s">
        <v>14</v>
      </c>
      <c r="H13" s="434" t="s">
        <v>1224</v>
      </c>
      <c r="I13" s="441"/>
      <c r="J13" s="449"/>
      <c r="K13" s="449"/>
      <c r="L13" s="2346"/>
      <c r="M13" s="2346"/>
      <c r="N13" s="442"/>
      <c r="O13" s="446"/>
      <c r="P13" s="446"/>
      <c r="Q13" s="447"/>
    </row>
    <row r="14" spans="2:23 16384:16384" ht="57" customHeight="1">
      <c r="B14" s="429">
        <v>9</v>
      </c>
      <c r="C14" s="430" t="s">
        <v>1228</v>
      </c>
      <c r="D14" s="431">
        <v>6</v>
      </c>
      <c r="E14" s="432" t="s">
        <v>1230</v>
      </c>
      <c r="F14" s="433" t="s">
        <v>11</v>
      </c>
      <c r="G14" s="434" t="s">
        <v>14</v>
      </c>
      <c r="H14" s="434" t="s">
        <v>1224</v>
      </c>
      <c r="I14" s="441"/>
      <c r="J14" s="449"/>
      <c r="K14" s="436"/>
      <c r="L14" s="2346"/>
      <c r="M14" s="2346"/>
      <c r="N14" s="442"/>
      <c r="O14" s="446"/>
      <c r="P14" s="446"/>
      <c r="Q14" s="447"/>
    </row>
    <row r="15" spans="2:23 16384:16384" s="440" customFormat="1" ht="57" customHeight="1">
      <c r="B15" s="429">
        <v>10</v>
      </c>
      <c r="C15" s="430" t="s">
        <v>1228</v>
      </c>
      <c r="D15" s="431">
        <v>8</v>
      </c>
      <c r="E15" s="432" t="s">
        <v>1230</v>
      </c>
      <c r="F15" s="433" t="s">
        <v>11</v>
      </c>
      <c r="G15" s="434" t="s">
        <v>14</v>
      </c>
      <c r="H15" s="434" t="s">
        <v>1224</v>
      </c>
      <c r="I15" s="441"/>
      <c r="J15" s="449"/>
      <c r="K15" s="449"/>
      <c r="L15" s="2346"/>
      <c r="M15" s="2346"/>
      <c r="N15" s="442"/>
      <c r="O15" s="443"/>
      <c r="P15" s="443"/>
      <c r="Q15" s="444"/>
      <c r="W15" s="418"/>
      <c r="XFD15" s="418"/>
    </row>
    <row r="16" spans="2:23 16384:16384" s="440" customFormat="1" ht="57" customHeight="1">
      <c r="B16" s="429">
        <v>11</v>
      </c>
      <c r="C16" s="430" t="s">
        <v>1228</v>
      </c>
      <c r="D16" s="431" t="s">
        <v>1232</v>
      </c>
      <c r="E16" s="432" t="s">
        <v>1230</v>
      </c>
      <c r="F16" s="433" t="s">
        <v>11</v>
      </c>
      <c r="G16" s="434" t="s">
        <v>14</v>
      </c>
      <c r="H16" s="434" t="s">
        <v>1226</v>
      </c>
      <c r="I16" s="450"/>
      <c r="J16" s="449"/>
      <c r="K16" s="449"/>
      <c r="L16" s="2346"/>
      <c r="M16" s="2346"/>
      <c r="N16" s="442"/>
      <c r="O16" s="443"/>
      <c r="P16" s="443"/>
      <c r="Q16" s="444"/>
      <c r="W16" s="418"/>
      <c r="XFD16" s="418"/>
    </row>
    <row r="17" spans="1:23 16384:16384" s="440" customFormat="1" ht="57" customHeight="1">
      <c r="A17" s="440">
        <v>1</v>
      </c>
      <c r="B17" s="429">
        <v>12</v>
      </c>
      <c r="C17" s="451" t="s">
        <v>1233</v>
      </c>
      <c r="D17" s="452">
        <v>3</v>
      </c>
      <c r="E17" s="432" t="s">
        <v>1223</v>
      </c>
      <c r="F17" s="433" t="s">
        <v>11</v>
      </c>
      <c r="G17" s="434" t="s">
        <v>12</v>
      </c>
      <c r="H17" s="434"/>
      <c r="I17" s="453">
        <v>46861</v>
      </c>
      <c r="J17" s="454" t="s">
        <v>15</v>
      </c>
      <c r="K17" s="454" t="s">
        <v>15</v>
      </c>
      <c r="L17" s="2350" t="s">
        <v>44</v>
      </c>
      <c r="M17" s="2350"/>
      <c r="N17" s="442"/>
      <c r="O17" s="455"/>
      <c r="P17" s="455">
        <v>1</v>
      </c>
      <c r="Q17" s="444"/>
      <c r="W17" s="418"/>
      <c r="XFD17" s="418"/>
    </row>
    <row r="18" spans="1:23 16384:16384" s="456" customFormat="1" ht="80.25" customHeight="1">
      <c r="A18" s="456">
        <v>1</v>
      </c>
      <c r="B18" s="429">
        <v>13</v>
      </c>
      <c r="C18" s="451" t="s">
        <v>1233</v>
      </c>
      <c r="D18" s="452">
        <v>5</v>
      </c>
      <c r="E18" s="432" t="s">
        <v>1223</v>
      </c>
      <c r="F18" s="433" t="s">
        <v>11</v>
      </c>
      <c r="G18" s="434" t="s">
        <v>12</v>
      </c>
      <c r="H18" s="431"/>
      <c r="I18" s="453">
        <v>46059</v>
      </c>
      <c r="J18" s="457" t="s">
        <v>28</v>
      </c>
      <c r="K18" s="454" t="s">
        <v>15</v>
      </c>
      <c r="L18" s="458" t="s">
        <v>29</v>
      </c>
      <c r="M18" s="458">
        <v>46059</v>
      </c>
      <c r="N18" s="459" t="s">
        <v>1234</v>
      </c>
      <c r="O18" s="460"/>
      <c r="P18" s="460"/>
      <c r="Q18" s="461"/>
      <c r="W18" s="418"/>
      <c r="XFD18" s="418"/>
    </row>
    <row r="19" spans="1:23 16384:16384" ht="97.5" customHeight="1">
      <c r="B19" s="429">
        <v>14</v>
      </c>
      <c r="C19" s="451" t="s">
        <v>1233</v>
      </c>
      <c r="D19" s="452">
        <v>8</v>
      </c>
      <c r="E19" s="462" t="s">
        <v>1235</v>
      </c>
      <c r="F19" s="433" t="s">
        <v>11</v>
      </c>
      <c r="G19" s="434" t="s">
        <v>12</v>
      </c>
      <c r="H19" s="434"/>
      <c r="I19" s="453">
        <v>45933</v>
      </c>
      <c r="J19" s="457" t="s">
        <v>28</v>
      </c>
      <c r="K19" s="454" t="s">
        <v>15</v>
      </c>
      <c r="L19" s="458" t="s">
        <v>29</v>
      </c>
      <c r="M19" s="458">
        <v>45933</v>
      </c>
      <c r="N19" s="459" t="s">
        <v>1234</v>
      </c>
      <c r="O19" s="446"/>
      <c r="P19" s="446"/>
      <c r="Q19" s="447"/>
    </row>
    <row r="20" spans="1:23 16384:16384" ht="57" customHeight="1">
      <c r="A20" s="445">
        <v>1</v>
      </c>
      <c r="B20" s="429">
        <v>15</v>
      </c>
      <c r="C20" s="463" t="s">
        <v>1233</v>
      </c>
      <c r="D20" s="464">
        <v>12</v>
      </c>
      <c r="E20" s="462" t="s">
        <v>1235</v>
      </c>
      <c r="F20" s="433" t="s">
        <v>11</v>
      </c>
      <c r="G20" s="434" t="s">
        <v>12</v>
      </c>
      <c r="H20" s="434"/>
      <c r="I20" s="453">
        <v>45903</v>
      </c>
      <c r="J20" s="465" t="s">
        <v>28</v>
      </c>
      <c r="K20" s="466" t="s">
        <v>15</v>
      </c>
      <c r="L20" s="458" t="s">
        <v>29</v>
      </c>
      <c r="M20" s="458">
        <v>45903</v>
      </c>
      <c r="N20" s="459" t="s">
        <v>1234</v>
      </c>
      <c r="O20" s="446"/>
      <c r="P20" s="446"/>
      <c r="Q20" s="447"/>
    </row>
    <row r="21" spans="1:23 16384:16384" ht="72.400000000000006" customHeight="1">
      <c r="A21" s="445">
        <v>1</v>
      </c>
      <c r="B21" s="429">
        <v>16</v>
      </c>
      <c r="C21" s="467" t="s">
        <v>1236</v>
      </c>
      <c r="D21" s="468" t="s">
        <v>1237</v>
      </c>
      <c r="E21" s="432" t="s">
        <v>1223</v>
      </c>
      <c r="F21" s="433" t="s">
        <v>11</v>
      </c>
      <c r="G21" s="434" t="s">
        <v>12</v>
      </c>
      <c r="H21" s="431"/>
      <c r="I21" s="453">
        <v>47291</v>
      </c>
      <c r="J21" s="457" t="s">
        <v>15</v>
      </c>
      <c r="K21" s="454" t="s">
        <v>15</v>
      </c>
      <c r="L21" s="469" t="s">
        <v>13</v>
      </c>
      <c r="M21" s="449">
        <v>45759</v>
      </c>
      <c r="N21" s="470" t="s">
        <v>1238</v>
      </c>
      <c r="O21" s="446"/>
      <c r="P21" s="446"/>
      <c r="Q21" s="447"/>
    </row>
    <row r="22" spans="1:23 16384:16384" ht="57" customHeight="1">
      <c r="A22" s="445">
        <v>1</v>
      </c>
      <c r="B22" s="429">
        <v>17</v>
      </c>
      <c r="C22" s="467" t="s">
        <v>1236</v>
      </c>
      <c r="D22" s="452">
        <v>4</v>
      </c>
      <c r="E22" s="462" t="s">
        <v>1235</v>
      </c>
      <c r="F22" s="433" t="s">
        <v>11</v>
      </c>
      <c r="G22" s="434" t="s">
        <v>12</v>
      </c>
      <c r="H22" s="431"/>
      <c r="I22" s="453">
        <v>45759</v>
      </c>
      <c r="J22" s="454" t="s">
        <v>15</v>
      </c>
      <c r="K22" s="454" t="s">
        <v>15</v>
      </c>
      <c r="L22" s="469" t="s">
        <v>13</v>
      </c>
      <c r="M22" s="449">
        <v>45759</v>
      </c>
      <c r="N22" s="471" t="s">
        <v>1239</v>
      </c>
      <c r="O22" s="446"/>
      <c r="P22" s="446"/>
      <c r="Q22" s="447"/>
    </row>
    <row r="23" spans="1:23 16384:16384" ht="57" customHeight="1">
      <c r="A23" s="445">
        <v>1</v>
      </c>
      <c r="B23" s="429">
        <v>18</v>
      </c>
      <c r="C23" s="472" t="s">
        <v>1236</v>
      </c>
      <c r="D23" s="473">
        <v>5</v>
      </c>
      <c r="E23" s="432" t="s">
        <v>1223</v>
      </c>
      <c r="F23" s="433" t="s">
        <v>11</v>
      </c>
      <c r="G23" s="434" t="s">
        <v>12</v>
      </c>
      <c r="H23" s="431"/>
      <c r="I23" s="453">
        <v>45797</v>
      </c>
      <c r="J23" s="454" t="s">
        <v>15</v>
      </c>
      <c r="K23" s="454" t="s">
        <v>15</v>
      </c>
      <c r="L23" s="469" t="s">
        <v>13</v>
      </c>
      <c r="M23" s="449">
        <v>45162</v>
      </c>
      <c r="N23" s="474" t="s">
        <v>1240</v>
      </c>
      <c r="O23" s="446"/>
      <c r="P23" s="446"/>
      <c r="Q23" s="447"/>
    </row>
    <row r="24" spans="1:23 16384:16384" ht="57" customHeight="1">
      <c r="A24" s="445">
        <v>1</v>
      </c>
      <c r="B24" s="429">
        <v>19</v>
      </c>
      <c r="C24" s="472" t="s">
        <v>1236</v>
      </c>
      <c r="D24" s="452">
        <v>6</v>
      </c>
      <c r="E24" s="462" t="s">
        <v>1235</v>
      </c>
      <c r="F24" s="433" t="s">
        <v>11</v>
      </c>
      <c r="G24" s="434" t="s">
        <v>12</v>
      </c>
      <c r="H24" s="431"/>
      <c r="I24" s="453">
        <v>46718</v>
      </c>
      <c r="J24" s="454" t="s">
        <v>15</v>
      </c>
      <c r="K24" s="454" t="s">
        <v>15</v>
      </c>
      <c r="L24" s="2350" t="s">
        <v>44</v>
      </c>
      <c r="M24" s="2350"/>
      <c r="N24" s="442"/>
      <c r="O24" s="446"/>
      <c r="P24" s="446">
        <v>1</v>
      </c>
      <c r="Q24" s="447"/>
    </row>
    <row r="25" spans="1:23 16384:16384" ht="57" customHeight="1">
      <c r="A25" s="445">
        <v>1</v>
      </c>
      <c r="B25" s="429">
        <v>20</v>
      </c>
      <c r="C25" s="467" t="s">
        <v>1236</v>
      </c>
      <c r="D25" s="475">
        <v>2</v>
      </c>
      <c r="E25" s="432" t="s">
        <v>1223</v>
      </c>
      <c r="F25" s="433" t="s">
        <v>11</v>
      </c>
      <c r="G25" s="476" t="s">
        <v>14</v>
      </c>
      <c r="H25" s="434" t="s">
        <v>18</v>
      </c>
      <c r="I25" s="477"/>
      <c r="J25" s="449"/>
      <c r="K25" s="449"/>
      <c r="L25" s="2346"/>
      <c r="M25" s="2346"/>
      <c r="N25" s="478" t="s">
        <v>1241</v>
      </c>
      <c r="O25" s="446"/>
      <c r="P25" s="446"/>
      <c r="Q25" s="447"/>
    </row>
    <row r="26" spans="1:23 16384:16384" ht="57" customHeight="1">
      <c r="B26" s="429">
        <v>21</v>
      </c>
      <c r="C26" s="479" t="s">
        <v>1242</v>
      </c>
      <c r="D26" s="480">
        <v>7</v>
      </c>
      <c r="E26" s="462" t="s">
        <v>1243</v>
      </c>
      <c r="F26" s="433" t="s">
        <v>11</v>
      </c>
      <c r="G26" s="481" t="s">
        <v>14</v>
      </c>
      <c r="H26" s="434" t="s">
        <v>1226</v>
      </c>
      <c r="I26" s="441"/>
      <c r="J26" s="436"/>
      <c r="K26" s="436"/>
      <c r="L26" s="2346"/>
      <c r="M26" s="2346"/>
      <c r="N26" s="437"/>
      <c r="O26" s="446"/>
      <c r="P26" s="446"/>
      <c r="Q26" s="447"/>
    </row>
    <row r="27" spans="1:23 16384:16384" ht="67.5" customHeight="1">
      <c r="B27" s="429">
        <v>22</v>
      </c>
      <c r="C27" s="479" t="s">
        <v>1242</v>
      </c>
      <c r="D27" s="480">
        <v>11</v>
      </c>
      <c r="E27" s="432" t="s">
        <v>1244</v>
      </c>
      <c r="F27" s="433" t="s">
        <v>11</v>
      </c>
      <c r="G27" s="481" t="s">
        <v>14</v>
      </c>
      <c r="H27" s="434" t="s">
        <v>1226</v>
      </c>
      <c r="I27" s="441"/>
      <c r="J27" s="482"/>
      <c r="K27" s="436"/>
      <c r="L27" s="2346"/>
      <c r="M27" s="2346"/>
      <c r="N27" s="442"/>
      <c r="O27" s="446"/>
      <c r="P27" s="446"/>
      <c r="Q27" s="447"/>
    </row>
    <row r="28" spans="1:23 16384:16384" ht="77.25" customHeight="1">
      <c r="B28" s="429">
        <v>23</v>
      </c>
      <c r="C28" s="479" t="s">
        <v>1242</v>
      </c>
      <c r="D28" s="480">
        <v>13</v>
      </c>
      <c r="E28" s="432" t="s">
        <v>1245</v>
      </c>
      <c r="F28" s="433" t="s">
        <v>11</v>
      </c>
      <c r="G28" s="481" t="s">
        <v>12</v>
      </c>
      <c r="H28" s="441"/>
      <c r="I28" s="483">
        <v>43928</v>
      </c>
      <c r="J28" s="457" t="s">
        <v>15</v>
      </c>
      <c r="K28" s="454" t="s">
        <v>28</v>
      </c>
      <c r="L28" s="484" t="s">
        <v>13</v>
      </c>
      <c r="M28" s="465">
        <v>43928</v>
      </c>
      <c r="N28" s="471" t="s">
        <v>1246</v>
      </c>
      <c r="O28" s="446"/>
      <c r="P28" s="446"/>
      <c r="Q28" s="447"/>
    </row>
    <row r="29" spans="1:23 16384:16384" ht="78.75" customHeight="1">
      <c r="B29" s="429">
        <v>24</v>
      </c>
      <c r="C29" s="479" t="s">
        <v>1242</v>
      </c>
      <c r="D29" s="485" t="s">
        <v>1247</v>
      </c>
      <c r="E29" s="432" t="s">
        <v>1248</v>
      </c>
      <c r="F29" s="433" t="s">
        <v>11</v>
      </c>
      <c r="G29" s="481" t="s">
        <v>12</v>
      </c>
      <c r="H29" s="441"/>
      <c r="I29" s="483">
        <v>44334</v>
      </c>
      <c r="J29" s="457" t="s">
        <v>15</v>
      </c>
      <c r="K29" s="454" t="s">
        <v>28</v>
      </c>
      <c r="L29" s="484" t="s">
        <v>13</v>
      </c>
      <c r="M29" s="465">
        <v>44334</v>
      </c>
      <c r="N29" s="471" t="s">
        <v>1249</v>
      </c>
      <c r="O29" s="446"/>
      <c r="P29" s="446"/>
      <c r="Q29" s="447"/>
    </row>
    <row r="30" spans="1:23 16384:16384" ht="57" customHeight="1">
      <c r="B30" s="429">
        <v>25</v>
      </c>
      <c r="C30" s="479" t="s">
        <v>1242</v>
      </c>
      <c r="D30" s="485" t="s">
        <v>1250</v>
      </c>
      <c r="E30" s="432" t="s">
        <v>1244</v>
      </c>
      <c r="F30" s="433" t="s">
        <v>11</v>
      </c>
      <c r="G30" s="481" t="s">
        <v>14</v>
      </c>
      <c r="H30" s="434" t="s">
        <v>1226</v>
      </c>
      <c r="I30" s="441"/>
      <c r="J30" s="449"/>
      <c r="K30" s="436"/>
      <c r="L30" s="2346"/>
      <c r="M30" s="2346"/>
      <c r="N30" s="471"/>
      <c r="O30" s="446"/>
      <c r="P30" s="446"/>
      <c r="Q30" s="447"/>
    </row>
    <row r="31" spans="1:23 16384:16384" ht="57" customHeight="1">
      <c r="B31" s="429">
        <v>26</v>
      </c>
      <c r="C31" s="479" t="s">
        <v>1242</v>
      </c>
      <c r="D31" s="485" t="s">
        <v>1251</v>
      </c>
      <c r="E31" s="432" t="s">
        <v>1244</v>
      </c>
      <c r="F31" s="433" t="s">
        <v>11</v>
      </c>
      <c r="G31" s="481" t="s">
        <v>14</v>
      </c>
      <c r="H31" s="434" t="s">
        <v>1226</v>
      </c>
      <c r="I31" s="441"/>
      <c r="J31" s="449"/>
      <c r="K31" s="449"/>
      <c r="L31" s="2346"/>
      <c r="M31" s="2346"/>
      <c r="N31" s="471"/>
      <c r="O31" s="446"/>
      <c r="P31" s="446"/>
      <c r="Q31" s="447"/>
    </row>
    <row r="32" spans="1:23 16384:16384" ht="57" customHeight="1">
      <c r="B32" s="429">
        <v>27</v>
      </c>
      <c r="C32" s="479" t="s">
        <v>1242</v>
      </c>
      <c r="D32" s="480">
        <v>19</v>
      </c>
      <c r="E32" s="432" t="s">
        <v>1244</v>
      </c>
      <c r="F32" s="433" t="s">
        <v>11</v>
      </c>
      <c r="G32" s="481" t="s">
        <v>14</v>
      </c>
      <c r="H32" s="434" t="s">
        <v>1226</v>
      </c>
      <c r="I32" s="441"/>
      <c r="J32" s="449"/>
      <c r="K32" s="436"/>
      <c r="L32" s="2346"/>
      <c r="M32" s="2346"/>
      <c r="N32" s="471"/>
      <c r="O32" s="446"/>
      <c r="P32" s="446"/>
      <c r="Q32" s="447"/>
    </row>
    <row r="33" spans="1:17" ht="57" customHeight="1">
      <c r="B33" s="429">
        <v>28</v>
      </c>
      <c r="C33" s="479" t="s">
        <v>1242</v>
      </c>
      <c r="D33" s="480">
        <v>20</v>
      </c>
      <c r="E33" s="432" t="s">
        <v>1244</v>
      </c>
      <c r="F33" s="433" t="s">
        <v>11</v>
      </c>
      <c r="G33" s="481" t="s">
        <v>14</v>
      </c>
      <c r="H33" s="434" t="s">
        <v>1226</v>
      </c>
      <c r="I33" s="441"/>
      <c r="J33" s="449"/>
      <c r="K33" s="436"/>
      <c r="L33" s="2346"/>
      <c r="M33" s="2346"/>
      <c r="N33" s="471"/>
      <c r="O33" s="446"/>
      <c r="P33" s="446"/>
      <c r="Q33" s="447"/>
    </row>
    <row r="34" spans="1:17" ht="57" customHeight="1">
      <c r="B34" s="429">
        <v>29</v>
      </c>
      <c r="C34" s="479" t="s">
        <v>1242</v>
      </c>
      <c r="D34" s="480">
        <v>21</v>
      </c>
      <c r="E34" s="432" t="s">
        <v>1227</v>
      </c>
      <c r="F34" s="433" t="s">
        <v>11</v>
      </c>
      <c r="G34" s="481" t="s">
        <v>14</v>
      </c>
      <c r="H34" s="434" t="s">
        <v>1226</v>
      </c>
      <c r="I34" s="441"/>
      <c r="J34" s="449"/>
      <c r="K34" s="436"/>
      <c r="L34" s="2346"/>
      <c r="M34" s="2346"/>
      <c r="N34" s="471"/>
      <c r="O34" s="446"/>
      <c r="P34" s="446"/>
      <c r="Q34" s="447"/>
    </row>
    <row r="35" spans="1:17" ht="57" customHeight="1">
      <c r="B35" s="429">
        <v>30</v>
      </c>
      <c r="C35" s="479" t="s">
        <v>1242</v>
      </c>
      <c r="D35" s="480">
        <v>22</v>
      </c>
      <c r="E35" s="432" t="s">
        <v>1227</v>
      </c>
      <c r="F35" s="433" t="s">
        <v>11</v>
      </c>
      <c r="G35" s="481" t="s">
        <v>14</v>
      </c>
      <c r="H35" s="434" t="s">
        <v>1226</v>
      </c>
      <c r="I35" s="441"/>
      <c r="J35" s="449"/>
      <c r="K35" s="449"/>
      <c r="L35" s="2346"/>
      <c r="M35" s="2346"/>
      <c r="N35" s="471"/>
      <c r="O35" s="446"/>
      <c r="P35" s="446"/>
      <c r="Q35" s="447"/>
    </row>
    <row r="36" spans="1:17" ht="57" customHeight="1">
      <c r="B36" s="429">
        <v>31</v>
      </c>
      <c r="C36" s="479" t="s">
        <v>1242</v>
      </c>
      <c r="D36" s="480">
        <v>24</v>
      </c>
      <c r="E36" s="432" t="s">
        <v>1244</v>
      </c>
      <c r="F36" s="433" t="s">
        <v>11</v>
      </c>
      <c r="G36" s="481" t="s">
        <v>14</v>
      </c>
      <c r="H36" s="434" t="s">
        <v>1226</v>
      </c>
      <c r="I36" s="441"/>
      <c r="J36" s="449"/>
      <c r="K36" s="436"/>
      <c r="L36" s="2346"/>
      <c r="M36" s="2346"/>
      <c r="N36" s="471"/>
      <c r="O36" s="446"/>
      <c r="P36" s="446"/>
      <c r="Q36" s="447"/>
    </row>
    <row r="37" spans="1:17" ht="57" customHeight="1">
      <c r="B37" s="429">
        <v>32</v>
      </c>
      <c r="C37" s="479" t="s">
        <v>1242</v>
      </c>
      <c r="D37" s="480">
        <v>25</v>
      </c>
      <c r="E37" s="432" t="s">
        <v>1227</v>
      </c>
      <c r="F37" s="433" t="s">
        <v>11</v>
      </c>
      <c r="G37" s="481" t="s">
        <v>14</v>
      </c>
      <c r="H37" s="434" t="s">
        <v>1226</v>
      </c>
      <c r="I37" s="441"/>
      <c r="J37" s="449"/>
      <c r="K37" s="449"/>
      <c r="L37" s="2346"/>
      <c r="M37" s="2346"/>
      <c r="N37" s="471"/>
      <c r="O37" s="446"/>
      <c r="P37" s="446"/>
      <c r="Q37" s="447"/>
    </row>
    <row r="38" spans="1:17" ht="57" customHeight="1">
      <c r="B38" s="429">
        <v>33</v>
      </c>
      <c r="C38" s="479" t="s">
        <v>1242</v>
      </c>
      <c r="D38" s="480">
        <v>27</v>
      </c>
      <c r="E38" s="432" t="s">
        <v>1252</v>
      </c>
      <c r="F38" s="433" t="s">
        <v>11</v>
      </c>
      <c r="G38" s="481" t="s">
        <v>14</v>
      </c>
      <c r="H38" s="434" t="s">
        <v>1226</v>
      </c>
      <c r="I38" s="441"/>
      <c r="J38" s="449"/>
      <c r="K38" s="449"/>
      <c r="L38" s="2346"/>
      <c r="M38" s="2346"/>
      <c r="N38" s="471"/>
      <c r="O38" s="446"/>
      <c r="P38" s="446"/>
      <c r="Q38" s="447"/>
    </row>
    <row r="39" spans="1:17" ht="57" customHeight="1">
      <c r="B39" s="429">
        <v>34</v>
      </c>
      <c r="C39" s="479" t="s">
        <v>1242</v>
      </c>
      <c r="D39" s="480">
        <v>28</v>
      </c>
      <c r="E39" s="432" t="s">
        <v>1227</v>
      </c>
      <c r="F39" s="433" t="s">
        <v>11</v>
      </c>
      <c r="G39" s="481" t="s">
        <v>14</v>
      </c>
      <c r="H39" s="434" t="s">
        <v>1226</v>
      </c>
      <c r="I39" s="441"/>
      <c r="J39" s="449"/>
      <c r="K39" s="436"/>
      <c r="L39" s="2346"/>
      <c r="M39" s="2346"/>
      <c r="N39" s="471"/>
      <c r="O39" s="446"/>
      <c r="P39" s="446"/>
      <c r="Q39" s="447"/>
    </row>
    <row r="40" spans="1:17" ht="57" customHeight="1">
      <c r="B40" s="429">
        <v>35</v>
      </c>
      <c r="C40" s="479" t="s">
        <v>1242</v>
      </c>
      <c r="D40" s="485" t="s">
        <v>1253</v>
      </c>
      <c r="E40" s="432" t="s">
        <v>1248</v>
      </c>
      <c r="F40" s="433" t="s">
        <v>11</v>
      </c>
      <c r="G40" s="481" t="s">
        <v>14</v>
      </c>
      <c r="H40" s="434" t="s">
        <v>1226</v>
      </c>
      <c r="I40" s="486"/>
      <c r="J40" s="449"/>
      <c r="K40" s="449"/>
      <c r="L40" s="2346"/>
      <c r="M40" s="2346"/>
      <c r="N40" s="471"/>
      <c r="O40" s="446"/>
      <c r="P40" s="446"/>
      <c r="Q40" s="447"/>
    </row>
    <row r="41" spans="1:17" ht="57" customHeight="1">
      <c r="B41" s="429">
        <v>36</v>
      </c>
      <c r="C41" s="479" t="s">
        <v>1242</v>
      </c>
      <c r="D41" s="480">
        <v>30</v>
      </c>
      <c r="E41" s="432" t="s">
        <v>1227</v>
      </c>
      <c r="F41" s="433" t="s">
        <v>11</v>
      </c>
      <c r="G41" s="481" t="s">
        <v>14</v>
      </c>
      <c r="H41" s="434" t="s">
        <v>1226</v>
      </c>
      <c r="I41" s="441"/>
      <c r="J41" s="433"/>
      <c r="K41" s="436"/>
      <c r="L41" s="2346"/>
      <c r="M41" s="2346"/>
      <c r="N41" s="471"/>
      <c r="O41" s="446"/>
      <c r="P41" s="446"/>
      <c r="Q41" s="447"/>
    </row>
    <row r="42" spans="1:17" ht="86.25" customHeight="1">
      <c r="B42" s="429">
        <v>37</v>
      </c>
      <c r="C42" s="479" t="s">
        <v>1242</v>
      </c>
      <c r="D42" s="480">
        <v>31</v>
      </c>
      <c r="E42" s="432" t="s">
        <v>1254</v>
      </c>
      <c r="F42" s="433" t="s">
        <v>11</v>
      </c>
      <c r="G42" s="481" t="s">
        <v>12</v>
      </c>
      <c r="H42" s="432"/>
      <c r="I42" s="483">
        <v>44362</v>
      </c>
      <c r="J42" s="487" t="s">
        <v>28</v>
      </c>
      <c r="K42" s="454" t="s">
        <v>28</v>
      </c>
      <c r="L42" s="484" t="s">
        <v>1255</v>
      </c>
      <c r="M42" s="488">
        <v>44362</v>
      </c>
      <c r="N42" s="471" t="s">
        <v>1246</v>
      </c>
      <c r="O42" s="446"/>
      <c r="P42" s="446"/>
      <c r="Q42" s="447"/>
    </row>
    <row r="43" spans="1:17" ht="87" customHeight="1">
      <c r="B43" s="429">
        <v>38</v>
      </c>
      <c r="C43" s="479" t="s">
        <v>1256</v>
      </c>
      <c r="D43" s="480">
        <v>2</v>
      </c>
      <c r="E43" s="462" t="s">
        <v>1243</v>
      </c>
      <c r="F43" s="433" t="s">
        <v>11</v>
      </c>
      <c r="G43" s="481" t="s">
        <v>12</v>
      </c>
      <c r="H43" s="441"/>
      <c r="I43" s="483">
        <v>46053</v>
      </c>
      <c r="J43" s="487" t="s">
        <v>28</v>
      </c>
      <c r="K43" s="454" t="s">
        <v>28</v>
      </c>
      <c r="L43" s="484" t="s">
        <v>1255</v>
      </c>
      <c r="M43" s="488">
        <v>46053</v>
      </c>
      <c r="N43" s="471" t="s">
        <v>1246</v>
      </c>
      <c r="O43" s="446"/>
      <c r="P43" s="446"/>
      <c r="Q43" s="447"/>
    </row>
    <row r="44" spans="1:17" ht="57" customHeight="1">
      <c r="B44" s="429">
        <v>39</v>
      </c>
      <c r="C44" s="479" t="s">
        <v>1256</v>
      </c>
      <c r="D44" s="480">
        <v>4</v>
      </c>
      <c r="E44" s="462" t="s">
        <v>1243</v>
      </c>
      <c r="F44" s="433" t="s">
        <v>11</v>
      </c>
      <c r="G44" s="481" t="s">
        <v>12</v>
      </c>
      <c r="H44" s="441"/>
      <c r="I44" s="483">
        <v>47254</v>
      </c>
      <c r="J44" s="487" t="s">
        <v>28</v>
      </c>
      <c r="K44" s="454" t="s">
        <v>28</v>
      </c>
      <c r="L44" s="2350" t="s">
        <v>1257</v>
      </c>
      <c r="M44" s="2350"/>
      <c r="N44" s="471"/>
      <c r="O44" s="446">
        <v>1</v>
      </c>
      <c r="P44" s="446"/>
      <c r="Q44" s="447"/>
    </row>
    <row r="45" spans="1:17" ht="57" customHeight="1">
      <c r="B45" s="429">
        <v>40</v>
      </c>
      <c r="C45" s="489" t="s">
        <v>1256</v>
      </c>
      <c r="D45" s="490">
        <v>6</v>
      </c>
      <c r="E45" s="462" t="s">
        <v>1243</v>
      </c>
      <c r="F45" s="433" t="s">
        <v>11</v>
      </c>
      <c r="G45" s="481" t="s">
        <v>12</v>
      </c>
      <c r="H45" s="441"/>
      <c r="I45" s="483">
        <v>43729</v>
      </c>
      <c r="J45" s="454" t="s">
        <v>15</v>
      </c>
      <c r="K45" s="454" t="s">
        <v>15</v>
      </c>
      <c r="L45" s="484" t="s">
        <v>1255</v>
      </c>
      <c r="M45" s="483">
        <v>43729</v>
      </c>
      <c r="N45" s="471" t="s">
        <v>1246</v>
      </c>
      <c r="O45" s="446"/>
      <c r="P45" s="446"/>
      <c r="Q45" s="447"/>
    </row>
    <row r="46" spans="1:17" ht="57" customHeight="1">
      <c r="B46" s="429">
        <v>41</v>
      </c>
      <c r="C46" s="489" t="s">
        <v>1256</v>
      </c>
      <c r="D46" s="490">
        <v>8</v>
      </c>
      <c r="E46" s="462" t="s">
        <v>1243</v>
      </c>
      <c r="F46" s="433" t="s">
        <v>11</v>
      </c>
      <c r="G46" s="481" t="s">
        <v>12</v>
      </c>
      <c r="H46" s="441"/>
      <c r="I46" s="483">
        <v>47411</v>
      </c>
      <c r="J46" s="487" t="s">
        <v>28</v>
      </c>
      <c r="K46" s="454" t="s">
        <v>28</v>
      </c>
      <c r="L46" s="2350" t="s">
        <v>1257</v>
      </c>
      <c r="M46" s="2350"/>
      <c r="N46" s="491"/>
      <c r="O46" s="446">
        <v>1</v>
      </c>
      <c r="P46" s="446"/>
      <c r="Q46" s="447"/>
    </row>
    <row r="47" spans="1:17" ht="69.75" customHeight="1">
      <c r="B47" s="429">
        <v>42</v>
      </c>
      <c r="C47" s="479" t="s">
        <v>1256</v>
      </c>
      <c r="D47" s="480">
        <v>10</v>
      </c>
      <c r="E47" s="462" t="s">
        <v>1235</v>
      </c>
      <c r="F47" s="433" t="s">
        <v>11</v>
      </c>
      <c r="G47" s="481" t="s">
        <v>12</v>
      </c>
      <c r="H47" s="441"/>
      <c r="I47" s="483">
        <v>45851</v>
      </c>
      <c r="J47" s="487" t="s">
        <v>28</v>
      </c>
      <c r="K47" s="454" t="s">
        <v>28</v>
      </c>
      <c r="L47" s="484" t="s">
        <v>1255</v>
      </c>
      <c r="M47" s="483">
        <v>45851</v>
      </c>
      <c r="N47" s="471" t="s">
        <v>1246</v>
      </c>
      <c r="O47" s="446"/>
      <c r="P47" s="446"/>
      <c r="Q47" s="447"/>
    </row>
    <row r="48" spans="1:17" ht="81.75" customHeight="1">
      <c r="A48" s="445">
        <v>1</v>
      </c>
      <c r="B48" s="429">
        <v>43</v>
      </c>
      <c r="C48" s="492" t="s">
        <v>1258</v>
      </c>
      <c r="D48" s="493">
        <v>4</v>
      </c>
      <c r="E48" s="432" t="s">
        <v>1230</v>
      </c>
      <c r="F48" s="433" t="s">
        <v>11</v>
      </c>
      <c r="G48" s="434" t="s">
        <v>12</v>
      </c>
      <c r="H48" s="431"/>
      <c r="I48" s="494" t="s">
        <v>1259</v>
      </c>
      <c r="J48" s="454" t="s">
        <v>15</v>
      </c>
      <c r="K48" s="454" t="s">
        <v>15</v>
      </c>
      <c r="L48" s="484" t="s">
        <v>1255</v>
      </c>
      <c r="M48" s="483">
        <v>44409</v>
      </c>
      <c r="N48" s="471" t="s">
        <v>1260</v>
      </c>
      <c r="O48" s="446"/>
      <c r="P48" s="446"/>
      <c r="Q48" s="447"/>
    </row>
    <row r="49" spans="1:17" ht="57" customHeight="1">
      <c r="A49" s="445">
        <v>1</v>
      </c>
      <c r="B49" s="429">
        <v>44</v>
      </c>
      <c r="C49" s="492" t="s">
        <v>1258</v>
      </c>
      <c r="D49" s="493">
        <v>3</v>
      </c>
      <c r="E49" s="432" t="s">
        <v>1230</v>
      </c>
      <c r="F49" s="433" t="s">
        <v>11</v>
      </c>
      <c r="G49" s="476" t="s">
        <v>14</v>
      </c>
      <c r="H49" s="434" t="s">
        <v>1226</v>
      </c>
      <c r="I49" s="477"/>
      <c r="J49" s="449"/>
      <c r="K49" s="449"/>
      <c r="L49" s="2346"/>
      <c r="M49" s="2346"/>
      <c r="N49" s="471"/>
      <c r="O49" s="446"/>
      <c r="P49" s="446"/>
      <c r="Q49" s="447"/>
    </row>
    <row r="50" spans="1:17" ht="57" customHeight="1">
      <c r="A50" s="445">
        <v>1</v>
      </c>
      <c r="B50" s="429">
        <v>45</v>
      </c>
      <c r="C50" s="492" t="s">
        <v>1258</v>
      </c>
      <c r="D50" s="493">
        <v>6</v>
      </c>
      <c r="E50" s="432" t="s">
        <v>1227</v>
      </c>
      <c r="F50" s="433" t="s">
        <v>11</v>
      </c>
      <c r="G50" s="476" t="s">
        <v>14</v>
      </c>
      <c r="H50" s="434" t="s">
        <v>1226</v>
      </c>
      <c r="I50" s="494"/>
      <c r="J50" s="449"/>
      <c r="K50" s="449"/>
      <c r="L50" s="2346"/>
      <c r="M50" s="2346"/>
      <c r="N50" s="471"/>
      <c r="O50" s="446"/>
      <c r="P50" s="446"/>
      <c r="Q50" s="447"/>
    </row>
    <row r="51" spans="1:17" ht="57" customHeight="1">
      <c r="A51" s="445">
        <v>1</v>
      </c>
      <c r="B51" s="429">
        <v>46</v>
      </c>
      <c r="C51" s="492" t="s">
        <v>1258</v>
      </c>
      <c r="D51" s="473">
        <v>9</v>
      </c>
      <c r="E51" s="432" t="s">
        <v>1230</v>
      </c>
      <c r="F51" s="433" t="s">
        <v>11</v>
      </c>
      <c r="G51" s="476" t="s">
        <v>14</v>
      </c>
      <c r="H51" s="434" t="s">
        <v>1226</v>
      </c>
      <c r="I51" s="494"/>
      <c r="J51" s="449"/>
      <c r="K51" s="449"/>
      <c r="L51" s="2346"/>
      <c r="M51" s="2346"/>
      <c r="N51" s="471"/>
      <c r="O51" s="446"/>
      <c r="P51" s="446"/>
      <c r="Q51" s="447"/>
    </row>
    <row r="52" spans="1:17" ht="81.75" customHeight="1">
      <c r="A52" s="445">
        <v>1</v>
      </c>
      <c r="B52" s="429">
        <v>47</v>
      </c>
      <c r="C52" s="492" t="s">
        <v>1258</v>
      </c>
      <c r="D52" s="493">
        <v>10</v>
      </c>
      <c r="E52" s="432" t="s">
        <v>1248</v>
      </c>
      <c r="F52" s="433" t="s">
        <v>11</v>
      </c>
      <c r="G52" s="434" t="s">
        <v>12</v>
      </c>
      <c r="H52" s="434"/>
      <c r="I52" s="453">
        <v>41674</v>
      </c>
      <c r="J52" s="454" t="s">
        <v>15</v>
      </c>
      <c r="K52" s="454" t="s">
        <v>15</v>
      </c>
      <c r="L52" s="484" t="s">
        <v>13</v>
      </c>
      <c r="M52" s="495">
        <v>41674</v>
      </c>
      <c r="N52" s="471" t="s">
        <v>1246</v>
      </c>
      <c r="O52" s="446"/>
      <c r="P52" s="446"/>
      <c r="Q52" s="447"/>
    </row>
    <row r="53" spans="1:17" ht="57" customHeight="1">
      <c r="A53" s="445">
        <v>1</v>
      </c>
      <c r="B53" s="429">
        <v>48</v>
      </c>
      <c r="C53" s="492" t="s">
        <v>1258</v>
      </c>
      <c r="D53" s="493">
        <v>11</v>
      </c>
      <c r="E53" s="432" t="s">
        <v>1230</v>
      </c>
      <c r="F53" s="433" t="s">
        <v>11</v>
      </c>
      <c r="G53" s="476" t="s">
        <v>14</v>
      </c>
      <c r="H53" s="434" t="s">
        <v>1226</v>
      </c>
      <c r="I53" s="494"/>
      <c r="J53" s="449"/>
      <c r="K53" s="449"/>
      <c r="L53" s="2346"/>
      <c r="M53" s="2346"/>
      <c r="N53" s="471"/>
      <c r="O53" s="446"/>
      <c r="P53" s="446"/>
      <c r="Q53" s="447"/>
    </row>
    <row r="54" spans="1:17" ht="81.75" customHeight="1">
      <c r="A54" s="445">
        <v>1</v>
      </c>
      <c r="B54" s="429">
        <v>49</v>
      </c>
      <c r="C54" s="492" t="s">
        <v>1258</v>
      </c>
      <c r="D54" s="452">
        <v>12</v>
      </c>
      <c r="E54" s="432" t="s">
        <v>1248</v>
      </c>
      <c r="F54" s="433" t="s">
        <v>11</v>
      </c>
      <c r="G54" s="434" t="s">
        <v>12</v>
      </c>
      <c r="H54" s="431"/>
      <c r="I54" s="453">
        <v>42907</v>
      </c>
      <c r="J54" s="454" t="s">
        <v>15</v>
      </c>
      <c r="K54" s="454" t="s">
        <v>15</v>
      </c>
      <c r="L54" s="484" t="s">
        <v>13</v>
      </c>
      <c r="M54" s="496">
        <v>42907</v>
      </c>
      <c r="N54" s="471" t="s">
        <v>1246</v>
      </c>
      <c r="O54" s="446"/>
      <c r="P54" s="446"/>
      <c r="Q54" s="447"/>
    </row>
    <row r="55" spans="1:17" ht="57" customHeight="1">
      <c r="B55" s="429">
        <v>50</v>
      </c>
      <c r="C55" s="479" t="s">
        <v>1261</v>
      </c>
      <c r="D55" s="485" t="s">
        <v>1262</v>
      </c>
      <c r="E55" s="432" t="s">
        <v>1244</v>
      </c>
      <c r="F55" s="433" t="s">
        <v>11</v>
      </c>
      <c r="G55" s="481" t="s">
        <v>14</v>
      </c>
      <c r="H55" s="434" t="s">
        <v>1226</v>
      </c>
      <c r="I55" s="441"/>
      <c r="J55" s="449"/>
      <c r="K55" s="436"/>
      <c r="L55" s="484"/>
      <c r="M55" s="496"/>
      <c r="N55" s="471"/>
      <c r="O55" s="446"/>
      <c r="P55" s="446"/>
      <c r="Q55" s="447"/>
    </row>
    <row r="56" spans="1:17" ht="57" customHeight="1">
      <c r="B56" s="429">
        <v>51</v>
      </c>
      <c r="C56" s="479" t="s">
        <v>1261</v>
      </c>
      <c r="D56" s="480">
        <v>5</v>
      </c>
      <c r="E56" s="432" t="s">
        <v>1245</v>
      </c>
      <c r="F56" s="433" t="s">
        <v>11</v>
      </c>
      <c r="G56" s="481" t="s">
        <v>12</v>
      </c>
      <c r="H56" s="434"/>
      <c r="I56" s="483">
        <v>44702</v>
      </c>
      <c r="J56" s="457" t="s">
        <v>15</v>
      </c>
      <c r="K56" s="454" t="s">
        <v>28</v>
      </c>
      <c r="L56" s="484" t="s">
        <v>13</v>
      </c>
      <c r="M56" s="496">
        <v>44702</v>
      </c>
      <c r="N56" s="497" t="s">
        <v>1263</v>
      </c>
      <c r="O56" s="446"/>
      <c r="P56" s="446"/>
      <c r="Q56" s="447"/>
    </row>
    <row r="57" spans="1:17" ht="57" customHeight="1">
      <c r="B57" s="429">
        <v>52</v>
      </c>
      <c r="C57" s="479" t="s">
        <v>1261</v>
      </c>
      <c r="D57" s="480">
        <v>7</v>
      </c>
      <c r="E57" s="432" t="s">
        <v>1230</v>
      </c>
      <c r="F57" s="433" t="s">
        <v>11</v>
      </c>
      <c r="G57" s="481" t="s">
        <v>14</v>
      </c>
      <c r="H57" s="434" t="s">
        <v>1224</v>
      </c>
      <c r="I57" s="441"/>
      <c r="J57" s="433"/>
      <c r="K57" s="436"/>
      <c r="L57" s="2346"/>
      <c r="M57" s="2346"/>
      <c r="N57" s="471"/>
      <c r="O57" s="446"/>
      <c r="P57" s="446"/>
      <c r="Q57" s="447"/>
    </row>
    <row r="58" spans="1:17" ht="98.25" customHeight="1">
      <c r="A58" s="445">
        <v>1</v>
      </c>
      <c r="B58" s="429">
        <v>53</v>
      </c>
      <c r="C58" s="467" t="s">
        <v>1264</v>
      </c>
      <c r="D58" s="498">
        <v>1</v>
      </c>
      <c r="E58" s="432" t="s">
        <v>1265</v>
      </c>
      <c r="F58" s="433" t="s">
        <v>11</v>
      </c>
      <c r="G58" s="434" t="s">
        <v>12</v>
      </c>
      <c r="H58" s="431"/>
      <c r="I58" s="453">
        <v>46201</v>
      </c>
      <c r="J58" s="454" t="s">
        <v>15</v>
      </c>
      <c r="K58" s="454" t="s">
        <v>15</v>
      </c>
      <c r="L58" s="2350" t="s">
        <v>842</v>
      </c>
      <c r="M58" s="2350"/>
      <c r="N58" s="474"/>
      <c r="O58" s="446"/>
      <c r="P58" s="446">
        <v>1</v>
      </c>
      <c r="Q58" s="447"/>
    </row>
    <row r="59" spans="1:17" ht="57" customHeight="1">
      <c r="A59" s="445">
        <v>1</v>
      </c>
      <c r="B59" s="429">
        <v>54</v>
      </c>
      <c r="C59" s="467" t="s">
        <v>1264</v>
      </c>
      <c r="D59" s="498">
        <v>3</v>
      </c>
      <c r="E59" s="432" t="s">
        <v>1265</v>
      </c>
      <c r="F59" s="433" t="s">
        <v>11</v>
      </c>
      <c r="G59" s="434" t="s">
        <v>12</v>
      </c>
      <c r="H59" s="431"/>
      <c r="I59" s="453">
        <v>47475</v>
      </c>
      <c r="J59" s="454" t="s">
        <v>15</v>
      </c>
      <c r="K59" s="454" t="s">
        <v>15</v>
      </c>
      <c r="L59" s="2350" t="s">
        <v>842</v>
      </c>
      <c r="M59" s="2350"/>
      <c r="N59" s="499"/>
      <c r="O59" s="446"/>
      <c r="P59" s="446">
        <v>1</v>
      </c>
      <c r="Q59" s="447"/>
    </row>
    <row r="60" spans="1:17" ht="57" customHeight="1">
      <c r="A60" s="445">
        <v>1</v>
      </c>
      <c r="B60" s="429">
        <v>55</v>
      </c>
      <c r="C60" s="467" t="s">
        <v>1264</v>
      </c>
      <c r="D60" s="498">
        <v>6</v>
      </c>
      <c r="E60" s="432" t="s">
        <v>1265</v>
      </c>
      <c r="F60" s="433" t="s">
        <v>11</v>
      </c>
      <c r="G60" s="434" t="s">
        <v>12</v>
      </c>
      <c r="H60" s="431"/>
      <c r="I60" s="453">
        <v>46202</v>
      </c>
      <c r="J60" s="454" t="s">
        <v>15</v>
      </c>
      <c r="K60" s="454" t="s">
        <v>15</v>
      </c>
      <c r="L60" s="2350" t="s">
        <v>842</v>
      </c>
      <c r="M60" s="2350"/>
      <c r="N60" s="474"/>
      <c r="O60" s="446"/>
      <c r="P60" s="446">
        <v>1</v>
      </c>
      <c r="Q60" s="447"/>
    </row>
    <row r="61" spans="1:17" ht="57" customHeight="1">
      <c r="A61" s="445">
        <v>1</v>
      </c>
      <c r="B61" s="429">
        <v>56</v>
      </c>
      <c r="C61" s="467" t="s">
        <v>1264</v>
      </c>
      <c r="D61" s="498">
        <v>7</v>
      </c>
      <c r="E61" s="432" t="s">
        <v>1265</v>
      </c>
      <c r="F61" s="433" t="s">
        <v>11</v>
      </c>
      <c r="G61" s="434" t="s">
        <v>12</v>
      </c>
      <c r="H61" s="431"/>
      <c r="I61" s="453">
        <v>46986</v>
      </c>
      <c r="J61" s="454" t="s">
        <v>15</v>
      </c>
      <c r="K61" s="454" t="s">
        <v>15</v>
      </c>
      <c r="L61" s="2350" t="s">
        <v>842</v>
      </c>
      <c r="M61" s="2350"/>
      <c r="N61" s="471"/>
      <c r="O61" s="446"/>
      <c r="P61" s="446">
        <v>1</v>
      </c>
      <c r="Q61" s="447"/>
    </row>
    <row r="62" spans="1:17" ht="57" customHeight="1">
      <c r="A62" s="445">
        <v>1</v>
      </c>
      <c r="B62" s="429">
        <v>57</v>
      </c>
      <c r="C62" s="467" t="s">
        <v>1264</v>
      </c>
      <c r="D62" s="500" t="s">
        <v>1266</v>
      </c>
      <c r="E62" s="462" t="s">
        <v>1235</v>
      </c>
      <c r="F62" s="433" t="s">
        <v>11</v>
      </c>
      <c r="G62" s="434" t="s">
        <v>12</v>
      </c>
      <c r="H62" s="431"/>
      <c r="I62" s="453">
        <v>47236</v>
      </c>
      <c r="J62" s="454" t="s">
        <v>15</v>
      </c>
      <c r="K62" s="454" t="s">
        <v>15</v>
      </c>
      <c r="L62" s="2350" t="s">
        <v>842</v>
      </c>
      <c r="M62" s="2350"/>
      <c r="N62" s="501"/>
      <c r="O62" s="446"/>
      <c r="P62" s="446">
        <v>1</v>
      </c>
      <c r="Q62" s="447"/>
    </row>
    <row r="63" spans="1:17" ht="57" customHeight="1">
      <c r="A63" s="445">
        <v>1</v>
      </c>
      <c r="B63" s="429">
        <v>58</v>
      </c>
      <c r="C63" s="467" t="s">
        <v>1264</v>
      </c>
      <c r="D63" s="498">
        <v>9</v>
      </c>
      <c r="E63" s="432" t="s">
        <v>1265</v>
      </c>
      <c r="F63" s="433" t="s">
        <v>11</v>
      </c>
      <c r="G63" s="434" t="s">
        <v>12</v>
      </c>
      <c r="H63" s="431"/>
      <c r="I63" s="453">
        <v>46623</v>
      </c>
      <c r="J63" s="454" t="s">
        <v>15</v>
      </c>
      <c r="K63" s="454" t="s">
        <v>15</v>
      </c>
      <c r="L63" s="2350" t="s">
        <v>842</v>
      </c>
      <c r="M63" s="2350"/>
      <c r="N63" s="502"/>
      <c r="O63" s="446"/>
      <c r="P63" s="446">
        <v>1</v>
      </c>
      <c r="Q63" s="447"/>
    </row>
    <row r="64" spans="1:17" ht="57" customHeight="1">
      <c r="A64" s="445">
        <v>1</v>
      </c>
      <c r="B64" s="429">
        <v>59</v>
      </c>
      <c r="C64" s="467" t="s">
        <v>1264</v>
      </c>
      <c r="D64" s="475">
        <v>10</v>
      </c>
      <c r="E64" s="432" t="s">
        <v>1267</v>
      </c>
      <c r="F64" s="433" t="s">
        <v>11</v>
      </c>
      <c r="G64" s="434" t="s">
        <v>12</v>
      </c>
      <c r="H64" s="431"/>
      <c r="I64" s="453">
        <v>46413</v>
      </c>
      <c r="J64" s="457" t="s">
        <v>15</v>
      </c>
      <c r="K64" s="454" t="s">
        <v>15</v>
      </c>
      <c r="L64" s="2350" t="s">
        <v>842</v>
      </c>
      <c r="M64" s="2350"/>
      <c r="N64" s="471"/>
      <c r="O64" s="446"/>
      <c r="P64" s="446">
        <v>1</v>
      </c>
      <c r="Q64" s="447"/>
    </row>
    <row r="65" spans="1:17" ht="57" customHeight="1">
      <c r="A65" s="445">
        <v>1</v>
      </c>
      <c r="B65" s="429">
        <v>60</v>
      </c>
      <c r="C65" s="467" t="s">
        <v>1264</v>
      </c>
      <c r="D65" s="473">
        <v>11</v>
      </c>
      <c r="E65" s="432" t="s">
        <v>1265</v>
      </c>
      <c r="F65" s="433" t="s">
        <v>11</v>
      </c>
      <c r="G65" s="434" t="s">
        <v>12</v>
      </c>
      <c r="H65" s="431"/>
      <c r="I65" s="453">
        <v>47503</v>
      </c>
      <c r="J65" s="454" t="s">
        <v>28</v>
      </c>
      <c r="K65" s="454" t="s">
        <v>15</v>
      </c>
      <c r="L65" s="2350" t="s">
        <v>842</v>
      </c>
      <c r="M65" s="2350"/>
      <c r="N65" s="459" t="s">
        <v>1268</v>
      </c>
      <c r="O65" s="446"/>
      <c r="P65" s="446">
        <v>1</v>
      </c>
      <c r="Q65" s="447"/>
    </row>
    <row r="66" spans="1:17" ht="87" customHeight="1">
      <c r="A66" s="445">
        <v>1</v>
      </c>
      <c r="B66" s="429">
        <v>61</v>
      </c>
      <c r="C66" s="472" t="s">
        <v>1264</v>
      </c>
      <c r="D66" s="473">
        <v>13</v>
      </c>
      <c r="E66" s="432" t="s">
        <v>1265</v>
      </c>
      <c r="F66" s="433" t="s">
        <v>11</v>
      </c>
      <c r="G66" s="434" t="s">
        <v>12</v>
      </c>
      <c r="H66" s="431"/>
      <c r="I66" s="453">
        <v>46502</v>
      </c>
      <c r="J66" s="454" t="s">
        <v>15</v>
      </c>
      <c r="K66" s="454" t="s">
        <v>15</v>
      </c>
      <c r="L66" s="2350" t="s">
        <v>842</v>
      </c>
      <c r="M66" s="2350"/>
      <c r="N66" s="474"/>
      <c r="O66" s="446"/>
      <c r="P66" s="446">
        <v>1</v>
      </c>
      <c r="Q66" s="447"/>
    </row>
    <row r="67" spans="1:17" ht="57" customHeight="1">
      <c r="A67" s="445">
        <v>1</v>
      </c>
      <c r="B67" s="429">
        <v>62</v>
      </c>
      <c r="C67" s="472" t="s">
        <v>1264</v>
      </c>
      <c r="D67" s="473">
        <v>15</v>
      </c>
      <c r="E67" s="462" t="s">
        <v>1235</v>
      </c>
      <c r="F67" s="433" t="s">
        <v>11</v>
      </c>
      <c r="G67" s="434" t="s">
        <v>12</v>
      </c>
      <c r="H67" s="431"/>
      <c r="I67" s="453">
        <v>45742</v>
      </c>
      <c r="J67" s="457" t="s">
        <v>28</v>
      </c>
      <c r="K67" s="454" t="s">
        <v>15</v>
      </c>
      <c r="L67" s="458" t="s">
        <v>29</v>
      </c>
      <c r="M67" s="458">
        <v>45742</v>
      </c>
      <c r="N67" s="459" t="s">
        <v>1234</v>
      </c>
      <c r="O67" s="446"/>
      <c r="P67" s="446"/>
      <c r="Q67" s="447"/>
    </row>
    <row r="68" spans="1:17" ht="57" customHeight="1">
      <c r="A68" s="445">
        <v>1</v>
      </c>
      <c r="B68" s="429">
        <v>63</v>
      </c>
      <c r="C68" s="472" t="s">
        <v>1264</v>
      </c>
      <c r="D68" s="452">
        <v>20</v>
      </c>
      <c r="E68" s="487" t="s">
        <v>1269</v>
      </c>
      <c r="F68" s="433" t="s">
        <v>11</v>
      </c>
      <c r="G68" s="434" t="s">
        <v>12</v>
      </c>
      <c r="H68" s="431"/>
      <c r="I68" s="453">
        <v>46701</v>
      </c>
      <c r="J68" s="454" t="s">
        <v>15</v>
      </c>
      <c r="K68" s="454" t="s">
        <v>15</v>
      </c>
      <c r="L68" s="458" t="s">
        <v>29</v>
      </c>
      <c r="M68" s="458">
        <v>45862</v>
      </c>
      <c r="N68" s="474" t="s">
        <v>1270</v>
      </c>
      <c r="O68" s="446"/>
      <c r="P68" s="446"/>
      <c r="Q68" s="447"/>
    </row>
    <row r="69" spans="1:17" ht="57" customHeight="1">
      <c r="A69" s="445">
        <v>1</v>
      </c>
      <c r="B69" s="429">
        <v>64</v>
      </c>
      <c r="C69" s="467" t="s">
        <v>1264</v>
      </c>
      <c r="D69" s="475">
        <v>8</v>
      </c>
      <c r="E69" s="462" t="s">
        <v>1235</v>
      </c>
      <c r="F69" s="433" t="s">
        <v>11</v>
      </c>
      <c r="G69" s="476" t="s">
        <v>14</v>
      </c>
      <c r="H69" s="434" t="s">
        <v>69</v>
      </c>
      <c r="I69" s="494"/>
      <c r="J69" s="433"/>
      <c r="K69" s="433"/>
      <c r="L69" s="2351"/>
      <c r="M69" s="2351"/>
      <c r="N69" s="471"/>
      <c r="O69" s="446"/>
      <c r="P69" s="446"/>
      <c r="Q69" s="447"/>
    </row>
    <row r="70" spans="1:17" ht="57" customHeight="1">
      <c r="A70" s="445">
        <v>1</v>
      </c>
      <c r="B70" s="429">
        <v>65</v>
      </c>
      <c r="C70" s="467" t="s">
        <v>1264</v>
      </c>
      <c r="D70" s="464">
        <v>16</v>
      </c>
      <c r="E70" s="487" t="s">
        <v>1271</v>
      </c>
      <c r="F70" s="433" t="s">
        <v>11</v>
      </c>
      <c r="G70" s="434" t="s">
        <v>12</v>
      </c>
      <c r="H70" s="431"/>
      <c r="I70" s="453">
        <v>45810</v>
      </c>
      <c r="J70" s="454" t="s">
        <v>15</v>
      </c>
      <c r="K70" s="454" t="s">
        <v>15</v>
      </c>
      <c r="L70" s="458" t="s">
        <v>29</v>
      </c>
      <c r="M70" s="453">
        <v>45810</v>
      </c>
      <c r="N70" s="459" t="s">
        <v>1234</v>
      </c>
      <c r="O70" s="446"/>
      <c r="P70" s="446"/>
      <c r="Q70" s="447"/>
    </row>
    <row r="71" spans="1:17" ht="57" customHeight="1">
      <c r="A71" s="445">
        <v>1</v>
      </c>
      <c r="B71" s="429">
        <v>66</v>
      </c>
      <c r="C71" s="467" t="s">
        <v>1264</v>
      </c>
      <c r="D71" s="452">
        <v>18</v>
      </c>
      <c r="E71" s="487" t="s">
        <v>1271</v>
      </c>
      <c r="F71" s="433" t="s">
        <v>11</v>
      </c>
      <c r="G71" s="434" t="s">
        <v>12</v>
      </c>
      <c r="H71" s="431"/>
      <c r="I71" s="453">
        <v>45819</v>
      </c>
      <c r="J71" s="503" t="s">
        <v>15</v>
      </c>
      <c r="K71" s="503" t="s">
        <v>15</v>
      </c>
      <c r="L71" s="458" t="s">
        <v>29</v>
      </c>
      <c r="M71" s="453">
        <v>45819</v>
      </c>
      <c r="N71" s="459" t="s">
        <v>1234</v>
      </c>
      <c r="O71" s="446"/>
      <c r="P71" s="446"/>
      <c r="Q71" s="447"/>
    </row>
    <row r="72" spans="1:17" ht="57" customHeight="1">
      <c r="A72" s="445">
        <v>1</v>
      </c>
      <c r="B72" s="429">
        <v>67</v>
      </c>
      <c r="C72" s="463" t="s">
        <v>1272</v>
      </c>
      <c r="D72" s="464">
        <v>1</v>
      </c>
      <c r="E72" s="432" t="s">
        <v>1223</v>
      </c>
      <c r="F72" s="433" t="s">
        <v>11</v>
      </c>
      <c r="G72" s="434" t="s">
        <v>12</v>
      </c>
      <c r="H72" s="431"/>
      <c r="I72" s="453">
        <v>45978</v>
      </c>
      <c r="J72" s="457" t="s">
        <v>28</v>
      </c>
      <c r="K72" s="454" t="s">
        <v>15</v>
      </c>
      <c r="L72" s="504" t="s">
        <v>13</v>
      </c>
      <c r="M72" s="453">
        <v>45924</v>
      </c>
      <c r="N72" s="470" t="s">
        <v>1273</v>
      </c>
      <c r="O72" s="446"/>
      <c r="P72" s="446"/>
      <c r="Q72" s="447"/>
    </row>
    <row r="73" spans="1:17" ht="84.75" customHeight="1">
      <c r="A73" s="445">
        <v>1</v>
      </c>
      <c r="B73" s="429">
        <v>68</v>
      </c>
      <c r="C73" s="463" t="s">
        <v>1272</v>
      </c>
      <c r="D73" s="452">
        <v>7</v>
      </c>
      <c r="E73" s="432" t="s">
        <v>1274</v>
      </c>
      <c r="F73" s="433" t="s">
        <v>11</v>
      </c>
      <c r="G73" s="434" t="s">
        <v>12</v>
      </c>
      <c r="H73" s="431"/>
      <c r="I73" s="453">
        <v>44772</v>
      </c>
      <c r="J73" s="454" t="s">
        <v>15</v>
      </c>
      <c r="K73" s="454" t="s">
        <v>15</v>
      </c>
      <c r="L73" s="504" t="s">
        <v>13</v>
      </c>
      <c r="M73" s="504">
        <v>44737</v>
      </c>
      <c r="N73" s="471" t="s">
        <v>1275</v>
      </c>
      <c r="O73" s="446"/>
      <c r="P73" s="446"/>
      <c r="Q73" s="447"/>
    </row>
    <row r="74" spans="1:17" ht="79.5" customHeight="1">
      <c r="A74" s="445">
        <v>1</v>
      </c>
      <c r="B74" s="429">
        <v>69</v>
      </c>
      <c r="C74" s="463" t="s">
        <v>1272</v>
      </c>
      <c r="D74" s="464">
        <v>11</v>
      </c>
      <c r="E74" s="432" t="s">
        <v>1223</v>
      </c>
      <c r="F74" s="433" t="s">
        <v>11</v>
      </c>
      <c r="G74" s="434" t="s">
        <v>12</v>
      </c>
      <c r="H74" s="431"/>
      <c r="I74" s="453">
        <v>46035</v>
      </c>
      <c r="J74" s="454" t="s">
        <v>15</v>
      </c>
      <c r="K74" s="454" t="s">
        <v>15</v>
      </c>
      <c r="L74" s="504" t="s">
        <v>13</v>
      </c>
      <c r="M74" s="453">
        <v>46035</v>
      </c>
      <c r="N74" s="459" t="s">
        <v>1234</v>
      </c>
      <c r="O74" s="446"/>
      <c r="P74" s="446"/>
      <c r="Q74" s="447"/>
    </row>
    <row r="75" spans="1:17" ht="57" customHeight="1">
      <c r="A75" s="445">
        <v>1</v>
      </c>
      <c r="B75" s="429">
        <v>70</v>
      </c>
      <c r="C75" s="463" t="s">
        <v>1272</v>
      </c>
      <c r="D75" s="452">
        <v>13</v>
      </c>
      <c r="E75" s="462" t="s">
        <v>1235</v>
      </c>
      <c r="F75" s="433" t="s">
        <v>11</v>
      </c>
      <c r="G75" s="434" t="s">
        <v>12</v>
      </c>
      <c r="H75" s="431"/>
      <c r="I75" s="453">
        <v>46082</v>
      </c>
      <c r="J75" s="454" t="s">
        <v>15</v>
      </c>
      <c r="K75" s="454" t="s">
        <v>15</v>
      </c>
      <c r="L75" s="2350" t="s">
        <v>842</v>
      </c>
      <c r="M75" s="2350"/>
      <c r="N75" s="497"/>
      <c r="O75" s="446"/>
      <c r="P75" s="446">
        <v>1</v>
      </c>
      <c r="Q75" s="447"/>
    </row>
    <row r="76" spans="1:17" ht="85.35" customHeight="1">
      <c r="A76" s="445">
        <v>1</v>
      </c>
      <c r="B76" s="429">
        <v>71</v>
      </c>
      <c r="C76" s="463" t="s">
        <v>1272</v>
      </c>
      <c r="D76" s="464">
        <v>15</v>
      </c>
      <c r="E76" s="432" t="s">
        <v>1274</v>
      </c>
      <c r="F76" s="433" t="s">
        <v>11</v>
      </c>
      <c r="G76" s="434" t="s">
        <v>12</v>
      </c>
      <c r="H76" s="431"/>
      <c r="I76" s="453">
        <v>45864</v>
      </c>
      <c r="J76" s="454" t="s">
        <v>15</v>
      </c>
      <c r="K76" s="454" t="s">
        <v>15</v>
      </c>
      <c r="L76" s="504" t="s">
        <v>13</v>
      </c>
      <c r="M76" s="504">
        <v>45864</v>
      </c>
      <c r="N76" s="459" t="s">
        <v>1276</v>
      </c>
      <c r="O76" s="446"/>
      <c r="P76" s="446"/>
      <c r="Q76" s="447"/>
    </row>
    <row r="77" spans="1:17" ht="99" customHeight="1">
      <c r="A77" s="445">
        <v>1</v>
      </c>
      <c r="B77" s="429">
        <v>72</v>
      </c>
      <c r="C77" s="463" t="s">
        <v>1272</v>
      </c>
      <c r="D77" s="464">
        <v>17</v>
      </c>
      <c r="E77" s="432" t="s">
        <v>1277</v>
      </c>
      <c r="F77" s="433" t="s">
        <v>11</v>
      </c>
      <c r="G77" s="434" t="s">
        <v>12</v>
      </c>
      <c r="H77" s="431"/>
      <c r="I77" s="453">
        <v>46829</v>
      </c>
      <c r="J77" s="454" t="s">
        <v>15</v>
      </c>
      <c r="K77" s="454" t="s">
        <v>15</v>
      </c>
      <c r="L77" s="2350" t="s">
        <v>842</v>
      </c>
      <c r="M77" s="2350"/>
      <c r="N77" s="471"/>
      <c r="O77" s="446"/>
      <c r="P77" s="446">
        <v>1</v>
      </c>
      <c r="Q77" s="447"/>
    </row>
    <row r="78" spans="1:17" ht="57" customHeight="1">
      <c r="A78" s="445">
        <v>1</v>
      </c>
      <c r="B78" s="429">
        <v>73</v>
      </c>
      <c r="C78" s="451" t="s">
        <v>1272</v>
      </c>
      <c r="D78" s="452">
        <v>25</v>
      </c>
      <c r="E78" s="432" t="s">
        <v>1223</v>
      </c>
      <c r="F78" s="433" t="s">
        <v>11</v>
      </c>
      <c r="G78" s="434" t="s">
        <v>12</v>
      </c>
      <c r="H78" s="431"/>
      <c r="I78" s="453">
        <v>46510</v>
      </c>
      <c r="J78" s="454" t="s">
        <v>15</v>
      </c>
      <c r="K78" s="454" t="s">
        <v>15</v>
      </c>
      <c r="L78" s="2350" t="s">
        <v>842</v>
      </c>
      <c r="M78" s="2350"/>
      <c r="N78" s="499"/>
      <c r="O78" s="446"/>
      <c r="P78" s="446">
        <v>1</v>
      </c>
      <c r="Q78" s="447"/>
    </row>
    <row r="79" spans="1:17" ht="57" customHeight="1">
      <c r="A79" s="445">
        <v>1</v>
      </c>
      <c r="B79" s="429">
        <v>74</v>
      </c>
      <c r="C79" s="463" t="s">
        <v>1272</v>
      </c>
      <c r="D79" s="464">
        <v>27</v>
      </c>
      <c r="E79" s="432" t="s">
        <v>1278</v>
      </c>
      <c r="F79" s="433" t="s">
        <v>11</v>
      </c>
      <c r="G79" s="434" t="s">
        <v>12</v>
      </c>
      <c r="H79" s="431"/>
      <c r="I79" s="453">
        <v>46573</v>
      </c>
      <c r="J79" s="454" t="s">
        <v>15</v>
      </c>
      <c r="K79" s="454" t="s">
        <v>15</v>
      </c>
      <c r="L79" s="2350" t="s">
        <v>842</v>
      </c>
      <c r="M79" s="2350"/>
      <c r="N79" s="499"/>
      <c r="O79" s="446"/>
      <c r="P79" s="446">
        <v>1</v>
      </c>
      <c r="Q79" s="447"/>
    </row>
    <row r="80" spans="1:17" ht="57" customHeight="1">
      <c r="A80" s="445">
        <v>1</v>
      </c>
      <c r="B80" s="429">
        <v>75</v>
      </c>
      <c r="C80" s="451" t="s">
        <v>1272</v>
      </c>
      <c r="D80" s="452">
        <v>29</v>
      </c>
      <c r="E80" s="462" t="s">
        <v>1235</v>
      </c>
      <c r="F80" s="433" t="s">
        <v>11</v>
      </c>
      <c r="G80" s="434" t="s">
        <v>12</v>
      </c>
      <c r="H80" s="431"/>
      <c r="I80" s="453">
        <v>46668</v>
      </c>
      <c r="J80" s="487" t="s">
        <v>28</v>
      </c>
      <c r="K80" s="454" t="s">
        <v>15</v>
      </c>
      <c r="L80" s="2350" t="s">
        <v>842</v>
      </c>
      <c r="M80" s="2350"/>
      <c r="N80" s="470"/>
      <c r="O80" s="446"/>
      <c r="P80" s="446">
        <v>1</v>
      </c>
      <c r="Q80" s="447"/>
    </row>
    <row r="81" spans="1:17" ht="57" customHeight="1">
      <c r="A81" s="445">
        <v>1</v>
      </c>
      <c r="B81" s="429">
        <v>76</v>
      </c>
      <c r="C81" s="451" t="s">
        <v>1272</v>
      </c>
      <c r="D81" s="452">
        <v>31</v>
      </c>
      <c r="E81" s="462" t="s">
        <v>1235</v>
      </c>
      <c r="F81" s="433" t="s">
        <v>11</v>
      </c>
      <c r="G81" s="434" t="s">
        <v>12</v>
      </c>
      <c r="H81" s="431"/>
      <c r="I81" s="453">
        <v>46668</v>
      </c>
      <c r="J81" s="454" t="s">
        <v>15</v>
      </c>
      <c r="K81" s="454" t="s">
        <v>15</v>
      </c>
      <c r="L81" s="2350" t="s">
        <v>842</v>
      </c>
      <c r="M81" s="2350"/>
      <c r="N81" s="471"/>
      <c r="O81" s="446"/>
      <c r="P81" s="446">
        <v>1</v>
      </c>
      <c r="Q81" s="447"/>
    </row>
    <row r="82" spans="1:17" ht="57" customHeight="1">
      <c r="A82" s="445">
        <v>1</v>
      </c>
      <c r="B82" s="429">
        <v>77</v>
      </c>
      <c r="C82" s="463" t="s">
        <v>1272</v>
      </c>
      <c r="D82" s="452">
        <v>40</v>
      </c>
      <c r="E82" s="462" t="s">
        <v>1235</v>
      </c>
      <c r="F82" s="433" t="s">
        <v>11</v>
      </c>
      <c r="G82" s="434" t="s">
        <v>12</v>
      </c>
      <c r="H82" s="431"/>
      <c r="I82" s="453">
        <v>47236</v>
      </c>
      <c r="J82" s="454" t="s">
        <v>15</v>
      </c>
      <c r="K82" s="454" t="s">
        <v>15</v>
      </c>
      <c r="L82" s="2350" t="s">
        <v>842</v>
      </c>
      <c r="M82" s="2350"/>
      <c r="N82" s="459"/>
      <c r="O82" s="446"/>
      <c r="P82" s="446">
        <v>1</v>
      </c>
      <c r="Q82" s="447"/>
    </row>
    <row r="83" spans="1:17" ht="57" customHeight="1">
      <c r="A83" s="445">
        <v>1</v>
      </c>
      <c r="B83" s="429">
        <v>78</v>
      </c>
      <c r="C83" s="451" t="s">
        <v>1272</v>
      </c>
      <c r="D83" s="452">
        <v>42</v>
      </c>
      <c r="E83" s="462" t="s">
        <v>1235</v>
      </c>
      <c r="F83" s="433" t="s">
        <v>11</v>
      </c>
      <c r="G83" s="434" t="s">
        <v>12</v>
      </c>
      <c r="H83" s="431"/>
      <c r="I83" s="453">
        <v>46512</v>
      </c>
      <c r="J83" s="454" t="s">
        <v>15</v>
      </c>
      <c r="K83" s="454" t="s">
        <v>15</v>
      </c>
      <c r="L83" s="2350" t="s">
        <v>842</v>
      </c>
      <c r="M83" s="2350"/>
      <c r="N83" s="471"/>
      <c r="O83" s="446"/>
      <c r="P83" s="446">
        <v>1</v>
      </c>
      <c r="Q83" s="447"/>
    </row>
    <row r="84" spans="1:17" ht="57" customHeight="1">
      <c r="A84" s="445">
        <v>1</v>
      </c>
      <c r="B84" s="429">
        <v>79</v>
      </c>
      <c r="C84" s="451" t="s">
        <v>1272</v>
      </c>
      <c r="D84" s="452">
        <v>46</v>
      </c>
      <c r="E84" s="462" t="s">
        <v>1235</v>
      </c>
      <c r="F84" s="433" t="s">
        <v>11</v>
      </c>
      <c r="G84" s="434" t="s">
        <v>12</v>
      </c>
      <c r="H84" s="431"/>
      <c r="I84" s="453">
        <v>46397</v>
      </c>
      <c r="J84" s="454" t="s">
        <v>15</v>
      </c>
      <c r="K84" s="454" t="s">
        <v>15</v>
      </c>
      <c r="L84" s="2350" t="s">
        <v>842</v>
      </c>
      <c r="M84" s="2350"/>
      <c r="N84" s="471"/>
      <c r="O84" s="446"/>
      <c r="P84" s="446">
        <v>1</v>
      </c>
      <c r="Q84" s="447"/>
    </row>
    <row r="85" spans="1:17" ht="57" customHeight="1">
      <c r="A85" s="445">
        <v>1</v>
      </c>
      <c r="B85" s="429">
        <v>80</v>
      </c>
      <c r="C85" s="463" t="s">
        <v>1272</v>
      </c>
      <c r="D85" s="464">
        <v>54</v>
      </c>
      <c r="E85" s="462" t="s">
        <v>1235</v>
      </c>
      <c r="F85" s="433" t="s">
        <v>11</v>
      </c>
      <c r="G85" s="434" t="s">
        <v>12</v>
      </c>
      <c r="H85" s="431"/>
      <c r="I85" s="453">
        <v>45933</v>
      </c>
      <c r="J85" s="487" t="s">
        <v>28</v>
      </c>
      <c r="K85" s="454" t="s">
        <v>15</v>
      </c>
      <c r="L85" s="458" t="s">
        <v>29</v>
      </c>
      <c r="M85" s="458">
        <v>45933</v>
      </c>
      <c r="N85" s="459" t="s">
        <v>1234</v>
      </c>
      <c r="O85" s="446"/>
      <c r="P85" s="446"/>
      <c r="Q85" s="447"/>
    </row>
    <row r="86" spans="1:17" ht="57" customHeight="1">
      <c r="A86" s="445">
        <v>1</v>
      </c>
      <c r="B86" s="429">
        <v>81</v>
      </c>
      <c r="C86" s="463" t="s">
        <v>1272</v>
      </c>
      <c r="D86" s="464">
        <v>19</v>
      </c>
      <c r="E86" s="432" t="s">
        <v>1277</v>
      </c>
      <c r="F86" s="433" t="s">
        <v>11</v>
      </c>
      <c r="G86" s="434" t="s">
        <v>12</v>
      </c>
      <c r="H86" s="431"/>
      <c r="I86" s="453">
        <v>45900</v>
      </c>
      <c r="J86" s="454" t="s">
        <v>15</v>
      </c>
      <c r="K86" s="454" t="s">
        <v>15</v>
      </c>
      <c r="L86" s="458" t="s">
        <v>29</v>
      </c>
      <c r="M86" s="458">
        <v>45900</v>
      </c>
      <c r="N86" s="459" t="s">
        <v>1234</v>
      </c>
      <c r="O86" s="446"/>
      <c r="P86" s="446"/>
      <c r="Q86" s="447"/>
    </row>
    <row r="87" spans="1:17" ht="113.25" customHeight="1">
      <c r="A87" s="445">
        <v>1</v>
      </c>
      <c r="B87" s="429">
        <v>82</v>
      </c>
      <c r="C87" s="463" t="s">
        <v>1272</v>
      </c>
      <c r="D87" s="452">
        <v>23</v>
      </c>
      <c r="E87" s="432" t="s">
        <v>1277</v>
      </c>
      <c r="F87" s="433" t="s">
        <v>11</v>
      </c>
      <c r="G87" s="434" t="s">
        <v>12</v>
      </c>
      <c r="H87" s="431"/>
      <c r="I87" s="505" t="s">
        <v>1279</v>
      </c>
      <c r="J87" s="454" t="s">
        <v>15</v>
      </c>
      <c r="K87" s="454" t="s">
        <v>15</v>
      </c>
      <c r="L87" s="458" t="s">
        <v>29</v>
      </c>
      <c r="M87" s="458">
        <v>45800</v>
      </c>
      <c r="N87" s="474" t="s">
        <v>1280</v>
      </c>
      <c r="O87" s="446"/>
      <c r="P87" s="446"/>
      <c r="Q87" s="447"/>
    </row>
    <row r="88" spans="1:17" ht="57" customHeight="1">
      <c r="A88" s="445">
        <v>1</v>
      </c>
      <c r="B88" s="429">
        <v>83</v>
      </c>
      <c r="C88" s="463" t="s">
        <v>1272</v>
      </c>
      <c r="D88" s="475">
        <v>28</v>
      </c>
      <c r="E88" s="432" t="s">
        <v>1281</v>
      </c>
      <c r="F88" s="433" t="s">
        <v>11</v>
      </c>
      <c r="G88" s="476" t="s">
        <v>14</v>
      </c>
      <c r="H88" s="434" t="s">
        <v>1224</v>
      </c>
      <c r="I88" s="494"/>
      <c r="J88" s="449"/>
      <c r="K88" s="449"/>
      <c r="L88" s="2351"/>
      <c r="M88" s="2351"/>
      <c r="N88" s="471"/>
      <c r="O88" s="446"/>
      <c r="P88" s="446"/>
      <c r="Q88" s="447"/>
    </row>
    <row r="89" spans="1:17" ht="57" customHeight="1">
      <c r="A89" s="445">
        <v>1</v>
      </c>
      <c r="B89" s="429">
        <v>84</v>
      </c>
      <c r="C89" s="463" t="s">
        <v>1272</v>
      </c>
      <c r="D89" s="475">
        <v>32</v>
      </c>
      <c r="E89" s="432" t="s">
        <v>1227</v>
      </c>
      <c r="F89" s="433" t="s">
        <v>11</v>
      </c>
      <c r="G89" s="476" t="s">
        <v>14</v>
      </c>
      <c r="H89" s="434" t="s">
        <v>1226</v>
      </c>
      <c r="I89" s="494"/>
      <c r="J89" s="433"/>
      <c r="K89" s="433"/>
      <c r="L89" s="2351"/>
      <c r="M89" s="2351"/>
      <c r="N89" s="471"/>
      <c r="O89" s="446"/>
      <c r="P89" s="446"/>
      <c r="Q89" s="447"/>
    </row>
    <row r="90" spans="1:17" ht="57" customHeight="1">
      <c r="A90" s="445">
        <v>1</v>
      </c>
      <c r="B90" s="429">
        <v>85</v>
      </c>
      <c r="C90" s="451" t="s">
        <v>1282</v>
      </c>
      <c r="D90" s="452">
        <v>1</v>
      </c>
      <c r="E90" s="462" t="s">
        <v>1235</v>
      </c>
      <c r="F90" s="433" t="s">
        <v>11</v>
      </c>
      <c r="G90" s="434" t="s">
        <v>12</v>
      </c>
      <c r="H90" s="431"/>
      <c r="I90" s="453">
        <v>46613</v>
      </c>
      <c r="J90" s="454" t="s">
        <v>15</v>
      </c>
      <c r="K90" s="454" t="s">
        <v>15</v>
      </c>
      <c r="L90" s="2352" t="s">
        <v>44</v>
      </c>
      <c r="M90" s="2352"/>
      <c r="N90" s="499"/>
      <c r="O90" s="446"/>
      <c r="P90" s="446">
        <v>1</v>
      </c>
      <c r="Q90" s="447"/>
    </row>
    <row r="91" spans="1:17" ht="57" customHeight="1">
      <c r="A91" s="445">
        <v>1</v>
      </c>
      <c r="B91" s="429">
        <v>86</v>
      </c>
      <c r="C91" s="451" t="s">
        <v>1282</v>
      </c>
      <c r="D91" s="452">
        <v>2</v>
      </c>
      <c r="E91" s="487" t="s">
        <v>1271</v>
      </c>
      <c r="F91" s="433" t="s">
        <v>11</v>
      </c>
      <c r="G91" s="434" t="s">
        <v>12</v>
      </c>
      <c r="H91" s="431"/>
      <c r="I91" s="453">
        <v>46622</v>
      </c>
      <c r="J91" s="454" t="s">
        <v>15</v>
      </c>
      <c r="K91" s="454" t="s">
        <v>15</v>
      </c>
      <c r="L91" s="2352" t="s">
        <v>44</v>
      </c>
      <c r="M91" s="2352"/>
      <c r="N91" s="499"/>
      <c r="O91" s="446"/>
      <c r="P91" s="446">
        <v>1</v>
      </c>
      <c r="Q91" s="447"/>
    </row>
    <row r="92" spans="1:17" ht="57" customHeight="1">
      <c r="A92" s="445">
        <v>1</v>
      </c>
      <c r="B92" s="429">
        <v>87</v>
      </c>
      <c r="C92" s="463" t="s">
        <v>1282</v>
      </c>
      <c r="D92" s="464">
        <v>3</v>
      </c>
      <c r="E92" s="432" t="s">
        <v>1283</v>
      </c>
      <c r="F92" s="433" t="s">
        <v>11</v>
      </c>
      <c r="G92" s="434" t="s">
        <v>12</v>
      </c>
      <c r="H92" s="431"/>
      <c r="I92" s="453">
        <v>46622</v>
      </c>
      <c r="J92" s="454" t="s">
        <v>15</v>
      </c>
      <c r="K92" s="454" t="s">
        <v>15</v>
      </c>
      <c r="L92" s="458" t="s">
        <v>29</v>
      </c>
      <c r="M92" s="453">
        <v>45954</v>
      </c>
      <c r="N92" s="474" t="s">
        <v>1284</v>
      </c>
      <c r="O92" s="446"/>
      <c r="P92" s="446"/>
      <c r="Q92" s="447"/>
    </row>
    <row r="93" spans="1:17" ht="57" customHeight="1">
      <c r="A93" s="445">
        <v>1</v>
      </c>
      <c r="B93" s="429">
        <v>88</v>
      </c>
      <c r="C93" s="463" t="s">
        <v>1282</v>
      </c>
      <c r="D93" s="506" t="s">
        <v>1285</v>
      </c>
      <c r="E93" s="432" t="s">
        <v>1283</v>
      </c>
      <c r="F93" s="432" t="s">
        <v>1283</v>
      </c>
      <c r="G93" s="434" t="s">
        <v>12</v>
      </c>
      <c r="H93" s="431"/>
      <c r="I93" s="453">
        <v>46622</v>
      </c>
      <c r="J93" s="454" t="s">
        <v>15</v>
      </c>
      <c r="K93" s="454" t="s">
        <v>15</v>
      </c>
      <c r="L93" s="2352" t="s">
        <v>44</v>
      </c>
      <c r="M93" s="2352"/>
      <c r="N93" s="499"/>
      <c r="O93" s="446"/>
      <c r="P93" s="446">
        <v>1</v>
      </c>
      <c r="Q93" s="447"/>
    </row>
    <row r="94" spans="1:17" ht="57" customHeight="1">
      <c r="A94" s="445">
        <v>1</v>
      </c>
      <c r="B94" s="429">
        <v>89</v>
      </c>
      <c r="C94" s="451" t="s">
        <v>1282</v>
      </c>
      <c r="D94" s="507" t="s">
        <v>466</v>
      </c>
      <c r="E94" s="432" t="s">
        <v>1286</v>
      </c>
      <c r="F94" s="432" t="s">
        <v>1286</v>
      </c>
      <c r="G94" s="434" t="s">
        <v>12</v>
      </c>
      <c r="H94" s="431"/>
      <c r="I94" s="453">
        <v>47225</v>
      </c>
      <c r="J94" s="508" t="s">
        <v>15</v>
      </c>
      <c r="K94" s="508" t="s">
        <v>15</v>
      </c>
      <c r="L94" s="2352" t="s">
        <v>44</v>
      </c>
      <c r="M94" s="2352"/>
      <c r="N94" s="471"/>
      <c r="O94" s="509"/>
      <c r="P94" s="509">
        <v>1</v>
      </c>
      <c r="Q94" s="447"/>
    </row>
    <row r="95" spans="1:17" ht="57" customHeight="1">
      <c r="A95" s="445">
        <v>1</v>
      </c>
      <c r="B95" s="429">
        <v>90</v>
      </c>
      <c r="C95" s="451" t="s">
        <v>1282</v>
      </c>
      <c r="D95" s="452">
        <v>5</v>
      </c>
      <c r="E95" s="432" t="s">
        <v>1287</v>
      </c>
      <c r="F95" s="432" t="s">
        <v>1287</v>
      </c>
      <c r="G95" s="434" t="s">
        <v>12</v>
      </c>
      <c r="H95" s="431"/>
      <c r="I95" s="453">
        <v>47225</v>
      </c>
      <c r="J95" s="454" t="s">
        <v>15</v>
      </c>
      <c r="K95" s="454" t="s">
        <v>15</v>
      </c>
      <c r="L95" s="2352" t="s">
        <v>44</v>
      </c>
      <c r="M95" s="2352"/>
      <c r="N95" s="471"/>
      <c r="O95" s="446"/>
      <c r="P95" s="446">
        <v>1</v>
      </c>
      <c r="Q95" s="447"/>
    </row>
    <row r="96" spans="1:17" ht="57" customHeight="1">
      <c r="A96" s="445">
        <v>1</v>
      </c>
      <c r="B96" s="429">
        <v>91</v>
      </c>
      <c r="C96" s="451" t="s">
        <v>1282</v>
      </c>
      <c r="D96" s="452">
        <v>8</v>
      </c>
      <c r="E96" s="487" t="s">
        <v>1271</v>
      </c>
      <c r="F96" s="433" t="s">
        <v>11</v>
      </c>
      <c r="G96" s="434" t="s">
        <v>12</v>
      </c>
      <c r="H96" s="431"/>
      <c r="I96" s="505" t="s">
        <v>1288</v>
      </c>
      <c r="J96" s="454" t="s">
        <v>15</v>
      </c>
      <c r="K96" s="454" t="s">
        <v>15</v>
      </c>
      <c r="L96" s="2352" t="s">
        <v>44</v>
      </c>
      <c r="M96" s="2352"/>
      <c r="N96" s="471"/>
      <c r="O96" s="446"/>
      <c r="P96" s="446">
        <v>1</v>
      </c>
      <c r="Q96" s="447"/>
    </row>
    <row r="97" spans="1:17" ht="57" customHeight="1">
      <c r="A97" s="445">
        <v>1</v>
      </c>
      <c r="B97" s="429">
        <v>92</v>
      </c>
      <c r="C97" s="451" t="s">
        <v>1282</v>
      </c>
      <c r="D97" s="493" t="s">
        <v>1289</v>
      </c>
      <c r="E97" s="487" t="s">
        <v>1271</v>
      </c>
      <c r="F97" s="433" t="s">
        <v>11</v>
      </c>
      <c r="G97" s="434" t="s">
        <v>12</v>
      </c>
      <c r="H97" s="431"/>
      <c r="I97" s="453">
        <v>45823</v>
      </c>
      <c r="J97" s="454" t="s">
        <v>15</v>
      </c>
      <c r="K97" s="454" t="s">
        <v>15</v>
      </c>
      <c r="L97" s="458" t="s">
        <v>29</v>
      </c>
      <c r="M97" s="453">
        <v>45823</v>
      </c>
      <c r="N97" s="459" t="s">
        <v>1234</v>
      </c>
      <c r="O97" s="446"/>
      <c r="P97" s="446"/>
      <c r="Q97" s="447"/>
    </row>
    <row r="98" spans="1:17" ht="57" customHeight="1">
      <c r="B98" s="429">
        <v>93</v>
      </c>
      <c r="C98" s="489" t="s">
        <v>1290</v>
      </c>
      <c r="D98" s="490">
        <v>20</v>
      </c>
      <c r="E98" s="462" t="s">
        <v>1243</v>
      </c>
      <c r="F98" s="433" t="s">
        <v>11</v>
      </c>
      <c r="G98" s="481" t="s">
        <v>12</v>
      </c>
      <c r="H98" s="486"/>
      <c r="I98" s="483">
        <v>46939</v>
      </c>
      <c r="J98" s="457" t="s">
        <v>28</v>
      </c>
      <c r="K98" s="454" t="s">
        <v>28</v>
      </c>
      <c r="L98" s="2350" t="s">
        <v>1291</v>
      </c>
      <c r="M98" s="2350"/>
      <c r="N98" s="471"/>
      <c r="O98" s="446">
        <v>1</v>
      </c>
      <c r="P98" s="446"/>
      <c r="Q98" s="447"/>
    </row>
    <row r="99" spans="1:17" ht="57" customHeight="1">
      <c r="B99" s="429">
        <v>94</v>
      </c>
      <c r="C99" s="489" t="s">
        <v>1290</v>
      </c>
      <c r="D99" s="490">
        <v>21</v>
      </c>
      <c r="E99" s="462" t="s">
        <v>1243</v>
      </c>
      <c r="F99" s="433" t="s">
        <v>11</v>
      </c>
      <c r="G99" s="481" t="s">
        <v>12</v>
      </c>
      <c r="H99" s="441"/>
      <c r="I99" s="483">
        <v>46158</v>
      </c>
      <c r="J99" s="454" t="s">
        <v>15</v>
      </c>
      <c r="K99" s="454" t="s">
        <v>15</v>
      </c>
      <c r="L99" s="2350" t="s">
        <v>1291</v>
      </c>
      <c r="M99" s="2350"/>
      <c r="N99" s="499"/>
      <c r="O99" s="446">
        <v>1</v>
      </c>
      <c r="P99" s="446"/>
      <c r="Q99" s="447"/>
    </row>
    <row r="100" spans="1:17" ht="57" customHeight="1">
      <c r="B100" s="429">
        <v>95</v>
      </c>
      <c r="C100" s="489" t="s">
        <v>1290</v>
      </c>
      <c r="D100" s="490">
        <v>23</v>
      </c>
      <c r="E100" s="462" t="s">
        <v>1243</v>
      </c>
      <c r="F100" s="433" t="s">
        <v>11</v>
      </c>
      <c r="G100" s="481" t="s">
        <v>12</v>
      </c>
      <c r="H100" s="441"/>
      <c r="I100" s="483">
        <v>46538</v>
      </c>
      <c r="J100" s="454" t="s">
        <v>15</v>
      </c>
      <c r="K100" s="454" t="s">
        <v>28</v>
      </c>
      <c r="L100" s="2350" t="s">
        <v>1291</v>
      </c>
      <c r="M100" s="2350"/>
      <c r="N100" s="510"/>
      <c r="O100" s="446">
        <v>1</v>
      </c>
      <c r="P100" s="446"/>
      <c r="Q100" s="447"/>
    </row>
    <row r="101" spans="1:17" ht="57" customHeight="1">
      <c r="B101" s="429">
        <v>96</v>
      </c>
      <c r="C101" s="479" t="s">
        <v>1290</v>
      </c>
      <c r="D101" s="480">
        <v>25</v>
      </c>
      <c r="E101" s="462" t="s">
        <v>1243</v>
      </c>
      <c r="F101" s="433" t="s">
        <v>11</v>
      </c>
      <c r="G101" s="481" t="s">
        <v>14</v>
      </c>
      <c r="H101" s="434" t="s">
        <v>69</v>
      </c>
      <c r="I101" s="441"/>
      <c r="J101" s="449"/>
      <c r="K101" s="436"/>
      <c r="L101" s="2346"/>
      <c r="M101" s="2346"/>
      <c r="N101" s="510"/>
      <c r="O101" s="446"/>
      <c r="P101" s="446"/>
      <c r="Q101" s="447"/>
    </row>
    <row r="102" spans="1:17" ht="91.5" customHeight="1">
      <c r="B102" s="429">
        <v>97</v>
      </c>
      <c r="C102" s="479" t="s">
        <v>1290</v>
      </c>
      <c r="D102" s="480">
        <v>31</v>
      </c>
      <c r="E102" s="462" t="s">
        <v>1243</v>
      </c>
      <c r="F102" s="433" t="s">
        <v>11</v>
      </c>
      <c r="G102" s="481" t="s">
        <v>12</v>
      </c>
      <c r="H102" s="441"/>
      <c r="I102" s="483">
        <v>46928</v>
      </c>
      <c r="J102" s="457" t="s">
        <v>28</v>
      </c>
      <c r="K102" s="454" t="s">
        <v>28</v>
      </c>
      <c r="L102" s="2350" t="s">
        <v>44</v>
      </c>
      <c r="M102" s="2350"/>
      <c r="N102" s="499"/>
      <c r="O102" s="446">
        <v>1</v>
      </c>
      <c r="P102" s="446"/>
      <c r="Q102" s="447"/>
    </row>
    <row r="103" spans="1:17" ht="78.95" customHeight="1">
      <c r="B103" s="429">
        <v>98</v>
      </c>
      <c r="C103" s="479" t="s">
        <v>1290</v>
      </c>
      <c r="D103" s="480">
        <v>33</v>
      </c>
      <c r="E103" s="432" t="s">
        <v>1254</v>
      </c>
      <c r="F103" s="433" t="s">
        <v>11</v>
      </c>
      <c r="G103" s="481" t="s">
        <v>12</v>
      </c>
      <c r="H103" s="441"/>
      <c r="I103" s="483">
        <v>47231</v>
      </c>
      <c r="J103" s="511" t="s">
        <v>15</v>
      </c>
      <c r="K103" s="503" t="s">
        <v>15</v>
      </c>
      <c r="L103" s="2350" t="s">
        <v>44</v>
      </c>
      <c r="M103" s="2350"/>
      <c r="N103" s="471"/>
      <c r="O103" s="446">
        <v>1</v>
      </c>
      <c r="P103" s="446"/>
      <c r="Q103" s="447"/>
    </row>
    <row r="104" spans="1:17" ht="57" customHeight="1">
      <c r="B104" s="429">
        <v>99</v>
      </c>
      <c r="C104" s="479" t="s">
        <v>1290</v>
      </c>
      <c r="D104" s="480">
        <v>35</v>
      </c>
      <c r="E104" s="462" t="s">
        <v>1243</v>
      </c>
      <c r="F104" s="433" t="s">
        <v>11</v>
      </c>
      <c r="G104" s="481" t="s">
        <v>12</v>
      </c>
      <c r="H104" s="441"/>
      <c r="I104" s="483">
        <v>47254</v>
      </c>
      <c r="J104" s="457" t="s">
        <v>28</v>
      </c>
      <c r="K104" s="454" t="s">
        <v>28</v>
      </c>
      <c r="L104" s="2350" t="s">
        <v>44</v>
      </c>
      <c r="M104" s="2350"/>
      <c r="N104" s="471"/>
      <c r="O104" s="446">
        <v>1</v>
      </c>
      <c r="P104" s="446"/>
      <c r="Q104" s="447"/>
    </row>
    <row r="105" spans="1:17" ht="57" customHeight="1">
      <c r="B105" s="429">
        <v>100</v>
      </c>
      <c r="C105" s="479" t="s">
        <v>1290</v>
      </c>
      <c r="D105" s="480">
        <v>37</v>
      </c>
      <c r="E105" s="432" t="s">
        <v>1254</v>
      </c>
      <c r="F105" s="433" t="s">
        <v>11</v>
      </c>
      <c r="G105" s="481" t="s">
        <v>14</v>
      </c>
      <c r="H105" s="434" t="s">
        <v>1226</v>
      </c>
      <c r="I105" s="441"/>
      <c r="J105" s="511"/>
      <c r="K105" s="503"/>
      <c r="L105" s="2346"/>
      <c r="M105" s="2346"/>
      <c r="N105" s="471"/>
      <c r="O105" s="446"/>
      <c r="P105" s="446"/>
      <c r="Q105" s="447"/>
    </row>
    <row r="106" spans="1:17" ht="57" customHeight="1">
      <c r="B106" s="429">
        <v>101</v>
      </c>
      <c r="C106" s="479" t="s">
        <v>1290</v>
      </c>
      <c r="D106" s="480">
        <v>38</v>
      </c>
      <c r="E106" s="432" t="s">
        <v>1227</v>
      </c>
      <c r="F106" s="433" t="s">
        <v>11</v>
      </c>
      <c r="G106" s="481" t="s">
        <v>14</v>
      </c>
      <c r="H106" s="434" t="s">
        <v>1224</v>
      </c>
      <c r="I106" s="441"/>
      <c r="J106" s="433"/>
      <c r="K106" s="436"/>
      <c r="L106" s="2346"/>
      <c r="M106" s="2346"/>
      <c r="N106" s="471"/>
      <c r="O106" s="446"/>
      <c r="P106" s="446"/>
      <c r="Q106" s="447"/>
    </row>
    <row r="107" spans="1:17" ht="85.5" customHeight="1">
      <c r="B107" s="429">
        <v>102</v>
      </c>
      <c r="C107" s="479" t="s">
        <v>1290</v>
      </c>
      <c r="D107" s="480">
        <v>39</v>
      </c>
      <c r="E107" s="432" t="s">
        <v>1254</v>
      </c>
      <c r="F107" s="433" t="s">
        <v>11</v>
      </c>
      <c r="G107" s="481" t="s">
        <v>12</v>
      </c>
      <c r="H107" s="441"/>
      <c r="I107" s="483">
        <v>44206</v>
      </c>
      <c r="J107" s="487" t="s">
        <v>28</v>
      </c>
      <c r="K107" s="454" t="s">
        <v>28</v>
      </c>
      <c r="L107" s="484" t="s">
        <v>13</v>
      </c>
      <c r="M107" s="512">
        <v>44206</v>
      </c>
      <c r="N107" s="471" t="s">
        <v>1246</v>
      </c>
      <c r="O107" s="446"/>
      <c r="P107" s="446"/>
      <c r="Q107" s="447"/>
    </row>
    <row r="108" spans="1:17" ht="88.5" customHeight="1">
      <c r="B108" s="429">
        <v>103</v>
      </c>
      <c r="C108" s="479" t="s">
        <v>1290</v>
      </c>
      <c r="D108" s="485" t="s">
        <v>1292</v>
      </c>
      <c r="E108" s="432" t="s">
        <v>1254</v>
      </c>
      <c r="F108" s="433" t="s">
        <v>11</v>
      </c>
      <c r="G108" s="481" t="s">
        <v>12</v>
      </c>
      <c r="H108" s="441"/>
      <c r="I108" s="483">
        <v>44206</v>
      </c>
      <c r="J108" s="487" t="s">
        <v>28</v>
      </c>
      <c r="K108" s="454" t="s">
        <v>28</v>
      </c>
      <c r="L108" s="484" t="s">
        <v>13</v>
      </c>
      <c r="M108" s="483">
        <v>44206</v>
      </c>
      <c r="N108" s="471" t="s">
        <v>1246</v>
      </c>
      <c r="O108" s="446"/>
      <c r="P108" s="446"/>
      <c r="Q108" s="447"/>
    </row>
    <row r="109" spans="1:17" ht="91.5" customHeight="1">
      <c r="B109" s="429">
        <v>104</v>
      </c>
      <c r="C109" s="479" t="s">
        <v>1290</v>
      </c>
      <c r="D109" s="480">
        <v>43</v>
      </c>
      <c r="E109" s="432" t="s">
        <v>1293</v>
      </c>
      <c r="F109" s="433" t="s">
        <v>11</v>
      </c>
      <c r="G109" s="481" t="s">
        <v>12</v>
      </c>
      <c r="H109" s="441"/>
      <c r="I109" s="483">
        <v>43688</v>
      </c>
      <c r="J109" s="487" t="s">
        <v>15</v>
      </c>
      <c r="K109" s="454" t="s">
        <v>15</v>
      </c>
      <c r="L109" s="484" t="s">
        <v>13</v>
      </c>
      <c r="M109" s="483">
        <v>43688</v>
      </c>
      <c r="N109" s="471" t="s">
        <v>1246</v>
      </c>
      <c r="O109" s="446"/>
      <c r="P109" s="446"/>
      <c r="Q109" s="447"/>
    </row>
    <row r="110" spans="1:17" ht="57" customHeight="1">
      <c r="B110" s="429">
        <v>105</v>
      </c>
      <c r="C110" s="479" t="s">
        <v>1290</v>
      </c>
      <c r="D110" s="480">
        <v>45</v>
      </c>
      <c r="E110" s="432" t="s">
        <v>1294</v>
      </c>
      <c r="F110" s="433" t="s">
        <v>11</v>
      </c>
      <c r="G110" s="481" t="s">
        <v>12</v>
      </c>
      <c r="H110" s="441"/>
      <c r="I110" s="483">
        <v>46180</v>
      </c>
      <c r="J110" s="457" t="s">
        <v>15</v>
      </c>
      <c r="K110" s="454" t="s">
        <v>15</v>
      </c>
      <c r="L110" s="2350" t="s">
        <v>842</v>
      </c>
      <c r="M110" s="2350"/>
      <c r="N110" s="471"/>
      <c r="O110" s="446">
        <v>1</v>
      </c>
      <c r="P110" s="446"/>
      <c r="Q110" s="447"/>
    </row>
    <row r="111" spans="1:17" ht="57" customHeight="1">
      <c r="B111" s="429">
        <v>106</v>
      </c>
      <c r="C111" s="479" t="s">
        <v>1290</v>
      </c>
      <c r="D111" s="480">
        <v>47</v>
      </c>
      <c r="E111" s="432" t="s">
        <v>1293</v>
      </c>
      <c r="F111" s="433" t="s">
        <v>11</v>
      </c>
      <c r="G111" s="481" t="s">
        <v>12</v>
      </c>
      <c r="H111" s="441"/>
      <c r="I111" s="483">
        <v>46157</v>
      </c>
      <c r="J111" s="457" t="s">
        <v>28</v>
      </c>
      <c r="K111" s="454" t="s">
        <v>28</v>
      </c>
      <c r="L111" s="2355" t="s">
        <v>842</v>
      </c>
      <c r="M111" s="2355"/>
      <c r="N111" s="513"/>
      <c r="O111" s="446">
        <v>1</v>
      </c>
      <c r="P111" s="446"/>
      <c r="Q111" s="447"/>
    </row>
    <row r="112" spans="1:17" ht="84.75" customHeight="1">
      <c r="B112" s="429">
        <v>107</v>
      </c>
      <c r="C112" s="479" t="s">
        <v>1290</v>
      </c>
      <c r="D112" s="480">
        <v>49</v>
      </c>
      <c r="E112" s="432" t="s">
        <v>1293</v>
      </c>
      <c r="F112" s="433" t="s">
        <v>11</v>
      </c>
      <c r="G112" s="481" t="s">
        <v>12</v>
      </c>
      <c r="H112" s="441"/>
      <c r="I112" s="483">
        <v>44435</v>
      </c>
      <c r="J112" s="514" t="s">
        <v>15</v>
      </c>
      <c r="K112" s="454" t="s">
        <v>15</v>
      </c>
      <c r="L112" s="484" t="s">
        <v>13</v>
      </c>
      <c r="M112" s="483">
        <v>44435</v>
      </c>
      <c r="N112" s="471" t="s">
        <v>1246</v>
      </c>
      <c r="O112" s="446"/>
      <c r="P112" s="446"/>
      <c r="Q112" s="447"/>
    </row>
    <row r="113" spans="2:17" ht="57" customHeight="1">
      <c r="B113" s="429">
        <v>108</v>
      </c>
      <c r="C113" s="515" t="s">
        <v>1295</v>
      </c>
      <c r="D113" s="516">
        <v>9</v>
      </c>
      <c r="E113" s="432" t="s">
        <v>1296</v>
      </c>
      <c r="F113" s="433" t="s">
        <v>11</v>
      </c>
      <c r="G113" s="517" t="s">
        <v>14</v>
      </c>
      <c r="H113" s="434" t="s">
        <v>1224</v>
      </c>
      <c r="I113" s="516"/>
      <c r="J113" s="436"/>
      <c r="K113" s="436"/>
      <c r="L113" s="2346"/>
      <c r="M113" s="2346"/>
      <c r="N113" s="497"/>
      <c r="O113" s="446"/>
      <c r="P113" s="446"/>
      <c r="Q113" s="447"/>
    </row>
    <row r="114" spans="2:17" ht="57" customHeight="1">
      <c r="B114" s="429">
        <v>109</v>
      </c>
      <c r="C114" s="515" t="s">
        <v>1295</v>
      </c>
      <c r="D114" s="516">
        <v>11</v>
      </c>
      <c r="E114" s="432" t="s">
        <v>1296</v>
      </c>
      <c r="F114" s="433" t="s">
        <v>11</v>
      </c>
      <c r="G114" s="517" t="s">
        <v>14</v>
      </c>
      <c r="H114" s="434" t="s">
        <v>1224</v>
      </c>
      <c r="I114" s="518"/>
      <c r="J114" s="482"/>
      <c r="K114" s="436"/>
      <c r="L114" s="2346"/>
      <c r="M114" s="2346"/>
      <c r="N114" s="497"/>
      <c r="O114" s="446"/>
      <c r="P114" s="446"/>
      <c r="Q114" s="447"/>
    </row>
    <row r="115" spans="2:17" ht="57" customHeight="1">
      <c r="B115" s="429">
        <v>110</v>
      </c>
      <c r="C115" s="515" t="s">
        <v>1295</v>
      </c>
      <c r="D115" s="516">
        <v>14</v>
      </c>
      <c r="E115" s="432" t="s">
        <v>1223</v>
      </c>
      <c r="F115" s="433" t="s">
        <v>11</v>
      </c>
      <c r="G115" s="517" t="s">
        <v>14</v>
      </c>
      <c r="H115" s="434" t="s">
        <v>1224</v>
      </c>
      <c r="I115" s="441"/>
      <c r="J115" s="449"/>
      <c r="K115" s="436"/>
      <c r="L115" s="2346"/>
      <c r="M115" s="2346"/>
      <c r="N115" s="497"/>
      <c r="O115" s="446"/>
      <c r="P115" s="446"/>
      <c r="Q115" s="447"/>
    </row>
    <row r="116" spans="2:17" ht="57" customHeight="1">
      <c r="B116" s="429">
        <v>111</v>
      </c>
      <c r="C116" s="515" t="s">
        <v>1295</v>
      </c>
      <c r="D116" s="516">
        <v>17</v>
      </c>
      <c r="E116" s="432" t="s">
        <v>1297</v>
      </c>
      <c r="F116" s="433" t="s">
        <v>11</v>
      </c>
      <c r="G116" s="517" t="s">
        <v>12</v>
      </c>
      <c r="H116" s="519"/>
      <c r="I116" s="483">
        <v>47059</v>
      </c>
      <c r="J116" s="520" t="s">
        <v>15</v>
      </c>
      <c r="K116" s="520" t="s">
        <v>15</v>
      </c>
      <c r="L116" s="2350" t="s">
        <v>842</v>
      </c>
      <c r="M116" s="2350"/>
      <c r="N116" s="521"/>
      <c r="O116" s="446">
        <v>1</v>
      </c>
      <c r="P116" s="446"/>
      <c r="Q116" s="447"/>
    </row>
    <row r="117" spans="2:17" ht="57" customHeight="1">
      <c r="B117" s="429">
        <v>112</v>
      </c>
      <c r="C117" s="515" t="s">
        <v>1295</v>
      </c>
      <c r="D117" s="516">
        <v>20</v>
      </c>
      <c r="E117" s="432" t="s">
        <v>1223</v>
      </c>
      <c r="F117" s="433" t="s">
        <v>11</v>
      </c>
      <c r="G117" s="517" t="s">
        <v>12</v>
      </c>
      <c r="H117" s="519"/>
      <c r="I117" s="483">
        <v>45238</v>
      </c>
      <c r="J117" s="457" t="s">
        <v>15</v>
      </c>
      <c r="K117" s="457" t="s">
        <v>28</v>
      </c>
      <c r="L117" s="484" t="s">
        <v>13</v>
      </c>
      <c r="M117" s="483">
        <v>45238</v>
      </c>
      <c r="N117" s="471" t="s">
        <v>1246</v>
      </c>
      <c r="O117" s="446"/>
      <c r="P117" s="446"/>
      <c r="Q117" s="447"/>
    </row>
    <row r="118" spans="2:17" ht="57" customHeight="1">
      <c r="B118" s="429">
        <v>113</v>
      </c>
      <c r="C118" s="515" t="s">
        <v>1295</v>
      </c>
      <c r="D118" s="516">
        <v>21</v>
      </c>
      <c r="E118" s="462" t="s">
        <v>1235</v>
      </c>
      <c r="F118" s="433" t="s">
        <v>11</v>
      </c>
      <c r="G118" s="517" t="s">
        <v>14</v>
      </c>
      <c r="H118" s="434" t="s">
        <v>1226</v>
      </c>
      <c r="I118" s="516"/>
      <c r="J118" s="449"/>
      <c r="K118" s="436"/>
      <c r="L118" s="2353"/>
      <c r="M118" s="2353"/>
      <c r="N118" s="497"/>
      <c r="O118" s="446"/>
      <c r="P118" s="446"/>
      <c r="Q118" s="447"/>
    </row>
    <row r="119" spans="2:17" ht="81" customHeight="1">
      <c r="B119" s="429">
        <v>114</v>
      </c>
      <c r="C119" s="515" t="s">
        <v>1295</v>
      </c>
      <c r="D119" s="516">
        <v>23</v>
      </c>
      <c r="E119" s="432" t="s">
        <v>1248</v>
      </c>
      <c r="F119" s="433" t="s">
        <v>11</v>
      </c>
      <c r="G119" s="517" t="s">
        <v>12</v>
      </c>
      <c r="H119" s="519"/>
      <c r="I119" s="483">
        <v>44435</v>
      </c>
      <c r="J119" s="457" t="s">
        <v>15</v>
      </c>
      <c r="K119" s="457" t="s">
        <v>15</v>
      </c>
      <c r="L119" s="484" t="s">
        <v>13</v>
      </c>
      <c r="M119" s="483">
        <v>44435</v>
      </c>
      <c r="N119" s="471" t="s">
        <v>1246</v>
      </c>
      <c r="O119" s="446"/>
      <c r="P119" s="446"/>
      <c r="Q119" s="447"/>
    </row>
    <row r="120" spans="2:17" ht="57" customHeight="1">
      <c r="B120" s="429">
        <v>115</v>
      </c>
      <c r="C120" s="515" t="s">
        <v>1295</v>
      </c>
      <c r="D120" s="522">
        <v>24</v>
      </c>
      <c r="E120" s="523" t="s">
        <v>1297</v>
      </c>
      <c r="F120" s="433" t="s">
        <v>11</v>
      </c>
      <c r="G120" s="517" t="s">
        <v>12</v>
      </c>
      <c r="H120" s="519"/>
      <c r="I120" s="483">
        <v>45852</v>
      </c>
      <c r="J120" s="457" t="s">
        <v>15</v>
      </c>
      <c r="K120" s="454" t="s">
        <v>28</v>
      </c>
      <c r="L120" s="484" t="s">
        <v>13</v>
      </c>
      <c r="M120" s="483">
        <v>45254</v>
      </c>
      <c r="N120" s="459" t="s">
        <v>1234</v>
      </c>
      <c r="O120" s="446"/>
      <c r="P120" s="446"/>
      <c r="Q120" s="447"/>
    </row>
    <row r="121" spans="2:17" ht="80.25" customHeight="1">
      <c r="B121" s="429">
        <v>116</v>
      </c>
      <c r="C121" s="515" t="s">
        <v>1295</v>
      </c>
      <c r="D121" s="494" t="s">
        <v>1298</v>
      </c>
      <c r="E121" s="432" t="s">
        <v>1297</v>
      </c>
      <c r="F121" s="433" t="s">
        <v>11</v>
      </c>
      <c r="G121" s="517" t="s">
        <v>12</v>
      </c>
      <c r="H121" s="519"/>
      <c r="I121" s="483">
        <v>42926</v>
      </c>
      <c r="J121" s="457" t="s">
        <v>15</v>
      </c>
      <c r="K121" s="457" t="s">
        <v>15</v>
      </c>
      <c r="L121" s="524" t="s">
        <v>29</v>
      </c>
      <c r="M121" s="483">
        <v>42926</v>
      </c>
      <c r="N121" s="471" t="s">
        <v>1246</v>
      </c>
      <c r="O121" s="446"/>
      <c r="P121" s="446"/>
      <c r="Q121" s="447"/>
    </row>
    <row r="122" spans="2:17" ht="80.25" customHeight="1">
      <c r="B122" s="429">
        <v>117</v>
      </c>
      <c r="C122" s="515" t="s">
        <v>1295</v>
      </c>
      <c r="D122" s="516">
        <v>25</v>
      </c>
      <c r="E122" s="432" t="s">
        <v>1299</v>
      </c>
      <c r="F122" s="433" t="s">
        <v>11</v>
      </c>
      <c r="G122" s="517" t="s">
        <v>12</v>
      </c>
      <c r="H122" s="519"/>
      <c r="I122" s="483">
        <v>43431</v>
      </c>
      <c r="J122" s="457" t="s">
        <v>15</v>
      </c>
      <c r="K122" s="457" t="s">
        <v>15</v>
      </c>
      <c r="L122" s="524" t="s">
        <v>29</v>
      </c>
      <c r="M122" s="483">
        <v>43431</v>
      </c>
      <c r="N122" s="471" t="s">
        <v>1246</v>
      </c>
      <c r="O122" s="446"/>
      <c r="P122" s="446"/>
      <c r="Q122" s="447"/>
    </row>
    <row r="123" spans="2:17" ht="57" customHeight="1">
      <c r="B123" s="429">
        <v>118</v>
      </c>
      <c r="C123" s="515" t="s">
        <v>1295</v>
      </c>
      <c r="D123" s="516">
        <v>26</v>
      </c>
      <c r="E123" s="432" t="s">
        <v>1300</v>
      </c>
      <c r="F123" s="433" t="s">
        <v>11</v>
      </c>
      <c r="G123" s="517" t="s">
        <v>14</v>
      </c>
      <c r="H123" s="434" t="s">
        <v>1226</v>
      </c>
      <c r="I123" s="516"/>
      <c r="J123" s="511"/>
      <c r="K123" s="511"/>
      <c r="L123" s="2346"/>
      <c r="M123" s="2346"/>
      <c r="N123" s="497"/>
      <c r="O123" s="446"/>
      <c r="P123" s="446"/>
      <c r="Q123" s="447"/>
    </row>
    <row r="124" spans="2:17" ht="57" customHeight="1">
      <c r="B124" s="429">
        <v>119</v>
      </c>
      <c r="C124" s="515" t="s">
        <v>1295</v>
      </c>
      <c r="D124" s="525" t="s">
        <v>1301</v>
      </c>
      <c r="E124" s="462" t="s">
        <v>1235</v>
      </c>
      <c r="F124" s="433" t="s">
        <v>11</v>
      </c>
      <c r="G124" s="517" t="s">
        <v>12</v>
      </c>
      <c r="H124" s="519"/>
      <c r="I124" s="483">
        <v>45969</v>
      </c>
      <c r="J124" s="526" t="s">
        <v>15</v>
      </c>
      <c r="K124" s="526" t="s">
        <v>15</v>
      </c>
      <c r="L124" s="524" t="s">
        <v>29</v>
      </c>
      <c r="M124" s="483">
        <v>45969</v>
      </c>
      <c r="N124" s="471" t="s">
        <v>1246</v>
      </c>
      <c r="O124" s="446"/>
      <c r="P124" s="446"/>
      <c r="Q124" s="447"/>
    </row>
    <row r="125" spans="2:17" ht="57" customHeight="1">
      <c r="B125" s="429">
        <v>120</v>
      </c>
      <c r="C125" s="515" t="s">
        <v>1295</v>
      </c>
      <c r="D125" s="525" t="s">
        <v>1302</v>
      </c>
      <c r="E125" s="432" t="s">
        <v>1297</v>
      </c>
      <c r="F125" s="433" t="s">
        <v>11</v>
      </c>
      <c r="G125" s="517" t="s">
        <v>12</v>
      </c>
      <c r="H125" s="519"/>
      <c r="I125" s="483">
        <v>46223</v>
      </c>
      <c r="J125" s="457" t="s">
        <v>15</v>
      </c>
      <c r="K125" s="457" t="s">
        <v>15</v>
      </c>
      <c r="L125" s="2354" t="s">
        <v>27</v>
      </c>
      <c r="M125" s="2354"/>
      <c r="N125" s="497"/>
      <c r="O125" s="446">
        <v>1</v>
      </c>
      <c r="P125" s="446"/>
      <c r="Q125" s="447"/>
    </row>
    <row r="126" spans="2:17" ht="82.5" customHeight="1">
      <c r="B126" s="429">
        <v>121</v>
      </c>
      <c r="C126" s="515" t="s">
        <v>1295</v>
      </c>
      <c r="D126" s="516">
        <v>28</v>
      </c>
      <c r="E126" s="432" t="s">
        <v>1297</v>
      </c>
      <c r="F126" s="433" t="s">
        <v>11</v>
      </c>
      <c r="G126" s="517" t="s">
        <v>12</v>
      </c>
      <c r="H126" s="519"/>
      <c r="I126" s="483">
        <v>42415</v>
      </c>
      <c r="J126" s="457" t="s">
        <v>15</v>
      </c>
      <c r="K126" s="457" t="s">
        <v>15</v>
      </c>
      <c r="L126" s="527" t="s">
        <v>29</v>
      </c>
      <c r="M126" s="483">
        <v>42415</v>
      </c>
      <c r="N126" s="471" t="s">
        <v>1246</v>
      </c>
      <c r="O126" s="446"/>
      <c r="P126" s="446"/>
      <c r="Q126" s="447"/>
    </row>
    <row r="127" spans="2:17" ht="57" customHeight="1">
      <c r="B127" s="429">
        <v>122</v>
      </c>
      <c r="C127" s="515" t="s">
        <v>1295</v>
      </c>
      <c r="D127" s="516">
        <v>29</v>
      </c>
      <c r="E127" s="462" t="s">
        <v>1235</v>
      </c>
      <c r="F127" s="433" t="s">
        <v>11</v>
      </c>
      <c r="G127" s="517" t="s">
        <v>12</v>
      </c>
      <c r="H127" s="519"/>
      <c r="I127" s="483">
        <v>46684</v>
      </c>
      <c r="J127" s="457" t="s">
        <v>15</v>
      </c>
      <c r="K127" s="457" t="s">
        <v>15</v>
      </c>
      <c r="L127" s="2354" t="s">
        <v>27</v>
      </c>
      <c r="M127" s="2354"/>
      <c r="N127" s="471"/>
      <c r="O127" s="446">
        <v>1</v>
      </c>
      <c r="P127" s="446"/>
      <c r="Q127" s="447"/>
    </row>
    <row r="128" spans="2:17" ht="57" customHeight="1">
      <c r="B128" s="429">
        <v>123</v>
      </c>
      <c r="C128" s="515" t="s">
        <v>1295</v>
      </c>
      <c r="D128" s="522">
        <v>30</v>
      </c>
      <c r="E128" s="462" t="s">
        <v>1235</v>
      </c>
      <c r="F128" s="433" t="s">
        <v>11</v>
      </c>
      <c r="G128" s="517" t="s">
        <v>12</v>
      </c>
      <c r="H128" s="519"/>
      <c r="I128" s="483">
        <v>45851</v>
      </c>
      <c r="J128" s="457" t="s">
        <v>15</v>
      </c>
      <c r="K128" s="457" t="s">
        <v>15</v>
      </c>
      <c r="L128" s="484" t="s">
        <v>1255</v>
      </c>
      <c r="M128" s="483">
        <v>45851</v>
      </c>
      <c r="N128" s="471" t="s">
        <v>1246</v>
      </c>
      <c r="O128" s="446"/>
      <c r="P128" s="446"/>
      <c r="Q128" s="447"/>
    </row>
    <row r="129" spans="2:17" ht="57" customHeight="1">
      <c r="B129" s="429">
        <v>124</v>
      </c>
      <c r="C129" s="515" t="s">
        <v>1295</v>
      </c>
      <c r="D129" s="516">
        <v>31</v>
      </c>
      <c r="E129" s="462" t="s">
        <v>1235</v>
      </c>
      <c r="F129" s="433" t="s">
        <v>11</v>
      </c>
      <c r="G129" s="517" t="s">
        <v>12</v>
      </c>
      <c r="H129" s="519"/>
      <c r="I129" s="483">
        <v>46668</v>
      </c>
      <c r="J129" s="457" t="s">
        <v>15</v>
      </c>
      <c r="K129" s="457" t="s">
        <v>15</v>
      </c>
      <c r="L129" s="2354" t="s">
        <v>27</v>
      </c>
      <c r="M129" s="2354"/>
      <c r="N129" s="471"/>
      <c r="O129" s="446">
        <v>1</v>
      </c>
      <c r="P129" s="446"/>
      <c r="Q129" s="447"/>
    </row>
    <row r="130" spans="2:17" ht="57" customHeight="1">
      <c r="B130" s="429">
        <v>125</v>
      </c>
      <c r="C130" s="515" t="s">
        <v>1295</v>
      </c>
      <c r="D130" s="516">
        <v>32</v>
      </c>
      <c r="E130" s="432" t="s">
        <v>1297</v>
      </c>
      <c r="F130" s="433" t="s">
        <v>11</v>
      </c>
      <c r="G130" s="517" t="s">
        <v>14</v>
      </c>
      <c r="H130" s="434" t="s">
        <v>1226</v>
      </c>
      <c r="I130" s="516"/>
      <c r="J130" s="433"/>
      <c r="K130" s="436"/>
      <c r="L130" s="2346"/>
      <c r="M130" s="2346"/>
      <c r="N130" s="497"/>
      <c r="O130" s="446"/>
      <c r="P130" s="446"/>
      <c r="Q130" s="447"/>
    </row>
    <row r="131" spans="2:17" ht="105" customHeight="1">
      <c r="B131" s="429">
        <v>126</v>
      </c>
      <c r="C131" s="515" t="s">
        <v>1295</v>
      </c>
      <c r="D131" s="516">
        <v>33</v>
      </c>
      <c r="E131" s="432" t="s">
        <v>1223</v>
      </c>
      <c r="F131" s="433" t="s">
        <v>11</v>
      </c>
      <c r="G131" s="517" t="s">
        <v>12</v>
      </c>
      <c r="H131" s="519"/>
      <c r="I131" s="483">
        <v>46355</v>
      </c>
      <c r="J131" s="528" t="s">
        <v>28</v>
      </c>
      <c r="K131" s="528" t="s">
        <v>28</v>
      </c>
      <c r="L131" s="529" t="s">
        <v>29</v>
      </c>
      <c r="M131" s="483">
        <v>45954</v>
      </c>
      <c r="N131" s="474" t="s">
        <v>1303</v>
      </c>
      <c r="O131" s="446"/>
      <c r="P131" s="446"/>
      <c r="Q131" s="447"/>
    </row>
    <row r="132" spans="2:17" ht="90" customHeight="1">
      <c r="B132" s="429">
        <v>127</v>
      </c>
      <c r="C132" s="515" t="s">
        <v>1295</v>
      </c>
      <c r="D132" s="525" t="s">
        <v>1304</v>
      </c>
      <c r="E132" s="462" t="s">
        <v>1235</v>
      </c>
      <c r="F132" s="433" t="s">
        <v>11</v>
      </c>
      <c r="G132" s="517" t="s">
        <v>12</v>
      </c>
      <c r="H132" s="519"/>
      <c r="I132" s="483">
        <v>45842</v>
      </c>
      <c r="J132" s="487" t="s">
        <v>28</v>
      </c>
      <c r="K132" s="487" t="s">
        <v>28</v>
      </c>
      <c r="L132" s="529" t="s">
        <v>29</v>
      </c>
      <c r="M132" s="483">
        <v>45559</v>
      </c>
      <c r="N132" s="459" t="s">
        <v>1234</v>
      </c>
      <c r="O132" s="446"/>
      <c r="P132" s="446"/>
      <c r="Q132" s="447"/>
    </row>
    <row r="133" spans="2:17" ht="57" customHeight="1">
      <c r="B133" s="429">
        <v>128</v>
      </c>
      <c r="C133" s="515" t="s">
        <v>1295</v>
      </c>
      <c r="D133" s="516">
        <v>34</v>
      </c>
      <c r="E133" s="462" t="s">
        <v>1235</v>
      </c>
      <c r="F133" s="433" t="s">
        <v>11</v>
      </c>
      <c r="G133" s="517" t="s">
        <v>12</v>
      </c>
      <c r="H133" s="519"/>
      <c r="I133" s="483">
        <v>47232</v>
      </c>
      <c r="J133" s="457" t="s">
        <v>15</v>
      </c>
      <c r="K133" s="457" t="s">
        <v>15</v>
      </c>
      <c r="L133" s="2354" t="s">
        <v>27</v>
      </c>
      <c r="M133" s="2354"/>
      <c r="N133" s="530"/>
      <c r="O133" s="446">
        <v>1</v>
      </c>
      <c r="P133" s="446"/>
      <c r="Q133" s="447"/>
    </row>
    <row r="134" spans="2:17" ht="84.75" customHeight="1">
      <c r="B134" s="429">
        <v>129</v>
      </c>
      <c r="C134" s="515" t="s">
        <v>1295</v>
      </c>
      <c r="D134" s="516">
        <v>35</v>
      </c>
      <c r="E134" s="462" t="s">
        <v>1235</v>
      </c>
      <c r="F134" s="433" t="s">
        <v>11</v>
      </c>
      <c r="G134" s="517" t="s">
        <v>12</v>
      </c>
      <c r="H134" s="519"/>
      <c r="I134" s="483">
        <v>46193</v>
      </c>
      <c r="J134" s="457" t="s">
        <v>28</v>
      </c>
      <c r="K134" s="487" t="s">
        <v>28</v>
      </c>
      <c r="L134" s="2354" t="s">
        <v>27</v>
      </c>
      <c r="M134" s="2354"/>
      <c r="N134" s="471"/>
      <c r="O134" s="446">
        <v>1</v>
      </c>
      <c r="P134" s="446"/>
      <c r="Q134" s="447"/>
    </row>
    <row r="135" spans="2:17" ht="81.75" customHeight="1">
      <c r="B135" s="429">
        <v>130</v>
      </c>
      <c r="C135" s="515" t="s">
        <v>1295</v>
      </c>
      <c r="D135" s="516">
        <v>36</v>
      </c>
      <c r="E135" s="432" t="s">
        <v>1248</v>
      </c>
      <c r="F135" s="433" t="s">
        <v>11</v>
      </c>
      <c r="G135" s="517" t="s">
        <v>12</v>
      </c>
      <c r="H135" s="519"/>
      <c r="I135" s="483">
        <v>44348</v>
      </c>
      <c r="J135" s="457" t="s">
        <v>28</v>
      </c>
      <c r="K135" s="487" t="s">
        <v>28</v>
      </c>
      <c r="L135" s="529" t="s">
        <v>29</v>
      </c>
      <c r="M135" s="483">
        <v>44348</v>
      </c>
      <c r="N135" s="471" t="s">
        <v>1246</v>
      </c>
      <c r="O135" s="446"/>
      <c r="P135" s="446"/>
      <c r="Q135" s="447"/>
    </row>
    <row r="136" spans="2:17" ht="78.75" customHeight="1">
      <c r="B136" s="429">
        <v>131</v>
      </c>
      <c r="C136" s="515" t="s">
        <v>1295</v>
      </c>
      <c r="D136" s="516">
        <v>37</v>
      </c>
      <c r="E136" s="432" t="s">
        <v>1274</v>
      </c>
      <c r="F136" s="433" t="s">
        <v>11</v>
      </c>
      <c r="G136" s="517" t="s">
        <v>12</v>
      </c>
      <c r="H136" s="519"/>
      <c r="I136" s="483">
        <v>44740</v>
      </c>
      <c r="J136" s="457" t="s">
        <v>15</v>
      </c>
      <c r="K136" s="487" t="s">
        <v>28</v>
      </c>
      <c r="L136" s="529" t="s">
        <v>29</v>
      </c>
      <c r="M136" s="483">
        <v>44740</v>
      </c>
      <c r="N136" s="471" t="s">
        <v>1246</v>
      </c>
      <c r="O136" s="446"/>
      <c r="P136" s="446"/>
      <c r="Q136" s="447"/>
    </row>
    <row r="137" spans="2:17" ht="57" customHeight="1">
      <c r="B137" s="429">
        <v>132</v>
      </c>
      <c r="C137" s="515" t="s">
        <v>1295</v>
      </c>
      <c r="D137" s="516">
        <v>38</v>
      </c>
      <c r="E137" s="462" t="s">
        <v>1235</v>
      </c>
      <c r="F137" s="433" t="s">
        <v>11</v>
      </c>
      <c r="G137" s="517" t="s">
        <v>14</v>
      </c>
      <c r="H137" s="434" t="s">
        <v>1226</v>
      </c>
      <c r="I137" s="516"/>
      <c r="J137" s="449"/>
      <c r="K137" s="436"/>
      <c r="L137" s="2346"/>
      <c r="M137" s="2346"/>
      <c r="N137" s="531"/>
      <c r="O137" s="446"/>
      <c r="P137" s="446"/>
      <c r="Q137" s="447"/>
    </row>
    <row r="138" spans="2:17" ht="57" customHeight="1">
      <c r="B138" s="429">
        <v>133</v>
      </c>
      <c r="C138" s="515" t="s">
        <v>1295</v>
      </c>
      <c r="D138" s="516">
        <v>39</v>
      </c>
      <c r="E138" s="432" t="s">
        <v>1265</v>
      </c>
      <c r="F138" s="433" t="s">
        <v>11</v>
      </c>
      <c r="G138" s="517" t="s">
        <v>14</v>
      </c>
      <c r="H138" s="434" t="s">
        <v>69</v>
      </c>
      <c r="I138" s="516"/>
      <c r="J138" s="436"/>
      <c r="K138" s="436"/>
      <c r="L138" s="2346"/>
      <c r="M138" s="2346"/>
      <c r="N138" s="497"/>
      <c r="O138" s="446"/>
      <c r="P138" s="446"/>
      <c r="Q138" s="447"/>
    </row>
    <row r="139" spans="2:17" ht="57" customHeight="1">
      <c r="B139" s="429">
        <v>134</v>
      </c>
      <c r="C139" s="515" t="s">
        <v>1295</v>
      </c>
      <c r="D139" s="516">
        <v>40</v>
      </c>
      <c r="E139" s="432" t="s">
        <v>1305</v>
      </c>
      <c r="F139" s="433" t="s">
        <v>11</v>
      </c>
      <c r="G139" s="517" t="s">
        <v>14</v>
      </c>
      <c r="H139" s="434" t="s">
        <v>1226</v>
      </c>
      <c r="I139" s="516"/>
      <c r="J139" s="436"/>
      <c r="K139" s="436"/>
      <c r="L139" s="2346"/>
      <c r="M139" s="2346"/>
      <c r="N139" s="497"/>
      <c r="O139" s="446"/>
      <c r="P139" s="446"/>
      <c r="Q139" s="447"/>
    </row>
    <row r="140" spans="2:17" ht="57" customHeight="1">
      <c r="B140" s="429">
        <v>135</v>
      </c>
      <c r="C140" s="515" t="s">
        <v>1295</v>
      </c>
      <c r="D140" s="516">
        <v>42</v>
      </c>
      <c r="E140" s="462" t="s">
        <v>1235</v>
      </c>
      <c r="F140" s="433" t="s">
        <v>11</v>
      </c>
      <c r="G140" s="517" t="s">
        <v>14</v>
      </c>
      <c r="H140" s="434" t="s">
        <v>1226</v>
      </c>
      <c r="I140" s="516"/>
      <c r="J140" s="449"/>
      <c r="K140" s="436"/>
      <c r="L140" s="2346"/>
      <c r="M140" s="2346"/>
      <c r="N140" s="497"/>
      <c r="O140" s="446"/>
      <c r="P140" s="446"/>
      <c r="Q140" s="447"/>
    </row>
    <row r="141" spans="2:17" ht="57" customHeight="1">
      <c r="B141" s="429">
        <v>136</v>
      </c>
      <c r="C141" s="515" t="s">
        <v>1295</v>
      </c>
      <c r="D141" s="516">
        <v>44</v>
      </c>
      <c r="E141" s="462" t="s">
        <v>1235</v>
      </c>
      <c r="F141" s="433" t="s">
        <v>11</v>
      </c>
      <c r="G141" s="517" t="s">
        <v>14</v>
      </c>
      <c r="H141" s="434" t="s">
        <v>1226</v>
      </c>
      <c r="I141" s="516"/>
      <c r="J141" s="449"/>
      <c r="K141" s="436"/>
      <c r="L141" s="2346"/>
      <c r="M141" s="2346"/>
      <c r="N141" s="497"/>
      <c r="O141" s="446"/>
      <c r="P141" s="446"/>
      <c r="Q141" s="447"/>
    </row>
    <row r="142" spans="2:17" ht="57" customHeight="1">
      <c r="B142" s="429">
        <v>137</v>
      </c>
      <c r="C142" s="479" t="s">
        <v>1306</v>
      </c>
      <c r="D142" s="480">
        <v>2</v>
      </c>
      <c r="E142" s="432" t="s">
        <v>1265</v>
      </c>
      <c r="F142" s="433" t="s">
        <v>11</v>
      </c>
      <c r="G142" s="481" t="s">
        <v>12</v>
      </c>
      <c r="H142" s="441"/>
      <c r="I142" s="483">
        <v>47386</v>
      </c>
      <c r="J142" s="457" t="s">
        <v>28</v>
      </c>
      <c r="K142" s="454" t="s">
        <v>28</v>
      </c>
      <c r="L142" s="2354" t="s">
        <v>27</v>
      </c>
      <c r="M142" s="2354"/>
      <c r="N142" s="474"/>
      <c r="O142" s="446">
        <v>1</v>
      </c>
      <c r="P142" s="446"/>
      <c r="Q142" s="447"/>
    </row>
    <row r="143" spans="2:17" ht="57" customHeight="1">
      <c r="B143" s="429">
        <v>138</v>
      </c>
      <c r="C143" s="479" t="s">
        <v>1306</v>
      </c>
      <c r="D143" s="485" t="s">
        <v>1307</v>
      </c>
      <c r="E143" s="432" t="s">
        <v>1244</v>
      </c>
      <c r="F143" s="433" t="s">
        <v>11</v>
      </c>
      <c r="G143" s="481" t="s">
        <v>14</v>
      </c>
      <c r="H143" s="434" t="s">
        <v>1226</v>
      </c>
      <c r="I143" s="441"/>
      <c r="J143" s="433"/>
      <c r="K143" s="436"/>
      <c r="L143" s="2346"/>
      <c r="M143" s="2346"/>
      <c r="N143" s="471"/>
      <c r="O143" s="446"/>
      <c r="P143" s="446"/>
      <c r="Q143" s="447"/>
    </row>
    <row r="144" spans="2:17" ht="57" customHeight="1">
      <c r="B144" s="429">
        <v>139</v>
      </c>
      <c r="C144" s="479" t="s">
        <v>1306</v>
      </c>
      <c r="D144" s="480">
        <v>7</v>
      </c>
      <c r="E144" s="432" t="s">
        <v>1223</v>
      </c>
      <c r="F144" s="433" t="s">
        <v>11</v>
      </c>
      <c r="G144" s="481" t="s">
        <v>14</v>
      </c>
      <c r="H144" s="434" t="s">
        <v>69</v>
      </c>
      <c r="I144" s="441"/>
      <c r="J144" s="433"/>
      <c r="K144" s="436"/>
      <c r="L144" s="2346"/>
      <c r="M144" s="2346"/>
      <c r="N144" s="471"/>
      <c r="O144" s="446"/>
      <c r="P144" s="446"/>
      <c r="Q144" s="447"/>
    </row>
    <row r="145" spans="1:17" ht="79.5" customHeight="1">
      <c r="B145" s="429">
        <v>140</v>
      </c>
      <c r="C145" s="479" t="s">
        <v>1306</v>
      </c>
      <c r="D145" s="480">
        <v>8</v>
      </c>
      <c r="E145" s="462" t="s">
        <v>1243</v>
      </c>
      <c r="F145" s="433" t="s">
        <v>11</v>
      </c>
      <c r="G145" s="481" t="s">
        <v>12</v>
      </c>
      <c r="H145" s="441"/>
      <c r="I145" s="483">
        <v>44325</v>
      </c>
      <c r="J145" s="487" t="s">
        <v>15</v>
      </c>
      <c r="K145" s="454" t="s">
        <v>15</v>
      </c>
      <c r="L145" s="484" t="s">
        <v>1308</v>
      </c>
      <c r="M145" s="483">
        <v>44325</v>
      </c>
      <c r="N145" s="471" t="s">
        <v>1246</v>
      </c>
      <c r="O145" s="446"/>
      <c r="P145" s="446"/>
      <c r="Q145" s="447"/>
    </row>
    <row r="146" spans="1:17" ht="57" customHeight="1">
      <c r="B146" s="429">
        <v>141</v>
      </c>
      <c r="C146" s="479" t="s">
        <v>1306</v>
      </c>
      <c r="D146" s="480">
        <v>11</v>
      </c>
      <c r="E146" s="462" t="s">
        <v>1235</v>
      </c>
      <c r="F146" s="433" t="s">
        <v>11</v>
      </c>
      <c r="G146" s="481" t="s">
        <v>14</v>
      </c>
      <c r="H146" s="434" t="s">
        <v>69</v>
      </c>
      <c r="I146" s="441"/>
      <c r="J146" s="433"/>
      <c r="K146" s="436"/>
      <c r="L146" s="2346"/>
      <c r="M146" s="2346"/>
      <c r="N146" s="471"/>
      <c r="O146" s="446"/>
      <c r="P146" s="446"/>
      <c r="Q146" s="447"/>
    </row>
    <row r="147" spans="1:17" ht="57" customHeight="1">
      <c r="B147" s="429">
        <v>142</v>
      </c>
      <c r="C147" s="479" t="s">
        <v>1306</v>
      </c>
      <c r="D147" s="480">
        <v>13</v>
      </c>
      <c r="E147" s="432" t="s">
        <v>1227</v>
      </c>
      <c r="F147" s="433" t="s">
        <v>11</v>
      </c>
      <c r="G147" s="481" t="s">
        <v>14</v>
      </c>
      <c r="H147" s="434" t="s">
        <v>1224</v>
      </c>
      <c r="I147" s="441"/>
      <c r="J147" s="449"/>
      <c r="K147" s="436"/>
      <c r="L147" s="2346"/>
      <c r="M147" s="2346"/>
      <c r="N147" s="510"/>
      <c r="O147" s="446"/>
      <c r="P147" s="446"/>
      <c r="Q147" s="447"/>
    </row>
    <row r="148" spans="1:17" ht="57" customHeight="1">
      <c r="B148" s="429">
        <v>143</v>
      </c>
      <c r="C148" s="479" t="s">
        <v>1306</v>
      </c>
      <c r="D148" s="480">
        <v>19</v>
      </c>
      <c r="E148" s="432" t="s">
        <v>1244</v>
      </c>
      <c r="F148" s="433" t="s">
        <v>11</v>
      </c>
      <c r="G148" s="481" t="s">
        <v>14</v>
      </c>
      <c r="H148" s="434" t="s">
        <v>1226</v>
      </c>
      <c r="I148" s="441"/>
      <c r="J148" s="449"/>
      <c r="K148" s="436"/>
      <c r="L148" s="2346"/>
      <c r="M148" s="2346"/>
      <c r="N148" s="471"/>
      <c r="O148" s="446"/>
      <c r="P148" s="446"/>
      <c r="Q148" s="447"/>
    </row>
    <row r="149" spans="1:17" ht="57" customHeight="1">
      <c r="B149" s="429">
        <v>144</v>
      </c>
      <c r="C149" s="479" t="s">
        <v>1306</v>
      </c>
      <c r="D149" s="480">
        <v>12</v>
      </c>
      <c r="E149" s="462" t="s">
        <v>1243</v>
      </c>
      <c r="F149" s="433" t="s">
        <v>11</v>
      </c>
      <c r="G149" s="481" t="s">
        <v>14</v>
      </c>
      <c r="H149" s="434" t="s">
        <v>1226</v>
      </c>
      <c r="I149" s="486"/>
      <c r="J149" s="433"/>
      <c r="K149" s="436"/>
      <c r="L149" s="2346"/>
      <c r="M149" s="2346"/>
      <c r="N149" s="471"/>
      <c r="O149" s="446"/>
      <c r="P149" s="446"/>
      <c r="Q149" s="447"/>
    </row>
    <row r="150" spans="1:17" ht="57" customHeight="1">
      <c r="B150" s="429">
        <v>145</v>
      </c>
      <c r="C150" s="479" t="s">
        <v>1306</v>
      </c>
      <c r="D150" s="480">
        <v>20</v>
      </c>
      <c r="E150" s="432" t="s">
        <v>1244</v>
      </c>
      <c r="F150" s="433" t="s">
        <v>11</v>
      </c>
      <c r="G150" s="481" t="s">
        <v>14</v>
      </c>
      <c r="H150" s="434" t="s">
        <v>1226</v>
      </c>
      <c r="I150" s="441"/>
      <c r="J150" s="433"/>
      <c r="K150" s="436"/>
      <c r="L150" s="2346"/>
      <c r="M150" s="2346"/>
      <c r="N150" s="471"/>
      <c r="O150" s="446"/>
      <c r="P150" s="446"/>
      <c r="Q150" s="447"/>
    </row>
    <row r="151" spans="1:17" ht="57" customHeight="1">
      <c r="B151" s="429">
        <v>146</v>
      </c>
      <c r="C151" s="479" t="s">
        <v>1306</v>
      </c>
      <c r="D151" s="480">
        <v>22</v>
      </c>
      <c r="E151" s="432" t="s">
        <v>1244</v>
      </c>
      <c r="F151" s="433" t="s">
        <v>11</v>
      </c>
      <c r="G151" s="481" t="s">
        <v>14</v>
      </c>
      <c r="H151" s="434" t="s">
        <v>69</v>
      </c>
      <c r="I151" s="441"/>
      <c r="J151" s="449"/>
      <c r="K151" s="436"/>
      <c r="L151" s="2346"/>
      <c r="M151" s="2346"/>
      <c r="N151" s="471"/>
      <c r="O151" s="446"/>
      <c r="P151" s="446"/>
      <c r="Q151" s="447"/>
    </row>
    <row r="152" spans="1:17" ht="57" customHeight="1">
      <c r="B152" s="429">
        <v>147</v>
      </c>
      <c r="C152" s="479" t="s">
        <v>1306</v>
      </c>
      <c r="D152" s="480">
        <v>23</v>
      </c>
      <c r="E152" s="432" t="s">
        <v>1244</v>
      </c>
      <c r="F152" s="433" t="s">
        <v>11</v>
      </c>
      <c r="G152" s="481" t="s">
        <v>14</v>
      </c>
      <c r="H152" s="434" t="s">
        <v>1226</v>
      </c>
      <c r="I152" s="441"/>
      <c r="J152" s="433"/>
      <c r="K152" s="436"/>
      <c r="L152" s="2346"/>
      <c r="M152" s="2346"/>
      <c r="N152" s="471"/>
      <c r="O152" s="446"/>
      <c r="P152" s="446"/>
      <c r="Q152" s="447"/>
    </row>
    <row r="153" spans="1:17" ht="57" customHeight="1">
      <c r="B153" s="429">
        <v>148</v>
      </c>
      <c r="C153" s="479" t="s">
        <v>1306</v>
      </c>
      <c r="D153" s="480">
        <v>24</v>
      </c>
      <c r="E153" s="462" t="s">
        <v>1243</v>
      </c>
      <c r="F153" s="433" t="s">
        <v>11</v>
      </c>
      <c r="G153" s="481" t="s">
        <v>14</v>
      </c>
      <c r="H153" s="434" t="s">
        <v>69</v>
      </c>
      <c r="I153" s="441"/>
      <c r="J153" s="449"/>
      <c r="K153" s="436"/>
      <c r="L153" s="2346"/>
      <c r="M153" s="2346"/>
      <c r="N153" s="471"/>
      <c r="O153" s="446"/>
      <c r="P153" s="446"/>
      <c r="Q153" s="447"/>
    </row>
    <row r="154" spans="1:17" ht="57" customHeight="1">
      <c r="B154" s="429">
        <v>149</v>
      </c>
      <c r="C154" s="479" t="s">
        <v>1306</v>
      </c>
      <c r="D154" s="480">
        <v>25</v>
      </c>
      <c r="E154" s="432" t="s">
        <v>1254</v>
      </c>
      <c r="F154" s="433" t="s">
        <v>11</v>
      </c>
      <c r="G154" s="481" t="s">
        <v>14</v>
      </c>
      <c r="H154" s="434" t="s">
        <v>1226</v>
      </c>
      <c r="I154" s="486"/>
      <c r="J154" s="449"/>
      <c r="K154" s="436"/>
      <c r="L154" s="2346"/>
      <c r="M154" s="2346"/>
      <c r="N154" s="471"/>
      <c r="O154" s="446"/>
      <c r="P154" s="446"/>
      <c r="Q154" s="447"/>
    </row>
    <row r="155" spans="1:17" ht="57" customHeight="1">
      <c r="B155" s="429">
        <v>150</v>
      </c>
      <c r="C155" s="479" t="s">
        <v>1306</v>
      </c>
      <c r="D155" s="480">
        <v>27</v>
      </c>
      <c r="E155" s="432" t="s">
        <v>1244</v>
      </c>
      <c r="F155" s="433" t="s">
        <v>11</v>
      </c>
      <c r="G155" s="481" t="s">
        <v>14</v>
      </c>
      <c r="H155" s="434" t="s">
        <v>69</v>
      </c>
      <c r="I155" s="441"/>
      <c r="J155" s="449"/>
      <c r="K155" s="436"/>
      <c r="L155" s="2346"/>
      <c r="M155" s="2346"/>
      <c r="N155" s="471"/>
      <c r="O155" s="446"/>
      <c r="P155" s="446"/>
      <c r="Q155" s="447"/>
    </row>
    <row r="156" spans="1:17" ht="57" customHeight="1">
      <c r="B156" s="429">
        <v>151</v>
      </c>
      <c r="C156" s="479" t="s">
        <v>1306</v>
      </c>
      <c r="D156" s="480">
        <v>33</v>
      </c>
      <c r="E156" s="432" t="s">
        <v>1227</v>
      </c>
      <c r="F156" s="433" t="s">
        <v>11</v>
      </c>
      <c r="G156" s="481" t="s">
        <v>14</v>
      </c>
      <c r="H156" s="434" t="s">
        <v>1224</v>
      </c>
      <c r="I156" s="441"/>
      <c r="J156" s="449"/>
      <c r="K156" s="436"/>
      <c r="L156" s="2346"/>
      <c r="M156" s="2346"/>
      <c r="N156" s="471"/>
      <c r="O156" s="446"/>
      <c r="P156" s="446"/>
      <c r="Q156" s="447"/>
    </row>
    <row r="157" spans="1:17" ht="57" customHeight="1">
      <c r="B157" s="429">
        <v>152</v>
      </c>
      <c r="C157" s="532" t="s">
        <v>1309</v>
      </c>
      <c r="D157" s="485" t="s">
        <v>1310</v>
      </c>
      <c r="E157" s="432" t="s">
        <v>1223</v>
      </c>
      <c r="F157" s="433" t="s">
        <v>11</v>
      </c>
      <c r="G157" s="481" t="s">
        <v>14</v>
      </c>
      <c r="H157" s="434" t="s">
        <v>1224</v>
      </c>
      <c r="I157" s="441"/>
      <c r="J157" s="433"/>
      <c r="K157" s="449"/>
      <c r="L157" s="2346"/>
      <c r="M157" s="2346"/>
      <c r="N157" s="471"/>
      <c r="O157" s="446"/>
      <c r="P157" s="446"/>
      <c r="Q157" s="447"/>
    </row>
    <row r="158" spans="1:17" ht="82.5" customHeight="1">
      <c r="A158" s="445">
        <v>1</v>
      </c>
      <c r="B158" s="429">
        <v>153</v>
      </c>
      <c r="C158" s="463" t="s">
        <v>1311</v>
      </c>
      <c r="D158" s="475" t="s">
        <v>1312</v>
      </c>
      <c r="E158" s="462" t="s">
        <v>1235</v>
      </c>
      <c r="F158" s="433" t="s">
        <v>11</v>
      </c>
      <c r="G158" s="434" t="s">
        <v>12</v>
      </c>
      <c r="H158" s="431"/>
      <c r="I158" s="453">
        <v>46057</v>
      </c>
      <c r="J158" s="457" t="s">
        <v>28</v>
      </c>
      <c r="K158" s="457" t="s">
        <v>15</v>
      </c>
      <c r="L158" s="529" t="s">
        <v>29</v>
      </c>
      <c r="M158" s="483">
        <v>46057</v>
      </c>
      <c r="N158" s="459" t="s">
        <v>1234</v>
      </c>
      <c r="O158" s="446"/>
      <c r="P158" s="446"/>
      <c r="Q158" s="447"/>
    </row>
    <row r="159" spans="1:17" ht="81.75" customHeight="1">
      <c r="A159" s="445">
        <v>1</v>
      </c>
      <c r="B159" s="429">
        <v>154</v>
      </c>
      <c r="C159" s="463" t="s">
        <v>1311</v>
      </c>
      <c r="D159" s="464">
        <v>8</v>
      </c>
      <c r="E159" s="462" t="s">
        <v>1235</v>
      </c>
      <c r="F159" s="433" t="s">
        <v>11</v>
      </c>
      <c r="G159" s="434" t="s">
        <v>12</v>
      </c>
      <c r="H159" s="431"/>
      <c r="I159" s="453">
        <v>46256</v>
      </c>
      <c r="J159" s="454" t="s">
        <v>15</v>
      </c>
      <c r="K159" s="457" t="s">
        <v>15</v>
      </c>
      <c r="L159" s="529" t="s">
        <v>29</v>
      </c>
      <c r="M159" s="483">
        <v>46076</v>
      </c>
      <c r="N159" s="470" t="s">
        <v>1313</v>
      </c>
      <c r="O159" s="446"/>
      <c r="P159" s="446"/>
      <c r="Q159" s="447"/>
    </row>
    <row r="160" spans="1:17" ht="104.45" customHeight="1">
      <c r="A160" s="445">
        <v>1</v>
      </c>
      <c r="B160" s="429">
        <v>155</v>
      </c>
      <c r="C160" s="451" t="s">
        <v>1311</v>
      </c>
      <c r="D160" s="493">
        <v>15</v>
      </c>
      <c r="E160" s="462" t="s">
        <v>1235</v>
      </c>
      <c r="F160" s="433" t="s">
        <v>11</v>
      </c>
      <c r="G160" s="434" t="s">
        <v>12</v>
      </c>
      <c r="H160" s="431"/>
      <c r="I160" s="533">
        <v>46000</v>
      </c>
      <c r="J160" s="454" t="s">
        <v>15</v>
      </c>
      <c r="K160" s="457" t="s">
        <v>15</v>
      </c>
      <c r="L160" s="529" t="s">
        <v>29</v>
      </c>
      <c r="M160" s="483">
        <v>45801</v>
      </c>
      <c r="N160" s="470" t="s">
        <v>1314</v>
      </c>
      <c r="O160" s="446"/>
      <c r="P160" s="446"/>
      <c r="Q160" s="447"/>
    </row>
    <row r="161" spans="1:17" ht="57" customHeight="1">
      <c r="A161" s="445">
        <v>1</v>
      </c>
      <c r="B161" s="429">
        <v>156</v>
      </c>
      <c r="C161" s="463" t="s">
        <v>1311</v>
      </c>
      <c r="D161" s="464">
        <v>16</v>
      </c>
      <c r="E161" s="534" t="s">
        <v>1315</v>
      </c>
      <c r="F161" s="433" t="s">
        <v>11</v>
      </c>
      <c r="G161" s="434" t="s">
        <v>12</v>
      </c>
      <c r="H161" s="431"/>
      <c r="I161" s="453">
        <v>46573</v>
      </c>
      <c r="J161" s="454" t="s">
        <v>15</v>
      </c>
      <c r="K161" s="457" t="s">
        <v>15</v>
      </c>
      <c r="L161" s="2350" t="s">
        <v>44</v>
      </c>
      <c r="M161" s="2350"/>
      <c r="N161" s="471"/>
      <c r="O161" s="446"/>
      <c r="P161" s="446">
        <v>1</v>
      </c>
      <c r="Q161" s="447"/>
    </row>
    <row r="162" spans="1:17" ht="57" customHeight="1">
      <c r="A162" s="445">
        <v>1</v>
      </c>
      <c r="B162" s="429">
        <v>157</v>
      </c>
      <c r="C162" s="463" t="s">
        <v>1311</v>
      </c>
      <c r="D162" s="464">
        <v>17</v>
      </c>
      <c r="E162" s="462" t="s">
        <v>1316</v>
      </c>
      <c r="F162" s="462" t="s">
        <v>1316</v>
      </c>
      <c r="G162" s="434" t="s">
        <v>12</v>
      </c>
      <c r="H162" s="431"/>
      <c r="I162" s="453">
        <v>46623</v>
      </c>
      <c r="J162" s="454" t="s">
        <v>15</v>
      </c>
      <c r="K162" s="457" t="s">
        <v>15</v>
      </c>
      <c r="L162" s="2350" t="s">
        <v>44</v>
      </c>
      <c r="M162" s="2350"/>
      <c r="N162" s="471"/>
      <c r="O162" s="446"/>
      <c r="P162" s="446">
        <v>1</v>
      </c>
      <c r="Q162" s="447"/>
    </row>
    <row r="163" spans="1:17" ht="88.5" customHeight="1">
      <c r="A163" s="445">
        <v>1</v>
      </c>
      <c r="B163" s="429">
        <v>158</v>
      </c>
      <c r="C163" s="463" t="s">
        <v>1311</v>
      </c>
      <c r="D163" s="464">
        <v>5</v>
      </c>
      <c r="E163" s="432" t="s">
        <v>1223</v>
      </c>
      <c r="F163" s="433" t="s">
        <v>11</v>
      </c>
      <c r="G163" s="476" t="s">
        <v>14</v>
      </c>
      <c r="H163" s="434" t="s">
        <v>1226</v>
      </c>
      <c r="I163" s="494"/>
      <c r="J163" s="436"/>
      <c r="K163" s="449"/>
      <c r="L163" s="2346"/>
      <c r="M163" s="2346"/>
      <c r="N163" s="470" t="s">
        <v>1317</v>
      </c>
      <c r="O163" s="446"/>
      <c r="P163" s="446"/>
      <c r="Q163" s="447"/>
    </row>
    <row r="164" spans="1:17" ht="57" customHeight="1">
      <c r="A164" s="445">
        <v>1</v>
      </c>
      <c r="B164" s="429">
        <v>159</v>
      </c>
      <c r="C164" s="463" t="s">
        <v>1311</v>
      </c>
      <c r="D164" s="464">
        <v>6</v>
      </c>
      <c r="E164" s="462" t="s">
        <v>1235</v>
      </c>
      <c r="F164" s="433" t="s">
        <v>11</v>
      </c>
      <c r="G164" s="476" t="s">
        <v>14</v>
      </c>
      <c r="H164" s="434" t="s">
        <v>18</v>
      </c>
      <c r="I164" s="494"/>
      <c r="J164" s="449"/>
      <c r="K164" s="449"/>
      <c r="L164" s="2346"/>
      <c r="M164" s="2346"/>
      <c r="N164" s="474" t="s">
        <v>1318</v>
      </c>
      <c r="O164" s="446"/>
      <c r="P164" s="446"/>
      <c r="Q164" s="447"/>
    </row>
    <row r="165" spans="1:17" ht="87" customHeight="1">
      <c r="A165" s="445">
        <v>1</v>
      </c>
      <c r="B165" s="429">
        <v>160</v>
      </c>
      <c r="C165" s="463" t="s">
        <v>1311</v>
      </c>
      <c r="D165" s="464">
        <v>7</v>
      </c>
      <c r="E165" s="432" t="s">
        <v>1223</v>
      </c>
      <c r="F165" s="433" t="s">
        <v>11</v>
      </c>
      <c r="G165" s="476" t="s">
        <v>14</v>
      </c>
      <c r="H165" s="434" t="s">
        <v>1226</v>
      </c>
      <c r="I165" s="494"/>
      <c r="J165" s="449"/>
      <c r="K165" s="449"/>
      <c r="L165" s="2346"/>
      <c r="M165" s="2346"/>
      <c r="N165" s="470" t="s">
        <v>1319</v>
      </c>
      <c r="O165" s="446"/>
      <c r="P165" s="446"/>
      <c r="Q165" s="447"/>
    </row>
    <row r="166" spans="1:17" ht="57" customHeight="1">
      <c r="A166" s="445">
        <v>1</v>
      </c>
      <c r="B166" s="429">
        <v>161</v>
      </c>
      <c r="C166" s="463" t="s">
        <v>1311</v>
      </c>
      <c r="D166" s="464">
        <v>9</v>
      </c>
      <c r="E166" s="432" t="s">
        <v>1223</v>
      </c>
      <c r="F166" s="433" t="s">
        <v>11</v>
      </c>
      <c r="G166" s="476" t="s">
        <v>14</v>
      </c>
      <c r="H166" s="434" t="s">
        <v>69</v>
      </c>
      <c r="I166" s="494"/>
      <c r="J166" s="449"/>
      <c r="K166" s="449"/>
      <c r="L166" s="2346"/>
      <c r="M166" s="2346"/>
      <c r="N166" s="471"/>
      <c r="O166" s="446"/>
      <c r="P166" s="446"/>
      <c r="Q166" s="447"/>
    </row>
    <row r="167" spans="1:17" ht="57" customHeight="1">
      <c r="A167" s="445">
        <v>1</v>
      </c>
      <c r="B167" s="429">
        <v>162</v>
      </c>
      <c r="C167" s="463" t="s">
        <v>1311</v>
      </c>
      <c r="D167" s="464">
        <v>11</v>
      </c>
      <c r="E167" s="432" t="s">
        <v>1223</v>
      </c>
      <c r="F167" s="433" t="s">
        <v>11</v>
      </c>
      <c r="G167" s="476" t="s">
        <v>14</v>
      </c>
      <c r="H167" s="434" t="s">
        <v>69</v>
      </c>
      <c r="I167" s="494"/>
      <c r="J167" s="449"/>
      <c r="K167" s="449"/>
      <c r="L167" s="2346"/>
      <c r="M167" s="2346"/>
      <c r="N167" s="471"/>
      <c r="O167" s="446"/>
      <c r="P167" s="446"/>
      <c r="Q167" s="447"/>
    </row>
    <row r="168" spans="1:17" ht="57" customHeight="1">
      <c r="A168" s="445">
        <v>1</v>
      </c>
      <c r="B168" s="429">
        <v>163</v>
      </c>
      <c r="C168" s="463" t="s">
        <v>1311</v>
      </c>
      <c r="D168" s="464">
        <v>12</v>
      </c>
      <c r="E168" s="432" t="s">
        <v>1254</v>
      </c>
      <c r="F168" s="433" t="s">
        <v>11</v>
      </c>
      <c r="G168" s="476" t="s">
        <v>14</v>
      </c>
      <c r="H168" s="434" t="s">
        <v>1226</v>
      </c>
      <c r="I168" s="494"/>
      <c r="J168" s="433"/>
      <c r="K168" s="433"/>
      <c r="L168" s="2346"/>
      <c r="M168" s="2346"/>
      <c r="N168" s="471"/>
      <c r="O168" s="446"/>
      <c r="P168" s="446"/>
      <c r="Q168" s="447"/>
    </row>
    <row r="169" spans="1:17" ht="57" customHeight="1">
      <c r="A169" s="445">
        <v>1</v>
      </c>
      <c r="B169" s="429">
        <v>164</v>
      </c>
      <c r="C169" s="463" t="s">
        <v>1311</v>
      </c>
      <c r="D169" s="464">
        <v>13</v>
      </c>
      <c r="E169" s="432" t="s">
        <v>1223</v>
      </c>
      <c r="F169" s="433" t="s">
        <v>11</v>
      </c>
      <c r="G169" s="476" t="s">
        <v>14</v>
      </c>
      <c r="H169" s="434" t="s">
        <v>69</v>
      </c>
      <c r="I169" s="494"/>
      <c r="J169" s="433"/>
      <c r="K169" s="433"/>
      <c r="L169" s="2346"/>
      <c r="M169" s="2346"/>
      <c r="N169" s="471"/>
      <c r="O169" s="446"/>
      <c r="P169" s="446"/>
      <c r="Q169" s="447"/>
    </row>
    <row r="170" spans="1:17" ht="57" customHeight="1">
      <c r="A170" s="445">
        <v>1</v>
      </c>
      <c r="B170" s="429">
        <v>165</v>
      </c>
      <c r="C170" s="463" t="s">
        <v>1311</v>
      </c>
      <c r="D170" s="464">
        <v>18</v>
      </c>
      <c r="E170" s="462" t="s">
        <v>1235</v>
      </c>
      <c r="F170" s="433" t="s">
        <v>11</v>
      </c>
      <c r="G170" s="476" t="s">
        <v>14</v>
      </c>
      <c r="H170" s="434" t="s">
        <v>1226</v>
      </c>
      <c r="I170" s="494"/>
      <c r="J170" s="433"/>
      <c r="K170" s="433"/>
      <c r="L170" s="2346"/>
      <c r="M170" s="2346"/>
      <c r="N170" s="471"/>
      <c r="O170" s="446"/>
      <c r="P170" s="446"/>
      <c r="Q170" s="447"/>
    </row>
    <row r="171" spans="1:17" ht="57" customHeight="1">
      <c r="A171" s="445">
        <v>1</v>
      </c>
      <c r="B171" s="429">
        <v>166</v>
      </c>
      <c r="C171" s="463" t="s">
        <v>1311</v>
      </c>
      <c r="D171" s="475" t="s">
        <v>1320</v>
      </c>
      <c r="E171" s="462" t="s">
        <v>1321</v>
      </c>
      <c r="F171" s="433" t="s">
        <v>11</v>
      </c>
      <c r="G171" s="476" t="s">
        <v>14</v>
      </c>
      <c r="H171" s="434" t="s">
        <v>1226</v>
      </c>
      <c r="I171" s="494"/>
      <c r="J171" s="433"/>
      <c r="K171" s="433"/>
      <c r="L171" s="2346"/>
      <c r="M171" s="2346"/>
      <c r="N171" s="471"/>
      <c r="O171" s="446"/>
      <c r="P171" s="446"/>
      <c r="Q171" s="447"/>
    </row>
    <row r="172" spans="1:17" ht="57" customHeight="1">
      <c r="B172" s="429">
        <v>167</v>
      </c>
      <c r="C172" s="515" t="s">
        <v>1322</v>
      </c>
      <c r="D172" s="516">
        <v>11</v>
      </c>
      <c r="E172" s="432" t="s">
        <v>1305</v>
      </c>
      <c r="F172" s="433" t="s">
        <v>11</v>
      </c>
      <c r="G172" s="517" t="s">
        <v>14</v>
      </c>
      <c r="H172" s="434" t="s">
        <v>1226</v>
      </c>
      <c r="I172" s="516"/>
      <c r="J172" s="449"/>
      <c r="K172" s="436"/>
      <c r="L172" s="2346"/>
      <c r="M172" s="2346"/>
      <c r="N172" s="497"/>
      <c r="O172" s="446"/>
      <c r="P172" s="446"/>
      <c r="Q172" s="447"/>
    </row>
    <row r="173" spans="1:17" ht="78.75" customHeight="1">
      <c r="B173" s="429">
        <v>168</v>
      </c>
      <c r="C173" s="515" t="s">
        <v>948</v>
      </c>
      <c r="D173" s="516">
        <v>15</v>
      </c>
      <c r="E173" s="432" t="s">
        <v>1248</v>
      </c>
      <c r="F173" s="433" t="s">
        <v>11</v>
      </c>
      <c r="G173" s="517" t="s">
        <v>12</v>
      </c>
      <c r="H173" s="519"/>
      <c r="I173" s="483">
        <v>44631</v>
      </c>
      <c r="J173" s="457" t="s">
        <v>15</v>
      </c>
      <c r="K173" s="457" t="s">
        <v>15</v>
      </c>
      <c r="L173" s="484" t="s">
        <v>1308</v>
      </c>
      <c r="M173" s="483">
        <v>44631</v>
      </c>
      <c r="N173" s="471" t="s">
        <v>1246</v>
      </c>
      <c r="O173" s="446"/>
      <c r="P173" s="446"/>
      <c r="Q173" s="447"/>
    </row>
    <row r="174" spans="1:17" ht="132.75" customHeight="1">
      <c r="B174" s="429">
        <v>169</v>
      </c>
      <c r="C174" s="515" t="s">
        <v>948</v>
      </c>
      <c r="D174" s="516">
        <v>17</v>
      </c>
      <c r="E174" s="432" t="s">
        <v>1323</v>
      </c>
      <c r="F174" s="433" t="s">
        <v>11</v>
      </c>
      <c r="G174" s="517" t="s">
        <v>12</v>
      </c>
      <c r="H174" s="519"/>
      <c r="I174" s="483">
        <v>45740</v>
      </c>
      <c r="J174" s="457" t="s">
        <v>15</v>
      </c>
      <c r="K174" s="457" t="s">
        <v>15</v>
      </c>
      <c r="L174" s="484" t="s">
        <v>1308</v>
      </c>
      <c r="M174" s="483">
        <v>44736</v>
      </c>
      <c r="N174" s="535" t="s">
        <v>1246</v>
      </c>
      <c r="O174" s="446"/>
      <c r="P174" s="446"/>
      <c r="Q174" s="447"/>
    </row>
    <row r="175" spans="1:17" ht="122.25" customHeight="1">
      <c r="A175" s="445">
        <v>1</v>
      </c>
      <c r="B175" s="429">
        <v>170</v>
      </c>
      <c r="C175" s="451" t="s">
        <v>578</v>
      </c>
      <c r="D175" s="452">
        <v>129</v>
      </c>
      <c r="E175" s="534" t="s">
        <v>1324</v>
      </c>
      <c r="F175" s="534" t="s">
        <v>1324</v>
      </c>
      <c r="G175" s="434" t="s">
        <v>12</v>
      </c>
      <c r="H175" s="431"/>
      <c r="I175" s="494" t="s">
        <v>1325</v>
      </c>
      <c r="J175" s="454" t="s">
        <v>15</v>
      </c>
      <c r="K175" s="457" t="s">
        <v>15</v>
      </c>
      <c r="L175" s="2350" t="s">
        <v>27</v>
      </c>
      <c r="M175" s="2350"/>
      <c r="N175" s="471"/>
      <c r="O175" s="446"/>
      <c r="P175" s="446">
        <v>1</v>
      </c>
      <c r="Q175" s="447"/>
    </row>
    <row r="176" spans="1:17" ht="57" customHeight="1">
      <c r="A176" s="445">
        <v>1</v>
      </c>
      <c r="B176" s="429">
        <v>171</v>
      </c>
      <c r="C176" s="451" t="s">
        <v>578</v>
      </c>
      <c r="D176" s="452">
        <v>113</v>
      </c>
      <c r="E176" s="432" t="s">
        <v>1326</v>
      </c>
      <c r="F176" s="433" t="s">
        <v>11</v>
      </c>
      <c r="G176" s="434" t="s">
        <v>12</v>
      </c>
      <c r="H176" s="431"/>
      <c r="I176" s="453">
        <v>47333</v>
      </c>
      <c r="J176" s="454" t="s">
        <v>15</v>
      </c>
      <c r="K176" s="457" t="s">
        <v>15</v>
      </c>
      <c r="L176" s="2350" t="s">
        <v>27</v>
      </c>
      <c r="M176" s="2350"/>
      <c r="N176" s="530"/>
      <c r="O176" s="446"/>
      <c r="P176" s="446">
        <v>1</v>
      </c>
      <c r="Q176" s="447"/>
    </row>
    <row r="177" spans="1:17" ht="50.25" customHeight="1">
      <c r="A177" s="445">
        <v>1</v>
      </c>
      <c r="B177" s="429">
        <v>172</v>
      </c>
      <c r="C177" s="463" t="s">
        <v>578</v>
      </c>
      <c r="D177" s="464">
        <v>115</v>
      </c>
      <c r="E177" s="432" t="s">
        <v>1326</v>
      </c>
      <c r="F177" s="433" t="s">
        <v>11</v>
      </c>
      <c r="G177" s="434" t="s">
        <v>12</v>
      </c>
      <c r="H177" s="431"/>
      <c r="I177" s="453">
        <v>46188</v>
      </c>
      <c r="J177" s="454" t="s">
        <v>15</v>
      </c>
      <c r="K177" s="457" t="s">
        <v>15</v>
      </c>
      <c r="L177" s="2350" t="s">
        <v>27</v>
      </c>
      <c r="M177" s="2350"/>
      <c r="N177" s="499"/>
      <c r="O177" s="446"/>
      <c r="P177" s="446">
        <v>1</v>
      </c>
      <c r="Q177" s="447"/>
    </row>
    <row r="178" spans="1:17" ht="62.25" customHeight="1">
      <c r="A178" s="445">
        <v>1</v>
      </c>
      <c r="B178" s="429">
        <v>173</v>
      </c>
      <c r="C178" s="451" t="s">
        <v>578</v>
      </c>
      <c r="D178" s="452">
        <v>117</v>
      </c>
      <c r="E178" s="432" t="s">
        <v>1326</v>
      </c>
      <c r="F178" s="433" t="s">
        <v>11</v>
      </c>
      <c r="G178" s="434" t="s">
        <v>12</v>
      </c>
      <c r="H178" s="431"/>
      <c r="I178" s="453">
        <v>46918</v>
      </c>
      <c r="J178" s="454" t="s">
        <v>15</v>
      </c>
      <c r="K178" s="457" t="s">
        <v>15</v>
      </c>
      <c r="L178" s="2350" t="s">
        <v>27</v>
      </c>
      <c r="M178" s="2350"/>
      <c r="N178" s="499"/>
      <c r="O178" s="446"/>
      <c r="P178" s="446">
        <v>1</v>
      </c>
      <c r="Q178" s="447"/>
    </row>
    <row r="179" spans="1:17" ht="57" customHeight="1">
      <c r="A179" s="445">
        <v>1</v>
      </c>
      <c r="B179" s="429">
        <v>174</v>
      </c>
      <c r="C179" s="463" t="s">
        <v>578</v>
      </c>
      <c r="D179" s="493">
        <v>119</v>
      </c>
      <c r="E179" s="432" t="s">
        <v>1223</v>
      </c>
      <c r="F179" s="433" t="s">
        <v>11</v>
      </c>
      <c r="G179" s="434" t="s">
        <v>12</v>
      </c>
      <c r="H179" s="431"/>
      <c r="I179" s="453">
        <v>46109</v>
      </c>
      <c r="J179" s="487" t="s">
        <v>28</v>
      </c>
      <c r="K179" s="457" t="s">
        <v>15</v>
      </c>
      <c r="L179" s="2350" t="s">
        <v>27</v>
      </c>
      <c r="M179" s="2350"/>
      <c r="N179" s="499"/>
      <c r="O179" s="446"/>
      <c r="P179" s="446">
        <v>1</v>
      </c>
      <c r="Q179" s="447"/>
    </row>
    <row r="180" spans="1:17" ht="80.25" customHeight="1">
      <c r="A180" s="445">
        <v>1</v>
      </c>
      <c r="B180" s="429">
        <v>175</v>
      </c>
      <c r="C180" s="463" t="s">
        <v>578</v>
      </c>
      <c r="D180" s="464">
        <v>123</v>
      </c>
      <c r="E180" s="432" t="s">
        <v>1327</v>
      </c>
      <c r="F180" s="432" t="s">
        <v>1327</v>
      </c>
      <c r="G180" s="434" t="s">
        <v>12</v>
      </c>
      <c r="H180" s="431"/>
      <c r="I180" s="453">
        <v>46984</v>
      </c>
      <c r="J180" s="466" t="s">
        <v>15</v>
      </c>
      <c r="K180" s="465" t="s">
        <v>15</v>
      </c>
      <c r="L180" s="2350" t="s">
        <v>27</v>
      </c>
      <c r="M180" s="2350"/>
      <c r="N180" s="499"/>
      <c r="O180" s="446"/>
      <c r="P180" s="446">
        <v>1</v>
      </c>
      <c r="Q180" s="447"/>
    </row>
    <row r="181" spans="1:17" ht="117.75" customHeight="1">
      <c r="A181" s="445">
        <v>1</v>
      </c>
      <c r="B181" s="429">
        <v>176</v>
      </c>
      <c r="C181" s="463" t="s">
        <v>578</v>
      </c>
      <c r="D181" s="464">
        <v>125</v>
      </c>
      <c r="E181" s="432" t="s">
        <v>1328</v>
      </c>
      <c r="F181" s="433" t="s">
        <v>11</v>
      </c>
      <c r="G181" s="434" t="s">
        <v>12</v>
      </c>
      <c r="H181" s="431"/>
      <c r="I181" s="453">
        <v>46623</v>
      </c>
      <c r="J181" s="454" t="s">
        <v>15</v>
      </c>
      <c r="K181" s="457" t="s">
        <v>15</v>
      </c>
      <c r="L181" s="2350" t="s">
        <v>27</v>
      </c>
      <c r="M181" s="2350"/>
      <c r="N181" s="471"/>
      <c r="O181" s="446"/>
      <c r="P181" s="446">
        <v>1</v>
      </c>
      <c r="Q181" s="447"/>
    </row>
    <row r="182" spans="1:17" ht="57" customHeight="1">
      <c r="A182" s="445">
        <v>1</v>
      </c>
      <c r="B182" s="429">
        <v>177</v>
      </c>
      <c r="C182" s="463" t="s">
        <v>578</v>
      </c>
      <c r="D182" s="475">
        <v>131</v>
      </c>
      <c r="E182" s="462" t="s">
        <v>1235</v>
      </c>
      <c r="F182" s="433" t="s">
        <v>11</v>
      </c>
      <c r="G182" s="434" t="s">
        <v>12</v>
      </c>
      <c r="H182" s="431"/>
      <c r="I182" s="505" t="s">
        <v>1329</v>
      </c>
      <c r="J182" s="487" t="s">
        <v>28</v>
      </c>
      <c r="K182" s="457" t="s">
        <v>15</v>
      </c>
      <c r="L182" s="2350" t="s">
        <v>27</v>
      </c>
      <c r="M182" s="2350"/>
      <c r="N182" s="536" t="s">
        <v>1330</v>
      </c>
      <c r="O182" s="446"/>
      <c r="P182" s="446">
        <v>1</v>
      </c>
      <c r="Q182" s="447"/>
    </row>
    <row r="183" spans="1:17" ht="57" customHeight="1">
      <c r="A183" s="445">
        <v>1</v>
      </c>
      <c r="B183" s="429">
        <v>178</v>
      </c>
      <c r="C183" s="463" t="s">
        <v>578</v>
      </c>
      <c r="D183" s="475">
        <v>133</v>
      </c>
      <c r="E183" s="432" t="s">
        <v>1265</v>
      </c>
      <c r="F183" s="433" t="s">
        <v>11</v>
      </c>
      <c r="G183" s="434" t="s">
        <v>12</v>
      </c>
      <c r="H183" s="431"/>
      <c r="I183" s="453">
        <v>47502</v>
      </c>
      <c r="J183" s="454" t="s">
        <v>15</v>
      </c>
      <c r="K183" s="457" t="s">
        <v>15</v>
      </c>
      <c r="L183" s="2350" t="s">
        <v>27</v>
      </c>
      <c r="M183" s="2350"/>
      <c r="N183" s="537" t="s">
        <v>1331</v>
      </c>
      <c r="O183" s="446"/>
      <c r="P183" s="446">
        <v>1</v>
      </c>
      <c r="Q183" s="447"/>
    </row>
    <row r="184" spans="1:17" ht="57" customHeight="1">
      <c r="A184" s="445">
        <v>1</v>
      </c>
      <c r="B184" s="429">
        <v>179</v>
      </c>
      <c r="C184" s="451" t="s">
        <v>578</v>
      </c>
      <c r="D184" s="452">
        <v>135</v>
      </c>
      <c r="E184" s="432" t="s">
        <v>847</v>
      </c>
      <c r="F184" s="433" t="s">
        <v>11</v>
      </c>
      <c r="G184" s="434" t="s">
        <v>12</v>
      </c>
      <c r="H184" s="431"/>
      <c r="I184" s="453">
        <v>46937</v>
      </c>
      <c r="J184" s="508" t="s">
        <v>15</v>
      </c>
      <c r="K184" s="520" t="s">
        <v>15</v>
      </c>
      <c r="L184" s="2350" t="s">
        <v>27</v>
      </c>
      <c r="M184" s="2350"/>
      <c r="N184" s="471"/>
      <c r="O184" s="446"/>
      <c r="P184" s="446">
        <v>1</v>
      </c>
      <c r="Q184" s="447"/>
    </row>
    <row r="185" spans="1:17" ht="74.25" customHeight="1">
      <c r="A185" s="445">
        <v>1</v>
      </c>
      <c r="B185" s="429">
        <v>180</v>
      </c>
      <c r="C185" s="451" t="s">
        <v>578</v>
      </c>
      <c r="D185" s="452">
        <v>137</v>
      </c>
      <c r="E185" s="432" t="s">
        <v>847</v>
      </c>
      <c r="F185" s="433" t="s">
        <v>11</v>
      </c>
      <c r="G185" s="434" t="s">
        <v>12</v>
      </c>
      <c r="H185" s="431"/>
      <c r="I185" s="505" t="s">
        <v>1332</v>
      </c>
      <c r="J185" s="454" t="s">
        <v>15</v>
      </c>
      <c r="K185" s="457" t="s">
        <v>15</v>
      </c>
      <c r="L185" s="2350" t="s">
        <v>27</v>
      </c>
      <c r="M185" s="2350"/>
      <c r="N185" s="537" t="s">
        <v>1333</v>
      </c>
      <c r="O185" s="446"/>
      <c r="P185" s="446">
        <v>1</v>
      </c>
      <c r="Q185" s="447"/>
    </row>
    <row r="186" spans="1:17" ht="57" customHeight="1">
      <c r="A186" s="445">
        <v>1</v>
      </c>
      <c r="B186" s="429">
        <v>181</v>
      </c>
      <c r="C186" s="451" t="s">
        <v>578</v>
      </c>
      <c r="D186" s="452">
        <v>139</v>
      </c>
      <c r="E186" s="432" t="s">
        <v>847</v>
      </c>
      <c r="F186" s="433" t="s">
        <v>11</v>
      </c>
      <c r="G186" s="434" t="s">
        <v>12</v>
      </c>
      <c r="H186" s="431"/>
      <c r="I186" s="453">
        <v>46934</v>
      </c>
      <c r="J186" s="454" t="s">
        <v>15</v>
      </c>
      <c r="K186" s="457" t="s">
        <v>15</v>
      </c>
      <c r="L186" s="2350" t="s">
        <v>27</v>
      </c>
      <c r="M186" s="2350"/>
      <c r="N186" s="530"/>
      <c r="O186" s="446"/>
      <c r="P186" s="446">
        <v>1</v>
      </c>
      <c r="Q186" s="447"/>
    </row>
    <row r="187" spans="1:17" ht="128.25" customHeight="1">
      <c r="A187" s="445">
        <v>1</v>
      </c>
      <c r="B187" s="429">
        <v>182</v>
      </c>
      <c r="C187" s="463" t="s">
        <v>578</v>
      </c>
      <c r="D187" s="464">
        <v>141</v>
      </c>
      <c r="E187" s="432" t="s">
        <v>1223</v>
      </c>
      <c r="F187" s="433" t="s">
        <v>11</v>
      </c>
      <c r="G187" s="434" t="s">
        <v>12</v>
      </c>
      <c r="H187" s="431"/>
      <c r="I187" s="453">
        <v>47046</v>
      </c>
      <c r="J187" s="454" t="s">
        <v>15</v>
      </c>
      <c r="K187" s="457" t="s">
        <v>15</v>
      </c>
      <c r="L187" s="2350" t="s">
        <v>27</v>
      </c>
      <c r="M187" s="2350"/>
      <c r="N187" s="536" t="s">
        <v>1334</v>
      </c>
      <c r="O187" s="446"/>
      <c r="P187" s="446">
        <v>1</v>
      </c>
      <c r="Q187" s="447"/>
    </row>
    <row r="188" spans="1:17" ht="57" customHeight="1">
      <c r="A188" s="445">
        <v>1</v>
      </c>
      <c r="B188" s="429">
        <v>183</v>
      </c>
      <c r="C188" s="463" t="s">
        <v>578</v>
      </c>
      <c r="D188" s="464">
        <v>143</v>
      </c>
      <c r="E188" s="432" t="s">
        <v>1223</v>
      </c>
      <c r="F188" s="433" t="s">
        <v>11</v>
      </c>
      <c r="G188" s="434" t="s">
        <v>12</v>
      </c>
      <c r="H188" s="431"/>
      <c r="I188" s="453">
        <v>46430</v>
      </c>
      <c r="J188" s="487" t="s">
        <v>28</v>
      </c>
      <c r="K188" s="457" t="s">
        <v>15</v>
      </c>
      <c r="L188" s="2350" t="s">
        <v>27</v>
      </c>
      <c r="M188" s="2350"/>
      <c r="N188" s="471"/>
      <c r="O188" s="446"/>
      <c r="P188" s="446">
        <v>1</v>
      </c>
      <c r="Q188" s="447"/>
    </row>
    <row r="189" spans="1:17" ht="57" customHeight="1">
      <c r="A189" s="445">
        <v>1</v>
      </c>
      <c r="B189" s="429">
        <v>184</v>
      </c>
      <c r="C189" s="463" t="s">
        <v>578</v>
      </c>
      <c r="D189" s="475">
        <v>147</v>
      </c>
      <c r="E189" s="432" t="s">
        <v>1274</v>
      </c>
      <c r="F189" s="433" t="s">
        <v>11</v>
      </c>
      <c r="G189" s="434" t="s">
        <v>12</v>
      </c>
      <c r="H189" s="431"/>
      <c r="I189" s="453">
        <v>46112</v>
      </c>
      <c r="J189" s="487" t="s">
        <v>28</v>
      </c>
      <c r="K189" s="457" t="s">
        <v>15</v>
      </c>
      <c r="L189" s="2350" t="s">
        <v>27</v>
      </c>
      <c r="M189" s="2350"/>
      <c r="N189" s="471"/>
      <c r="O189" s="446"/>
      <c r="P189" s="446">
        <v>1</v>
      </c>
      <c r="Q189" s="447"/>
    </row>
    <row r="190" spans="1:17" ht="57" customHeight="1">
      <c r="A190" s="445">
        <v>1</v>
      </c>
      <c r="B190" s="429">
        <v>185</v>
      </c>
      <c r="C190" s="451" t="s">
        <v>578</v>
      </c>
      <c r="D190" s="452">
        <v>149</v>
      </c>
      <c r="E190" s="462" t="s">
        <v>1335</v>
      </c>
      <c r="F190" s="433" t="s">
        <v>11</v>
      </c>
      <c r="G190" s="434" t="s">
        <v>12</v>
      </c>
      <c r="H190" s="431"/>
      <c r="I190" s="453">
        <v>46920</v>
      </c>
      <c r="J190" s="454" t="s">
        <v>15</v>
      </c>
      <c r="K190" s="457" t="s">
        <v>15</v>
      </c>
      <c r="L190" s="2350" t="s">
        <v>27</v>
      </c>
      <c r="M190" s="2350"/>
      <c r="N190" s="474"/>
      <c r="O190" s="446"/>
      <c r="P190" s="446">
        <v>1</v>
      </c>
      <c r="Q190" s="447"/>
    </row>
    <row r="191" spans="1:17" ht="57" customHeight="1">
      <c r="A191" s="445">
        <v>1</v>
      </c>
      <c r="B191" s="429">
        <v>186</v>
      </c>
      <c r="C191" s="463" t="s">
        <v>578</v>
      </c>
      <c r="D191" s="464">
        <v>145</v>
      </c>
      <c r="E191" s="462" t="s">
        <v>1235</v>
      </c>
      <c r="F191" s="433" t="s">
        <v>11</v>
      </c>
      <c r="G191" s="476" t="s">
        <v>14</v>
      </c>
      <c r="H191" s="434" t="s">
        <v>69</v>
      </c>
      <c r="I191" s="494"/>
      <c r="J191" s="436"/>
      <c r="K191" s="433"/>
      <c r="L191" s="2351"/>
      <c r="M191" s="2351"/>
      <c r="N191" s="538"/>
      <c r="O191" s="446"/>
      <c r="P191" s="446"/>
      <c r="Q191" s="447"/>
    </row>
    <row r="192" spans="1:17" ht="57" customHeight="1">
      <c r="B192" s="429">
        <v>187</v>
      </c>
      <c r="C192" s="479" t="s">
        <v>1336</v>
      </c>
      <c r="D192" s="480">
        <v>1</v>
      </c>
      <c r="E192" s="432" t="s">
        <v>1244</v>
      </c>
      <c r="F192" s="433" t="s">
        <v>11</v>
      </c>
      <c r="G192" s="481" t="s">
        <v>14</v>
      </c>
      <c r="H192" s="434" t="s">
        <v>1226</v>
      </c>
      <c r="I192" s="441"/>
      <c r="J192" s="449"/>
      <c r="K192" s="436"/>
      <c r="L192" s="2351"/>
      <c r="M192" s="2351"/>
      <c r="N192" s="471"/>
      <c r="O192" s="446"/>
      <c r="P192" s="446"/>
      <c r="Q192" s="447"/>
    </row>
    <row r="193" spans="1:17" ht="57" customHeight="1">
      <c r="B193" s="429">
        <v>188</v>
      </c>
      <c r="C193" s="479" t="s">
        <v>1336</v>
      </c>
      <c r="D193" s="480">
        <v>4</v>
      </c>
      <c r="E193" s="462" t="s">
        <v>1235</v>
      </c>
      <c r="F193" s="433" t="s">
        <v>11</v>
      </c>
      <c r="G193" s="481" t="s">
        <v>14</v>
      </c>
      <c r="H193" s="434" t="s">
        <v>1226</v>
      </c>
      <c r="I193" s="486"/>
      <c r="J193" s="449"/>
      <c r="K193" s="449"/>
      <c r="L193" s="2351"/>
      <c r="M193" s="2351"/>
      <c r="N193" s="471"/>
      <c r="O193" s="446"/>
      <c r="P193" s="446"/>
      <c r="Q193" s="447"/>
    </row>
    <row r="194" spans="1:17" ht="57" customHeight="1">
      <c r="B194" s="429">
        <v>189</v>
      </c>
      <c r="C194" s="479" t="s">
        <v>1336</v>
      </c>
      <c r="D194" s="480">
        <v>5</v>
      </c>
      <c r="E194" s="462" t="s">
        <v>1235</v>
      </c>
      <c r="F194" s="433" t="s">
        <v>11</v>
      </c>
      <c r="G194" s="481" t="s">
        <v>12</v>
      </c>
      <c r="H194" s="441"/>
      <c r="I194" s="483">
        <v>47013</v>
      </c>
      <c r="J194" s="528" t="s">
        <v>15</v>
      </c>
      <c r="K194" s="528" t="s">
        <v>15</v>
      </c>
      <c r="L194" s="2350" t="s">
        <v>44</v>
      </c>
      <c r="M194" s="2350"/>
      <c r="N194" s="499"/>
      <c r="O194" s="446">
        <v>1</v>
      </c>
      <c r="P194" s="446"/>
      <c r="Q194" s="447"/>
    </row>
    <row r="195" spans="1:17" ht="57" customHeight="1">
      <c r="B195" s="429">
        <v>190</v>
      </c>
      <c r="C195" s="479" t="s">
        <v>1336</v>
      </c>
      <c r="D195" s="480">
        <v>6</v>
      </c>
      <c r="E195" s="462" t="s">
        <v>1243</v>
      </c>
      <c r="F195" s="433" t="s">
        <v>11</v>
      </c>
      <c r="G195" s="481" t="s">
        <v>14</v>
      </c>
      <c r="H195" s="434" t="s">
        <v>1226</v>
      </c>
      <c r="I195" s="441"/>
      <c r="J195" s="449"/>
      <c r="K195" s="449"/>
      <c r="L195" s="2346"/>
      <c r="M195" s="2346"/>
      <c r="N195" s="471"/>
      <c r="O195" s="446"/>
      <c r="P195" s="446"/>
      <c r="Q195" s="447"/>
    </row>
    <row r="196" spans="1:17" ht="57" customHeight="1">
      <c r="B196" s="429">
        <v>191</v>
      </c>
      <c r="C196" s="479" t="s">
        <v>1336</v>
      </c>
      <c r="D196" s="480">
        <v>7</v>
      </c>
      <c r="E196" s="462" t="s">
        <v>1235</v>
      </c>
      <c r="F196" s="433" t="s">
        <v>11</v>
      </c>
      <c r="G196" s="481" t="s">
        <v>12</v>
      </c>
      <c r="H196" s="441"/>
      <c r="I196" s="483">
        <v>45760</v>
      </c>
      <c r="J196" s="487" t="s">
        <v>15</v>
      </c>
      <c r="K196" s="487" t="s">
        <v>15</v>
      </c>
      <c r="L196" s="484" t="s">
        <v>13</v>
      </c>
      <c r="M196" s="483">
        <v>45760</v>
      </c>
      <c r="N196" s="471" t="s">
        <v>1246</v>
      </c>
      <c r="O196" s="446"/>
      <c r="P196" s="446"/>
      <c r="Q196" s="447"/>
    </row>
    <row r="197" spans="1:17" ht="57" customHeight="1">
      <c r="B197" s="429">
        <v>192</v>
      </c>
      <c r="C197" s="479" t="s">
        <v>1336</v>
      </c>
      <c r="D197" s="480">
        <v>8</v>
      </c>
      <c r="E197" s="432" t="s">
        <v>1244</v>
      </c>
      <c r="F197" s="433" t="s">
        <v>11</v>
      </c>
      <c r="G197" s="481" t="s">
        <v>14</v>
      </c>
      <c r="H197" s="434" t="s">
        <v>1226</v>
      </c>
      <c r="I197" s="486"/>
      <c r="J197" s="449"/>
      <c r="K197" s="449"/>
      <c r="L197" s="2346"/>
      <c r="M197" s="2346"/>
      <c r="N197" s="471"/>
      <c r="O197" s="446"/>
      <c r="P197" s="446"/>
      <c r="Q197" s="447"/>
    </row>
    <row r="198" spans="1:17" ht="77.25" customHeight="1">
      <c r="B198" s="429">
        <v>193</v>
      </c>
      <c r="C198" s="479" t="s">
        <v>1336</v>
      </c>
      <c r="D198" s="480">
        <v>9</v>
      </c>
      <c r="E198" s="462" t="s">
        <v>1235</v>
      </c>
      <c r="F198" s="433" t="s">
        <v>11</v>
      </c>
      <c r="G198" s="481" t="s">
        <v>12</v>
      </c>
      <c r="H198" s="441"/>
      <c r="I198" s="483">
        <v>47266</v>
      </c>
      <c r="J198" s="457" t="s">
        <v>28</v>
      </c>
      <c r="K198" s="457" t="s">
        <v>28</v>
      </c>
      <c r="L198" s="2352" t="s">
        <v>44</v>
      </c>
      <c r="M198" s="2352"/>
      <c r="N198" s="474"/>
      <c r="O198" s="446">
        <v>1</v>
      </c>
      <c r="P198" s="446"/>
      <c r="Q198" s="447"/>
    </row>
    <row r="199" spans="1:17" ht="57" customHeight="1">
      <c r="B199" s="429">
        <v>194</v>
      </c>
      <c r="C199" s="479" t="s">
        <v>1336</v>
      </c>
      <c r="D199" s="480">
        <v>10</v>
      </c>
      <c r="E199" s="432" t="s">
        <v>1254</v>
      </c>
      <c r="F199" s="433" t="s">
        <v>11</v>
      </c>
      <c r="G199" s="481" t="s">
        <v>14</v>
      </c>
      <c r="H199" s="434" t="s">
        <v>1226</v>
      </c>
      <c r="I199" s="486"/>
      <c r="J199" s="449"/>
      <c r="K199" s="449"/>
      <c r="L199" s="2346"/>
      <c r="M199" s="2346"/>
      <c r="N199" s="471"/>
      <c r="O199" s="446"/>
      <c r="P199" s="446"/>
      <c r="Q199" s="447"/>
    </row>
    <row r="200" spans="1:17" ht="57" customHeight="1">
      <c r="B200" s="429">
        <v>195</v>
      </c>
      <c r="C200" s="479" t="s">
        <v>1336</v>
      </c>
      <c r="D200" s="480">
        <v>11</v>
      </c>
      <c r="E200" s="462" t="s">
        <v>1235</v>
      </c>
      <c r="F200" s="433" t="s">
        <v>11</v>
      </c>
      <c r="G200" s="481" t="s">
        <v>12</v>
      </c>
      <c r="H200" s="441"/>
      <c r="I200" s="483">
        <v>45760</v>
      </c>
      <c r="J200" s="487" t="s">
        <v>15</v>
      </c>
      <c r="K200" s="487" t="s">
        <v>15</v>
      </c>
      <c r="L200" s="484" t="s">
        <v>13</v>
      </c>
      <c r="M200" s="512">
        <v>45760</v>
      </c>
      <c r="N200" s="471" t="s">
        <v>1246</v>
      </c>
      <c r="O200" s="446"/>
      <c r="P200" s="446"/>
      <c r="Q200" s="447"/>
    </row>
    <row r="201" spans="1:17" ht="57" customHeight="1">
      <c r="B201" s="429">
        <v>196</v>
      </c>
      <c r="C201" s="479" t="s">
        <v>1336</v>
      </c>
      <c r="D201" s="480">
        <v>13</v>
      </c>
      <c r="E201" s="462" t="s">
        <v>1235</v>
      </c>
      <c r="F201" s="433" t="s">
        <v>11</v>
      </c>
      <c r="G201" s="481" t="s">
        <v>12</v>
      </c>
      <c r="H201" s="441"/>
      <c r="I201" s="483">
        <v>46445</v>
      </c>
      <c r="J201" s="487" t="s">
        <v>15</v>
      </c>
      <c r="K201" s="487" t="s">
        <v>15</v>
      </c>
      <c r="L201" s="2352" t="s">
        <v>44</v>
      </c>
      <c r="M201" s="2352"/>
      <c r="N201" s="471"/>
      <c r="O201" s="446">
        <v>1</v>
      </c>
      <c r="P201" s="446"/>
      <c r="Q201" s="447"/>
    </row>
    <row r="202" spans="1:17" ht="57" customHeight="1">
      <c r="B202" s="429">
        <v>197</v>
      </c>
      <c r="C202" s="479" t="s">
        <v>1336</v>
      </c>
      <c r="D202" s="480">
        <v>14</v>
      </c>
      <c r="E202" s="462" t="s">
        <v>1235</v>
      </c>
      <c r="F202" s="433" t="s">
        <v>11</v>
      </c>
      <c r="G202" s="481" t="s">
        <v>14</v>
      </c>
      <c r="H202" s="434" t="s">
        <v>69</v>
      </c>
      <c r="I202" s="441"/>
      <c r="J202" s="433"/>
      <c r="K202" s="449"/>
      <c r="L202" s="2351"/>
      <c r="M202" s="2351"/>
      <c r="N202" s="471"/>
      <c r="O202" s="446"/>
      <c r="P202" s="446"/>
      <c r="Q202" s="447"/>
    </row>
    <row r="203" spans="1:17" ht="57" customHeight="1">
      <c r="B203" s="429">
        <v>198</v>
      </c>
      <c r="C203" s="479" t="s">
        <v>1336</v>
      </c>
      <c r="D203" s="480">
        <v>15</v>
      </c>
      <c r="E203" s="539" t="s">
        <v>1235</v>
      </c>
      <c r="F203" s="540" t="s">
        <v>11</v>
      </c>
      <c r="G203" s="481" t="s">
        <v>12</v>
      </c>
      <c r="H203" s="441"/>
      <c r="I203" s="483">
        <v>46404</v>
      </c>
      <c r="J203" s="528" t="s">
        <v>15</v>
      </c>
      <c r="K203" s="528" t="s">
        <v>28</v>
      </c>
      <c r="L203" s="2352" t="s">
        <v>44</v>
      </c>
      <c r="M203" s="2352"/>
      <c r="N203" s="531"/>
      <c r="O203" s="446">
        <v>1</v>
      </c>
      <c r="P203" s="446"/>
      <c r="Q203" s="447"/>
    </row>
    <row r="204" spans="1:17" ht="72.75" customHeight="1">
      <c r="B204" s="429">
        <v>199</v>
      </c>
      <c r="C204" s="479" t="s">
        <v>1336</v>
      </c>
      <c r="D204" s="480">
        <v>16</v>
      </c>
      <c r="E204" s="462" t="s">
        <v>1235</v>
      </c>
      <c r="F204" s="433" t="s">
        <v>11</v>
      </c>
      <c r="G204" s="481" t="s">
        <v>12</v>
      </c>
      <c r="H204" s="441"/>
      <c r="I204" s="483">
        <v>47287</v>
      </c>
      <c r="J204" s="457" t="s">
        <v>28</v>
      </c>
      <c r="K204" s="457" t="s">
        <v>28</v>
      </c>
      <c r="L204" s="484" t="s">
        <v>1308</v>
      </c>
      <c r="M204" s="483">
        <v>45797</v>
      </c>
      <c r="N204" s="535" t="s">
        <v>1246</v>
      </c>
      <c r="O204" s="446"/>
      <c r="P204" s="446"/>
      <c r="Q204" s="447"/>
    </row>
    <row r="205" spans="1:17" ht="57" customHeight="1">
      <c r="B205" s="429">
        <v>200</v>
      </c>
      <c r="C205" s="479" t="s">
        <v>1336</v>
      </c>
      <c r="D205" s="480">
        <v>18</v>
      </c>
      <c r="E205" s="462" t="s">
        <v>1235</v>
      </c>
      <c r="F205" s="433" t="s">
        <v>11</v>
      </c>
      <c r="G205" s="481" t="s">
        <v>14</v>
      </c>
      <c r="H205" s="434" t="s">
        <v>69</v>
      </c>
      <c r="I205" s="441"/>
      <c r="J205" s="433"/>
      <c r="K205" s="433"/>
      <c r="L205" s="2351"/>
      <c r="M205" s="2351"/>
      <c r="N205" s="471"/>
      <c r="O205" s="446"/>
      <c r="P205" s="446"/>
      <c r="Q205" s="447"/>
    </row>
    <row r="206" spans="1:17" ht="57" customHeight="1">
      <c r="B206" s="429">
        <v>201</v>
      </c>
      <c r="C206" s="479" t="s">
        <v>1336</v>
      </c>
      <c r="D206" s="480">
        <v>22</v>
      </c>
      <c r="E206" s="432" t="s">
        <v>1254</v>
      </c>
      <c r="F206" s="433" t="s">
        <v>11</v>
      </c>
      <c r="G206" s="481" t="s">
        <v>14</v>
      </c>
      <c r="H206" s="434" t="s">
        <v>1226</v>
      </c>
      <c r="I206" s="486"/>
      <c r="J206" s="433"/>
      <c r="K206" s="433"/>
      <c r="L206" s="2351"/>
      <c r="M206" s="2351"/>
      <c r="N206" s="471"/>
      <c r="O206" s="446"/>
      <c r="P206" s="446"/>
      <c r="Q206" s="447"/>
    </row>
    <row r="207" spans="1:17" ht="57" customHeight="1">
      <c r="B207" s="429">
        <v>202</v>
      </c>
      <c r="C207" s="479" t="s">
        <v>1336</v>
      </c>
      <c r="D207" s="480">
        <v>24</v>
      </c>
      <c r="E207" s="534" t="s">
        <v>1296</v>
      </c>
      <c r="F207" s="433" t="s">
        <v>11</v>
      </c>
      <c r="G207" s="481" t="s">
        <v>14</v>
      </c>
      <c r="H207" s="434" t="s">
        <v>1224</v>
      </c>
      <c r="I207" s="441"/>
      <c r="J207" s="433"/>
      <c r="K207" s="449"/>
      <c r="L207" s="2351"/>
      <c r="M207" s="2351"/>
      <c r="N207" s="471"/>
      <c r="O207" s="446"/>
      <c r="P207" s="446"/>
      <c r="Q207" s="447"/>
    </row>
    <row r="208" spans="1:17" ht="57" customHeight="1">
      <c r="A208" s="445">
        <v>1</v>
      </c>
      <c r="B208" s="429">
        <v>203</v>
      </c>
      <c r="C208" s="463" t="s">
        <v>1337</v>
      </c>
      <c r="D208" s="507" t="s">
        <v>466</v>
      </c>
      <c r="E208" s="432" t="s">
        <v>1274</v>
      </c>
      <c r="F208" s="433" t="s">
        <v>11</v>
      </c>
      <c r="G208" s="434" t="s">
        <v>12</v>
      </c>
      <c r="H208" s="431"/>
      <c r="I208" s="453">
        <v>47224</v>
      </c>
      <c r="J208" s="454" t="s">
        <v>15</v>
      </c>
      <c r="K208" s="457" t="s">
        <v>15</v>
      </c>
      <c r="L208" s="2352" t="s">
        <v>44</v>
      </c>
      <c r="M208" s="2352"/>
      <c r="N208" s="470" t="s">
        <v>1338</v>
      </c>
      <c r="O208" s="446"/>
      <c r="P208" s="446">
        <v>1</v>
      </c>
      <c r="Q208" s="447"/>
    </row>
    <row r="209" spans="1:17" ht="57" customHeight="1">
      <c r="A209" s="445">
        <v>1</v>
      </c>
      <c r="B209" s="429">
        <v>204</v>
      </c>
      <c r="C209" s="463" t="s">
        <v>1337</v>
      </c>
      <c r="D209" s="507" t="s">
        <v>1289</v>
      </c>
      <c r="E209" s="432" t="s">
        <v>1274</v>
      </c>
      <c r="F209" s="433" t="s">
        <v>11</v>
      </c>
      <c r="G209" s="434" t="s">
        <v>12</v>
      </c>
      <c r="H209" s="431"/>
      <c r="I209" s="453">
        <v>47224</v>
      </c>
      <c r="J209" s="454" t="s">
        <v>15</v>
      </c>
      <c r="K209" s="457" t="s">
        <v>15</v>
      </c>
      <c r="L209" s="2352" t="s">
        <v>44</v>
      </c>
      <c r="M209" s="2352"/>
      <c r="N209" s="470" t="s">
        <v>1338</v>
      </c>
      <c r="O209" s="446"/>
      <c r="P209" s="446">
        <v>1</v>
      </c>
      <c r="Q209" s="447"/>
    </row>
    <row r="210" spans="1:17" ht="57" customHeight="1">
      <c r="A210" s="445">
        <v>1</v>
      </c>
      <c r="B210" s="429">
        <v>205</v>
      </c>
      <c r="C210" s="463" t="s">
        <v>1337</v>
      </c>
      <c r="D210" s="541" t="s">
        <v>1339</v>
      </c>
      <c r="E210" s="432" t="s">
        <v>1340</v>
      </c>
      <c r="F210" s="432" t="s">
        <v>1340</v>
      </c>
      <c r="G210" s="434" t="s">
        <v>12</v>
      </c>
      <c r="H210" s="431"/>
      <c r="I210" s="453">
        <v>46918</v>
      </c>
      <c r="J210" s="454" t="s">
        <v>15</v>
      </c>
      <c r="K210" s="457" t="s">
        <v>15</v>
      </c>
      <c r="L210" s="2352" t="s">
        <v>44</v>
      </c>
      <c r="M210" s="2352"/>
      <c r="N210" s="471"/>
      <c r="O210" s="446"/>
      <c r="P210" s="446">
        <v>1</v>
      </c>
      <c r="Q210" s="447"/>
    </row>
    <row r="211" spans="1:17" ht="57" customHeight="1">
      <c r="A211" s="445">
        <v>1</v>
      </c>
      <c r="B211" s="429">
        <v>206</v>
      </c>
      <c r="C211" s="451" t="s">
        <v>1337</v>
      </c>
      <c r="D211" s="452">
        <v>12</v>
      </c>
      <c r="E211" s="487" t="s">
        <v>1271</v>
      </c>
      <c r="F211" s="433" t="s">
        <v>11</v>
      </c>
      <c r="G211" s="434" t="s">
        <v>12</v>
      </c>
      <c r="H211" s="431"/>
      <c r="I211" s="453">
        <v>46700</v>
      </c>
      <c r="J211" s="454" t="s">
        <v>15</v>
      </c>
      <c r="K211" s="457" t="s">
        <v>15</v>
      </c>
      <c r="L211" s="2352" t="s">
        <v>44</v>
      </c>
      <c r="M211" s="2352"/>
      <c r="N211" s="471"/>
      <c r="O211" s="446"/>
      <c r="P211" s="446">
        <v>1</v>
      </c>
      <c r="Q211" s="447"/>
    </row>
    <row r="212" spans="1:17" ht="114" customHeight="1">
      <c r="A212" s="445">
        <v>1</v>
      </c>
      <c r="B212" s="429">
        <v>207</v>
      </c>
      <c r="C212" s="451" t="s">
        <v>1337</v>
      </c>
      <c r="D212" s="452">
        <v>14</v>
      </c>
      <c r="E212" s="487" t="s">
        <v>1271</v>
      </c>
      <c r="F212" s="433" t="s">
        <v>11</v>
      </c>
      <c r="G212" s="434" t="s">
        <v>12</v>
      </c>
      <c r="H212" s="431"/>
      <c r="I212" s="453">
        <v>46701</v>
      </c>
      <c r="J212" s="454" t="s">
        <v>15</v>
      </c>
      <c r="K212" s="457" t="s">
        <v>15</v>
      </c>
      <c r="L212" s="2352" t="s">
        <v>44</v>
      </c>
      <c r="M212" s="2352"/>
      <c r="N212" s="471"/>
      <c r="O212" s="446"/>
      <c r="P212" s="446">
        <v>1</v>
      </c>
      <c r="Q212" s="447"/>
    </row>
    <row r="213" spans="1:17" ht="57" customHeight="1">
      <c r="A213" s="445">
        <v>1</v>
      </c>
      <c r="B213" s="429">
        <v>208</v>
      </c>
      <c r="C213" s="451" t="s">
        <v>1337</v>
      </c>
      <c r="D213" s="493">
        <v>17</v>
      </c>
      <c r="E213" s="487" t="s">
        <v>1271</v>
      </c>
      <c r="F213" s="433" t="s">
        <v>11</v>
      </c>
      <c r="G213" s="434" t="s">
        <v>12</v>
      </c>
      <c r="H213" s="431"/>
      <c r="I213" s="453">
        <v>46476</v>
      </c>
      <c r="J213" s="454" t="s">
        <v>15</v>
      </c>
      <c r="K213" s="457" t="s">
        <v>15</v>
      </c>
      <c r="L213" s="2352" t="s">
        <v>44</v>
      </c>
      <c r="M213" s="2352"/>
      <c r="N213" s="530"/>
      <c r="O213" s="446"/>
      <c r="P213" s="446">
        <v>1</v>
      </c>
      <c r="Q213" s="447"/>
    </row>
    <row r="214" spans="1:17" ht="57" customHeight="1">
      <c r="A214" s="445">
        <v>1</v>
      </c>
      <c r="B214" s="429">
        <v>209</v>
      </c>
      <c r="C214" s="463" t="s">
        <v>1337</v>
      </c>
      <c r="D214" s="464">
        <v>19</v>
      </c>
      <c r="E214" s="487" t="s">
        <v>1271</v>
      </c>
      <c r="F214" s="433" t="s">
        <v>11</v>
      </c>
      <c r="G214" s="434" t="s">
        <v>12</v>
      </c>
      <c r="H214" s="431"/>
      <c r="I214" s="453">
        <v>46622</v>
      </c>
      <c r="J214" s="454" t="s">
        <v>15</v>
      </c>
      <c r="K214" s="457" t="s">
        <v>15</v>
      </c>
      <c r="L214" s="2352" t="s">
        <v>44</v>
      </c>
      <c r="M214" s="2352"/>
      <c r="N214" s="530"/>
      <c r="O214" s="446"/>
      <c r="P214" s="446">
        <v>1</v>
      </c>
      <c r="Q214" s="447"/>
    </row>
    <row r="215" spans="1:17" ht="57" customHeight="1">
      <c r="A215" s="445">
        <v>1</v>
      </c>
      <c r="B215" s="429">
        <v>210</v>
      </c>
      <c r="C215" s="463" t="s">
        <v>1337</v>
      </c>
      <c r="D215" s="464">
        <v>21</v>
      </c>
      <c r="E215" s="487" t="s">
        <v>1271</v>
      </c>
      <c r="F215" s="433" t="s">
        <v>11</v>
      </c>
      <c r="G215" s="434" t="s">
        <v>12</v>
      </c>
      <c r="H215" s="431"/>
      <c r="I215" s="453">
        <v>46231</v>
      </c>
      <c r="J215" s="454" t="s">
        <v>15</v>
      </c>
      <c r="K215" s="457" t="s">
        <v>15</v>
      </c>
      <c r="L215" s="484" t="s">
        <v>1308</v>
      </c>
      <c r="M215" s="483">
        <v>45923</v>
      </c>
      <c r="N215" s="535" t="s">
        <v>1341</v>
      </c>
      <c r="O215" s="446"/>
      <c r="P215" s="446"/>
      <c r="Q215" s="447"/>
    </row>
    <row r="216" spans="1:17" ht="96.75" customHeight="1">
      <c r="A216" s="445">
        <v>1</v>
      </c>
      <c r="B216" s="429">
        <v>211</v>
      </c>
      <c r="C216" s="463" t="s">
        <v>1337</v>
      </c>
      <c r="D216" s="464">
        <v>25</v>
      </c>
      <c r="E216" s="432" t="s">
        <v>1265</v>
      </c>
      <c r="F216" s="433" t="s">
        <v>11</v>
      </c>
      <c r="G216" s="434" t="s">
        <v>12</v>
      </c>
      <c r="H216" s="431"/>
      <c r="I216" s="453">
        <v>46459</v>
      </c>
      <c r="J216" s="454" t="s">
        <v>15</v>
      </c>
      <c r="K216" s="457" t="s">
        <v>15</v>
      </c>
      <c r="L216" s="2352" t="s">
        <v>44</v>
      </c>
      <c r="M216" s="2352"/>
      <c r="N216" s="530"/>
      <c r="O216" s="446"/>
      <c r="P216" s="446">
        <v>1</v>
      </c>
      <c r="Q216" s="447"/>
    </row>
    <row r="217" spans="1:17" ht="57" customHeight="1">
      <c r="A217" s="445">
        <v>1</v>
      </c>
      <c r="B217" s="429">
        <v>212</v>
      </c>
      <c r="C217" s="463" t="s">
        <v>1337</v>
      </c>
      <c r="D217" s="464">
        <v>3</v>
      </c>
      <c r="E217" s="432" t="s">
        <v>1223</v>
      </c>
      <c r="F217" s="433" t="s">
        <v>11</v>
      </c>
      <c r="G217" s="476" t="s">
        <v>14</v>
      </c>
      <c r="H217" s="434" t="s">
        <v>69</v>
      </c>
      <c r="I217" s="494"/>
      <c r="J217" s="436"/>
      <c r="K217" s="433"/>
      <c r="L217" s="2351"/>
      <c r="M217" s="2351"/>
      <c r="N217" s="471"/>
      <c r="O217" s="446"/>
      <c r="P217" s="446"/>
      <c r="Q217" s="447"/>
    </row>
    <row r="218" spans="1:17" ht="57" customHeight="1">
      <c r="A218" s="445">
        <v>1</v>
      </c>
      <c r="B218" s="429">
        <v>213</v>
      </c>
      <c r="C218" s="492" t="s">
        <v>1342</v>
      </c>
      <c r="D218" s="475" t="s">
        <v>215</v>
      </c>
      <c r="E218" s="432" t="s">
        <v>1223</v>
      </c>
      <c r="F218" s="433" t="s">
        <v>11</v>
      </c>
      <c r="G218" s="476" t="s">
        <v>14</v>
      </c>
      <c r="H218" s="434" t="s">
        <v>1224</v>
      </c>
      <c r="I218" s="494"/>
      <c r="J218" s="433"/>
      <c r="K218" s="433"/>
      <c r="L218" s="2351"/>
      <c r="M218" s="2351"/>
      <c r="N218" s="471"/>
      <c r="O218" s="446"/>
      <c r="P218" s="446"/>
      <c r="Q218" s="447"/>
    </row>
    <row r="219" spans="1:17" ht="57" customHeight="1">
      <c r="A219" s="445">
        <v>1</v>
      </c>
      <c r="B219" s="429">
        <v>214</v>
      </c>
      <c r="C219" s="492" t="s">
        <v>1342</v>
      </c>
      <c r="D219" s="475" t="s">
        <v>1343</v>
      </c>
      <c r="E219" s="462" t="s">
        <v>1344</v>
      </c>
      <c r="F219" s="433" t="s">
        <v>11</v>
      </c>
      <c r="G219" s="476" t="s">
        <v>14</v>
      </c>
      <c r="H219" s="434" t="s">
        <v>1224</v>
      </c>
      <c r="I219" s="494"/>
      <c r="J219" s="433"/>
      <c r="K219" s="433"/>
      <c r="L219" s="2351"/>
      <c r="M219" s="2351"/>
      <c r="N219" s="538"/>
      <c r="O219" s="446"/>
      <c r="P219" s="446"/>
      <c r="Q219" s="447"/>
    </row>
    <row r="220" spans="1:17" ht="71.25" customHeight="1">
      <c r="A220" s="445">
        <v>1</v>
      </c>
      <c r="B220" s="429">
        <v>215</v>
      </c>
      <c r="C220" s="492" t="s">
        <v>1345</v>
      </c>
      <c r="D220" s="464">
        <v>9</v>
      </c>
      <c r="E220" s="432" t="s">
        <v>1277</v>
      </c>
      <c r="F220" s="433" t="s">
        <v>11</v>
      </c>
      <c r="G220" s="434" t="s">
        <v>12</v>
      </c>
      <c r="H220" s="431"/>
      <c r="I220" s="453">
        <v>45989</v>
      </c>
      <c r="J220" s="454" t="s">
        <v>15</v>
      </c>
      <c r="K220" s="457" t="s">
        <v>15</v>
      </c>
      <c r="L220" s="458" t="s">
        <v>29</v>
      </c>
      <c r="M220" s="458">
        <v>45923</v>
      </c>
      <c r="N220" s="471" t="s">
        <v>1346</v>
      </c>
      <c r="O220" s="446"/>
      <c r="P220" s="446"/>
      <c r="Q220" s="447"/>
    </row>
    <row r="221" spans="1:17" ht="57" customHeight="1">
      <c r="A221" s="445">
        <v>1</v>
      </c>
      <c r="B221" s="429">
        <v>216</v>
      </c>
      <c r="C221" s="492" t="s">
        <v>1345</v>
      </c>
      <c r="D221" s="464">
        <v>10</v>
      </c>
      <c r="E221" s="432" t="s">
        <v>1223</v>
      </c>
      <c r="F221" s="433" t="s">
        <v>11</v>
      </c>
      <c r="G221" s="434" t="s">
        <v>12</v>
      </c>
      <c r="H221" s="431"/>
      <c r="I221" s="453">
        <v>47291</v>
      </c>
      <c r="J221" s="454" t="s">
        <v>15</v>
      </c>
      <c r="K221" s="457" t="s">
        <v>15</v>
      </c>
      <c r="L221" s="2352" t="s">
        <v>44</v>
      </c>
      <c r="M221" s="2352"/>
      <c r="N221" s="459"/>
      <c r="O221" s="446"/>
      <c r="P221" s="446">
        <v>1</v>
      </c>
      <c r="Q221" s="447"/>
    </row>
    <row r="222" spans="1:17" ht="57" customHeight="1">
      <c r="A222" s="445">
        <v>1</v>
      </c>
      <c r="B222" s="429">
        <v>217</v>
      </c>
      <c r="C222" s="492" t="s">
        <v>1345</v>
      </c>
      <c r="D222" s="464">
        <v>11</v>
      </c>
      <c r="E222" s="432" t="s">
        <v>1223</v>
      </c>
      <c r="F222" s="433" t="s">
        <v>11</v>
      </c>
      <c r="G222" s="434" t="s">
        <v>12</v>
      </c>
      <c r="H222" s="431"/>
      <c r="I222" s="453">
        <v>46355</v>
      </c>
      <c r="J222" s="487" t="s">
        <v>28</v>
      </c>
      <c r="K222" s="457" t="s">
        <v>15</v>
      </c>
      <c r="L222" s="2352" t="s">
        <v>44</v>
      </c>
      <c r="M222" s="2352"/>
      <c r="N222" s="470" t="s">
        <v>1347</v>
      </c>
      <c r="O222" s="446"/>
      <c r="P222" s="446">
        <v>1</v>
      </c>
      <c r="Q222" s="447"/>
    </row>
    <row r="223" spans="1:17" ht="130.5" customHeight="1">
      <c r="A223" s="445">
        <v>1</v>
      </c>
      <c r="B223" s="429">
        <v>218</v>
      </c>
      <c r="C223" s="542" t="s">
        <v>1345</v>
      </c>
      <c r="D223" s="452">
        <v>15</v>
      </c>
      <c r="E223" s="523" t="s">
        <v>1223</v>
      </c>
      <c r="F223" s="540" t="s">
        <v>11</v>
      </c>
      <c r="G223" s="543" t="s">
        <v>12</v>
      </c>
      <c r="H223" s="544"/>
      <c r="I223" s="453">
        <v>47236</v>
      </c>
      <c r="J223" s="466" t="s">
        <v>15</v>
      </c>
      <c r="K223" s="465" t="s">
        <v>15</v>
      </c>
      <c r="L223" s="2352" t="s">
        <v>44</v>
      </c>
      <c r="M223" s="2352"/>
      <c r="N223" s="459"/>
      <c r="O223" s="446"/>
      <c r="P223" s="446">
        <v>1</v>
      </c>
      <c r="Q223" s="447"/>
    </row>
    <row r="224" spans="1:17" ht="57" customHeight="1">
      <c r="A224" s="445">
        <v>1</v>
      </c>
      <c r="B224" s="429">
        <v>219</v>
      </c>
      <c r="C224" s="492" t="s">
        <v>1345</v>
      </c>
      <c r="D224" s="464">
        <v>16</v>
      </c>
      <c r="E224" s="432" t="s">
        <v>1223</v>
      </c>
      <c r="F224" s="433" t="s">
        <v>11</v>
      </c>
      <c r="G224" s="434" t="s">
        <v>12</v>
      </c>
      <c r="H224" s="431"/>
      <c r="I224" s="453">
        <v>47013</v>
      </c>
      <c r="J224" s="454" t="s">
        <v>15</v>
      </c>
      <c r="K224" s="457" t="s">
        <v>15</v>
      </c>
      <c r="L224" s="2352" t="s">
        <v>44</v>
      </c>
      <c r="M224" s="2352"/>
      <c r="N224" s="530"/>
      <c r="O224" s="446"/>
      <c r="P224" s="446">
        <v>1</v>
      </c>
      <c r="Q224" s="447"/>
    </row>
    <row r="225" spans="1:17" ht="57" customHeight="1">
      <c r="A225" s="445">
        <v>1</v>
      </c>
      <c r="B225" s="429">
        <v>220</v>
      </c>
      <c r="C225" s="542" t="s">
        <v>1345</v>
      </c>
      <c r="D225" s="452">
        <v>36</v>
      </c>
      <c r="E225" s="432" t="s">
        <v>1326</v>
      </c>
      <c r="F225" s="433" t="s">
        <v>11</v>
      </c>
      <c r="G225" s="434" t="s">
        <v>12</v>
      </c>
      <c r="H225" s="431"/>
      <c r="I225" s="453">
        <v>46921</v>
      </c>
      <c r="J225" s="454" t="s">
        <v>15</v>
      </c>
      <c r="K225" s="487" t="s">
        <v>15</v>
      </c>
      <c r="L225" s="2352" t="s">
        <v>44</v>
      </c>
      <c r="M225" s="2352"/>
      <c r="N225" s="530"/>
      <c r="O225" s="446"/>
      <c r="P225" s="446">
        <v>1</v>
      </c>
      <c r="Q225" s="447"/>
    </row>
    <row r="226" spans="1:17" ht="57" customHeight="1">
      <c r="A226" s="445">
        <v>1</v>
      </c>
      <c r="B226" s="429">
        <v>221</v>
      </c>
      <c r="C226" s="542" t="s">
        <v>1345</v>
      </c>
      <c r="D226" s="493">
        <v>44</v>
      </c>
      <c r="E226" s="432" t="s">
        <v>1265</v>
      </c>
      <c r="F226" s="433" t="s">
        <v>11</v>
      </c>
      <c r="G226" s="434" t="s">
        <v>12</v>
      </c>
      <c r="H226" s="431"/>
      <c r="I226" s="453">
        <v>46789</v>
      </c>
      <c r="J226" s="454" t="s">
        <v>15</v>
      </c>
      <c r="K226" s="487" t="s">
        <v>15</v>
      </c>
      <c r="L226" s="2352" t="s">
        <v>44</v>
      </c>
      <c r="M226" s="2352"/>
      <c r="N226" s="471"/>
      <c r="O226" s="446"/>
      <c r="P226" s="446">
        <v>1</v>
      </c>
      <c r="Q226" s="447"/>
    </row>
    <row r="227" spans="1:17" ht="81.75" customHeight="1">
      <c r="A227" s="445">
        <v>1</v>
      </c>
      <c r="B227" s="429">
        <v>222</v>
      </c>
      <c r="C227" s="542" t="s">
        <v>1345</v>
      </c>
      <c r="D227" s="452">
        <v>55</v>
      </c>
      <c r="E227" s="462" t="s">
        <v>1235</v>
      </c>
      <c r="F227" s="433" t="s">
        <v>11</v>
      </c>
      <c r="G227" s="434" t="s">
        <v>12</v>
      </c>
      <c r="H227" s="431"/>
      <c r="I227" s="453">
        <v>46242</v>
      </c>
      <c r="J227" s="487" t="s">
        <v>28</v>
      </c>
      <c r="K227" s="487" t="s">
        <v>15</v>
      </c>
      <c r="L227" s="2352" t="s">
        <v>44</v>
      </c>
      <c r="M227" s="2352"/>
      <c r="N227" s="471"/>
      <c r="O227" s="446"/>
      <c r="P227" s="446">
        <v>1</v>
      </c>
      <c r="Q227" s="447"/>
    </row>
    <row r="228" spans="1:17" ht="57" customHeight="1">
      <c r="A228" s="445">
        <v>1</v>
      </c>
      <c r="B228" s="429">
        <v>223</v>
      </c>
      <c r="C228" s="542" t="s">
        <v>1345</v>
      </c>
      <c r="D228" s="452">
        <v>57</v>
      </c>
      <c r="E228" s="432" t="s">
        <v>1223</v>
      </c>
      <c r="F228" s="433" t="s">
        <v>11</v>
      </c>
      <c r="G228" s="434" t="s">
        <v>12</v>
      </c>
      <c r="H228" s="431"/>
      <c r="I228" s="453">
        <v>47015</v>
      </c>
      <c r="J228" s="487" t="s">
        <v>28</v>
      </c>
      <c r="K228" s="487" t="s">
        <v>15</v>
      </c>
      <c r="L228" s="458" t="s">
        <v>29</v>
      </c>
      <c r="M228" s="458">
        <v>46045</v>
      </c>
      <c r="N228" s="474" t="s">
        <v>1284</v>
      </c>
      <c r="O228" s="446"/>
      <c r="P228" s="446"/>
      <c r="Q228" s="447"/>
    </row>
    <row r="229" spans="1:17" ht="118.5" customHeight="1">
      <c r="A229" s="445">
        <v>1</v>
      </c>
      <c r="B229" s="429">
        <v>224</v>
      </c>
      <c r="C229" s="542" t="s">
        <v>1345</v>
      </c>
      <c r="D229" s="452">
        <v>63</v>
      </c>
      <c r="E229" s="432" t="s">
        <v>1223</v>
      </c>
      <c r="F229" s="433" t="s">
        <v>11</v>
      </c>
      <c r="G229" s="434" t="s">
        <v>12</v>
      </c>
      <c r="H229" s="431"/>
      <c r="I229" s="453">
        <v>46059</v>
      </c>
      <c r="J229" s="487" t="s">
        <v>28</v>
      </c>
      <c r="K229" s="487" t="s">
        <v>15</v>
      </c>
      <c r="L229" s="458" t="s">
        <v>29</v>
      </c>
      <c r="M229" s="458">
        <v>46059</v>
      </c>
      <c r="N229" s="459" t="s">
        <v>1234</v>
      </c>
      <c r="O229" s="446"/>
      <c r="P229" s="446"/>
      <c r="Q229" s="447"/>
    </row>
    <row r="230" spans="1:17" ht="93.75" customHeight="1">
      <c r="A230" s="445">
        <v>1</v>
      </c>
      <c r="B230" s="429">
        <v>225</v>
      </c>
      <c r="C230" s="492" t="s">
        <v>1345</v>
      </c>
      <c r="D230" s="464">
        <v>71</v>
      </c>
      <c r="E230" s="462" t="s">
        <v>1235</v>
      </c>
      <c r="F230" s="433" t="s">
        <v>11</v>
      </c>
      <c r="G230" s="434" t="s">
        <v>12</v>
      </c>
      <c r="H230" s="431"/>
      <c r="I230" s="453">
        <v>46311</v>
      </c>
      <c r="J230" s="487" t="s">
        <v>15</v>
      </c>
      <c r="K230" s="487" t="s">
        <v>15</v>
      </c>
      <c r="L230" s="2352" t="s">
        <v>44</v>
      </c>
      <c r="M230" s="2352"/>
      <c r="N230" s="471"/>
      <c r="O230" s="446"/>
      <c r="P230" s="446">
        <v>1</v>
      </c>
      <c r="Q230" s="447"/>
    </row>
    <row r="231" spans="1:17" ht="131.1" customHeight="1">
      <c r="A231" s="445">
        <v>1</v>
      </c>
      <c r="B231" s="429">
        <v>226</v>
      </c>
      <c r="C231" s="492" t="s">
        <v>1345</v>
      </c>
      <c r="D231" s="452">
        <v>73</v>
      </c>
      <c r="E231" s="462" t="s">
        <v>1235</v>
      </c>
      <c r="F231" s="433" t="s">
        <v>11</v>
      </c>
      <c r="G231" s="434" t="s">
        <v>12</v>
      </c>
      <c r="H231" s="431"/>
      <c r="I231" s="453">
        <v>46090</v>
      </c>
      <c r="J231" s="487" t="s">
        <v>28</v>
      </c>
      <c r="K231" s="487" t="s">
        <v>15</v>
      </c>
      <c r="L231" s="2352" t="s">
        <v>44</v>
      </c>
      <c r="M231" s="2352"/>
      <c r="N231" s="470"/>
      <c r="O231" s="446"/>
      <c r="P231" s="446">
        <v>1</v>
      </c>
      <c r="Q231" s="447"/>
    </row>
    <row r="232" spans="1:17" ht="86.25" customHeight="1">
      <c r="A232" s="445">
        <v>1</v>
      </c>
      <c r="B232" s="429">
        <v>227</v>
      </c>
      <c r="C232" s="492" t="s">
        <v>1345</v>
      </c>
      <c r="D232" s="506" t="s">
        <v>1348</v>
      </c>
      <c r="E232" s="432" t="s">
        <v>1277</v>
      </c>
      <c r="F232" s="433" t="s">
        <v>11</v>
      </c>
      <c r="G232" s="434" t="s">
        <v>12</v>
      </c>
      <c r="H232" s="431"/>
      <c r="I232" s="453">
        <v>46103</v>
      </c>
      <c r="J232" s="487" t="s">
        <v>15</v>
      </c>
      <c r="K232" s="487" t="s">
        <v>15</v>
      </c>
      <c r="L232" s="458" t="s">
        <v>29</v>
      </c>
      <c r="M232" s="458">
        <v>46045</v>
      </c>
      <c r="N232" s="470" t="s">
        <v>1349</v>
      </c>
      <c r="O232" s="446"/>
      <c r="P232" s="446"/>
      <c r="Q232" s="447"/>
    </row>
    <row r="233" spans="1:17" ht="57" customHeight="1">
      <c r="A233" s="445">
        <v>1</v>
      </c>
      <c r="B233" s="429">
        <v>228</v>
      </c>
      <c r="C233" s="542" t="s">
        <v>1345</v>
      </c>
      <c r="D233" s="452">
        <v>83</v>
      </c>
      <c r="E233" s="462" t="s">
        <v>1235</v>
      </c>
      <c r="F233" s="433" t="s">
        <v>11</v>
      </c>
      <c r="G233" s="434" t="s">
        <v>12</v>
      </c>
      <c r="H233" s="431"/>
      <c r="I233" s="453">
        <v>46860</v>
      </c>
      <c r="J233" s="487" t="s">
        <v>15</v>
      </c>
      <c r="K233" s="487" t="s">
        <v>15</v>
      </c>
      <c r="L233" s="2352" t="s">
        <v>44</v>
      </c>
      <c r="M233" s="2352"/>
      <c r="N233" s="471"/>
      <c r="O233" s="446"/>
      <c r="P233" s="446">
        <v>1</v>
      </c>
      <c r="Q233" s="447"/>
    </row>
    <row r="234" spans="1:17" ht="57" customHeight="1">
      <c r="A234" s="445">
        <v>1</v>
      </c>
      <c r="B234" s="429">
        <v>229</v>
      </c>
      <c r="C234" s="492" t="s">
        <v>1345</v>
      </c>
      <c r="D234" s="475">
        <v>2</v>
      </c>
      <c r="E234" s="462" t="s">
        <v>1344</v>
      </c>
      <c r="F234" s="433" t="s">
        <v>11</v>
      </c>
      <c r="G234" s="476" t="s">
        <v>14</v>
      </c>
      <c r="H234" s="434" t="s">
        <v>1226</v>
      </c>
      <c r="I234" s="494"/>
      <c r="J234" s="433"/>
      <c r="K234" s="433"/>
      <c r="L234" s="2351"/>
      <c r="M234" s="2351"/>
      <c r="N234" s="471"/>
      <c r="O234" s="446"/>
      <c r="P234" s="446"/>
      <c r="Q234" s="447"/>
    </row>
    <row r="235" spans="1:17" ht="57" customHeight="1">
      <c r="A235" s="445">
        <v>1</v>
      </c>
      <c r="B235" s="429">
        <v>230</v>
      </c>
      <c r="C235" s="492" t="s">
        <v>1345</v>
      </c>
      <c r="D235" s="464">
        <v>3</v>
      </c>
      <c r="E235" s="432" t="s">
        <v>1223</v>
      </c>
      <c r="F235" s="433" t="s">
        <v>11</v>
      </c>
      <c r="G235" s="476" t="s">
        <v>14</v>
      </c>
      <c r="H235" s="434" t="s">
        <v>69</v>
      </c>
      <c r="I235" s="494"/>
      <c r="J235" s="433"/>
      <c r="K235" s="433"/>
      <c r="L235" s="2351"/>
      <c r="M235" s="2351"/>
      <c r="N235" s="471"/>
      <c r="O235" s="446"/>
      <c r="P235" s="446"/>
      <c r="Q235" s="447"/>
    </row>
    <row r="236" spans="1:17" ht="57" customHeight="1">
      <c r="A236" s="445">
        <v>1</v>
      </c>
      <c r="B236" s="429">
        <v>231</v>
      </c>
      <c r="C236" s="492" t="s">
        <v>1345</v>
      </c>
      <c r="D236" s="475">
        <v>4</v>
      </c>
      <c r="E236" s="432" t="s">
        <v>1350</v>
      </c>
      <c r="F236" s="433" t="s">
        <v>11</v>
      </c>
      <c r="G236" s="476" t="s">
        <v>14</v>
      </c>
      <c r="H236" s="434" t="s">
        <v>1224</v>
      </c>
      <c r="I236" s="494"/>
      <c r="J236" s="433"/>
      <c r="K236" s="433"/>
      <c r="L236" s="2351"/>
      <c r="M236" s="2351"/>
      <c r="N236" s="471"/>
      <c r="O236" s="446"/>
      <c r="P236" s="446"/>
      <c r="Q236" s="447"/>
    </row>
    <row r="237" spans="1:17" ht="57" customHeight="1">
      <c r="A237" s="445">
        <v>1</v>
      </c>
      <c r="B237" s="429">
        <v>232</v>
      </c>
      <c r="C237" s="492" t="s">
        <v>1345</v>
      </c>
      <c r="D237" s="475" t="s">
        <v>1351</v>
      </c>
      <c r="E237" s="432" t="s">
        <v>1350</v>
      </c>
      <c r="F237" s="433" t="s">
        <v>11</v>
      </c>
      <c r="G237" s="476" t="s">
        <v>14</v>
      </c>
      <c r="H237" s="434" t="s">
        <v>1224</v>
      </c>
      <c r="I237" s="494"/>
      <c r="J237" s="433"/>
      <c r="K237" s="433"/>
      <c r="L237" s="2351"/>
      <c r="M237" s="2351"/>
      <c r="N237" s="471"/>
      <c r="O237" s="446"/>
      <c r="P237" s="446"/>
      <c r="Q237" s="447"/>
    </row>
    <row r="238" spans="1:17" ht="57" customHeight="1">
      <c r="A238" s="445">
        <v>1</v>
      </c>
      <c r="B238" s="429">
        <v>233</v>
      </c>
      <c r="C238" s="492" t="s">
        <v>1345</v>
      </c>
      <c r="D238" s="464">
        <v>5</v>
      </c>
      <c r="E238" s="432" t="s">
        <v>1274</v>
      </c>
      <c r="F238" s="433" t="s">
        <v>11</v>
      </c>
      <c r="G238" s="476" t="s">
        <v>14</v>
      </c>
      <c r="H238" s="434" t="s">
        <v>1226</v>
      </c>
      <c r="I238" s="494"/>
      <c r="J238" s="433"/>
      <c r="K238" s="433"/>
      <c r="L238" s="2351"/>
      <c r="M238" s="2351"/>
      <c r="N238" s="471"/>
      <c r="O238" s="446"/>
      <c r="P238" s="446"/>
      <c r="Q238" s="447"/>
    </row>
    <row r="239" spans="1:17" ht="57" customHeight="1">
      <c r="A239" s="445">
        <v>1</v>
      </c>
      <c r="B239" s="429">
        <v>234</v>
      </c>
      <c r="C239" s="492" t="s">
        <v>1345</v>
      </c>
      <c r="D239" s="475" t="s">
        <v>22</v>
      </c>
      <c r="E239" s="432" t="s">
        <v>1350</v>
      </c>
      <c r="F239" s="433" t="s">
        <v>11</v>
      </c>
      <c r="G239" s="476" t="s">
        <v>14</v>
      </c>
      <c r="H239" s="434" t="s">
        <v>1224</v>
      </c>
      <c r="I239" s="494"/>
      <c r="J239" s="433"/>
      <c r="K239" s="433"/>
      <c r="L239" s="2351"/>
      <c r="M239" s="2351"/>
      <c r="N239" s="471"/>
      <c r="O239" s="446"/>
      <c r="P239" s="446"/>
      <c r="Q239" s="447"/>
    </row>
    <row r="240" spans="1:17" ht="57" customHeight="1">
      <c r="A240" s="445">
        <v>1</v>
      </c>
      <c r="B240" s="429">
        <v>235</v>
      </c>
      <c r="C240" s="492" t="s">
        <v>1345</v>
      </c>
      <c r="D240" s="464">
        <v>12</v>
      </c>
      <c r="E240" s="432" t="s">
        <v>1223</v>
      </c>
      <c r="F240" s="433" t="s">
        <v>11</v>
      </c>
      <c r="G240" s="476" t="s">
        <v>14</v>
      </c>
      <c r="H240" s="434" t="s">
        <v>69</v>
      </c>
      <c r="I240" s="494"/>
      <c r="J240" s="433"/>
      <c r="K240" s="433"/>
      <c r="L240" s="2351"/>
      <c r="M240" s="2351"/>
      <c r="N240" s="471"/>
      <c r="O240" s="446"/>
      <c r="P240" s="446"/>
      <c r="Q240" s="447"/>
    </row>
    <row r="241" spans="1:17" ht="57" customHeight="1">
      <c r="A241" s="445">
        <v>1</v>
      </c>
      <c r="B241" s="429">
        <v>236</v>
      </c>
      <c r="C241" s="492" t="s">
        <v>1345</v>
      </c>
      <c r="D241" s="464">
        <v>13</v>
      </c>
      <c r="E241" s="462" t="s">
        <v>1235</v>
      </c>
      <c r="F241" s="433" t="s">
        <v>11</v>
      </c>
      <c r="G241" s="476" t="s">
        <v>14</v>
      </c>
      <c r="H241" s="434" t="s">
        <v>18</v>
      </c>
      <c r="I241" s="494"/>
      <c r="J241" s="433"/>
      <c r="K241" s="433"/>
      <c r="L241" s="2351"/>
      <c r="M241" s="2351"/>
      <c r="N241" s="545" t="s">
        <v>1352</v>
      </c>
      <c r="O241" s="446"/>
      <c r="P241" s="446"/>
      <c r="Q241" s="447"/>
    </row>
    <row r="242" spans="1:17" ht="57" customHeight="1">
      <c r="A242" s="445">
        <v>1</v>
      </c>
      <c r="B242" s="429">
        <v>237</v>
      </c>
      <c r="C242" s="542" t="s">
        <v>1345</v>
      </c>
      <c r="D242" s="464">
        <v>14</v>
      </c>
      <c r="E242" s="432" t="s">
        <v>1277</v>
      </c>
      <c r="F242" s="433" t="s">
        <v>11</v>
      </c>
      <c r="G242" s="476" t="s">
        <v>14</v>
      </c>
      <c r="H242" s="434" t="s">
        <v>1226</v>
      </c>
      <c r="I242" s="494"/>
      <c r="J242" s="433"/>
      <c r="K242" s="433"/>
      <c r="L242" s="2351"/>
      <c r="M242" s="2351"/>
      <c r="N242" s="471"/>
      <c r="O242" s="446"/>
      <c r="P242" s="446"/>
      <c r="Q242" s="447"/>
    </row>
    <row r="243" spans="1:17" ht="57" customHeight="1">
      <c r="A243" s="445">
        <v>1</v>
      </c>
      <c r="B243" s="429">
        <v>238</v>
      </c>
      <c r="C243" s="492" t="s">
        <v>1345</v>
      </c>
      <c r="D243" s="464">
        <v>18</v>
      </c>
      <c r="E243" s="432" t="s">
        <v>1223</v>
      </c>
      <c r="F243" s="433" t="s">
        <v>11</v>
      </c>
      <c r="G243" s="476" t="s">
        <v>14</v>
      </c>
      <c r="H243" s="434" t="s">
        <v>1224</v>
      </c>
      <c r="I243" s="494"/>
      <c r="J243" s="433"/>
      <c r="K243" s="433"/>
      <c r="L243" s="2351"/>
      <c r="M243" s="2351"/>
      <c r="N243" s="471"/>
      <c r="O243" s="446"/>
      <c r="P243" s="446"/>
      <c r="Q243" s="447"/>
    </row>
    <row r="244" spans="1:17" ht="57" customHeight="1">
      <c r="A244" s="445">
        <v>1</v>
      </c>
      <c r="B244" s="429">
        <v>239</v>
      </c>
      <c r="C244" s="492" t="s">
        <v>1345</v>
      </c>
      <c r="D244" s="464">
        <v>19</v>
      </c>
      <c r="E244" s="432" t="s">
        <v>1223</v>
      </c>
      <c r="F244" s="433" t="s">
        <v>11</v>
      </c>
      <c r="G244" s="476" t="s">
        <v>14</v>
      </c>
      <c r="H244" s="434" t="s">
        <v>69</v>
      </c>
      <c r="I244" s="494"/>
      <c r="J244" s="433"/>
      <c r="K244" s="433"/>
      <c r="L244" s="2351"/>
      <c r="M244" s="2351"/>
      <c r="N244" s="471"/>
      <c r="O244" s="446"/>
      <c r="P244" s="446"/>
      <c r="Q244" s="447"/>
    </row>
    <row r="245" spans="1:17" ht="99.75" customHeight="1">
      <c r="A245" s="445">
        <v>1</v>
      </c>
      <c r="B245" s="429">
        <v>240</v>
      </c>
      <c r="C245" s="492" t="s">
        <v>1345</v>
      </c>
      <c r="D245" s="464">
        <v>20</v>
      </c>
      <c r="E245" s="432" t="s">
        <v>1223</v>
      </c>
      <c r="F245" s="433" t="s">
        <v>11</v>
      </c>
      <c r="G245" s="476" t="s">
        <v>14</v>
      </c>
      <c r="H245" s="434" t="s">
        <v>1226</v>
      </c>
      <c r="I245" s="494"/>
      <c r="J245" s="433"/>
      <c r="K245" s="433"/>
      <c r="L245" s="2351"/>
      <c r="M245" s="2351"/>
      <c r="N245" s="470" t="s">
        <v>1353</v>
      </c>
      <c r="O245" s="446"/>
      <c r="P245" s="446"/>
      <c r="Q245" s="447"/>
    </row>
    <row r="246" spans="1:17" ht="57" customHeight="1">
      <c r="A246" s="445">
        <v>1</v>
      </c>
      <c r="B246" s="429">
        <v>241</v>
      </c>
      <c r="C246" s="492" t="s">
        <v>1345</v>
      </c>
      <c r="D246" s="475">
        <v>22</v>
      </c>
      <c r="E246" s="462" t="s">
        <v>1321</v>
      </c>
      <c r="F246" s="433" t="s">
        <v>11</v>
      </c>
      <c r="G246" s="476" t="s">
        <v>14</v>
      </c>
      <c r="H246" s="434" t="s">
        <v>1226</v>
      </c>
      <c r="I246" s="494"/>
      <c r="J246" s="433"/>
      <c r="K246" s="433"/>
      <c r="L246" s="2351"/>
      <c r="M246" s="2351"/>
      <c r="N246" s="471"/>
      <c r="O246" s="446"/>
      <c r="P246" s="446"/>
      <c r="Q246" s="447"/>
    </row>
    <row r="247" spans="1:17" ht="57" customHeight="1">
      <c r="A247" s="445">
        <v>1</v>
      </c>
      <c r="B247" s="429">
        <v>242</v>
      </c>
      <c r="C247" s="492" t="s">
        <v>1345</v>
      </c>
      <c r="D247" s="464">
        <v>26</v>
      </c>
      <c r="E247" s="432" t="s">
        <v>1274</v>
      </c>
      <c r="F247" s="433" t="s">
        <v>11</v>
      </c>
      <c r="G247" s="476" t="s">
        <v>14</v>
      </c>
      <c r="H247" s="434" t="s">
        <v>69</v>
      </c>
      <c r="I247" s="494"/>
      <c r="J247" s="546"/>
      <c r="K247" s="546"/>
      <c r="L247" s="2351"/>
      <c r="M247" s="2351"/>
      <c r="N247" s="471"/>
      <c r="O247" s="446"/>
      <c r="P247" s="446"/>
      <c r="Q247" s="447"/>
    </row>
    <row r="248" spans="1:17" ht="57" customHeight="1">
      <c r="A248" s="445">
        <v>1</v>
      </c>
      <c r="B248" s="429">
        <v>243</v>
      </c>
      <c r="C248" s="492" t="s">
        <v>1345</v>
      </c>
      <c r="D248" s="464">
        <v>27</v>
      </c>
      <c r="E248" s="432" t="s">
        <v>1223</v>
      </c>
      <c r="F248" s="433" t="s">
        <v>11</v>
      </c>
      <c r="G248" s="476" t="s">
        <v>14</v>
      </c>
      <c r="H248" s="434" t="s">
        <v>69</v>
      </c>
      <c r="I248" s="494"/>
      <c r="J248" s="547"/>
      <c r="K248" s="547"/>
      <c r="L248" s="2351"/>
      <c r="M248" s="2351"/>
      <c r="N248" s="471"/>
      <c r="O248" s="446"/>
      <c r="P248" s="446"/>
      <c r="Q248" s="447"/>
    </row>
    <row r="249" spans="1:17" ht="57" customHeight="1">
      <c r="A249" s="445">
        <v>1</v>
      </c>
      <c r="B249" s="429">
        <v>244</v>
      </c>
      <c r="C249" s="492" t="s">
        <v>1345</v>
      </c>
      <c r="D249" s="464">
        <v>38</v>
      </c>
      <c r="E249" s="432" t="s">
        <v>1326</v>
      </c>
      <c r="F249" s="433" t="s">
        <v>11</v>
      </c>
      <c r="G249" s="434" t="s">
        <v>12</v>
      </c>
      <c r="H249" s="544"/>
      <c r="I249" s="453">
        <v>47291</v>
      </c>
      <c r="J249" s="454" t="s">
        <v>15</v>
      </c>
      <c r="K249" s="487" t="s">
        <v>15</v>
      </c>
      <c r="L249" s="2352" t="s">
        <v>44</v>
      </c>
      <c r="M249" s="2352"/>
      <c r="N249" s="459"/>
      <c r="O249" s="446"/>
      <c r="P249" s="446">
        <v>1</v>
      </c>
      <c r="Q249" s="447"/>
    </row>
    <row r="250" spans="1:17" ht="82.5" customHeight="1">
      <c r="A250" s="445">
        <v>1</v>
      </c>
      <c r="B250" s="429">
        <v>245</v>
      </c>
      <c r="C250" s="542" t="s">
        <v>1345</v>
      </c>
      <c r="D250" s="452">
        <v>40</v>
      </c>
      <c r="E250" s="432" t="s">
        <v>1354</v>
      </c>
      <c r="F250" s="433" t="s">
        <v>11</v>
      </c>
      <c r="G250" s="434" t="s">
        <v>12</v>
      </c>
      <c r="H250" s="544"/>
      <c r="I250" s="453">
        <v>45900</v>
      </c>
      <c r="J250" s="454" t="s">
        <v>15</v>
      </c>
      <c r="K250" s="487" t="s">
        <v>15</v>
      </c>
      <c r="L250" s="458" t="s">
        <v>29</v>
      </c>
      <c r="M250" s="458">
        <v>45900</v>
      </c>
      <c r="N250" s="459" t="s">
        <v>1234</v>
      </c>
      <c r="O250" s="446"/>
      <c r="P250" s="446"/>
      <c r="Q250" s="447"/>
    </row>
    <row r="251" spans="1:17" ht="95.25" customHeight="1">
      <c r="A251" s="445">
        <v>1</v>
      </c>
      <c r="B251" s="429">
        <v>246</v>
      </c>
      <c r="C251" s="492" t="s">
        <v>1345</v>
      </c>
      <c r="D251" s="452">
        <v>51</v>
      </c>
      <c r="E251" s="462" t="s">
        <v>1235</v>
      </c>
      <c r="F251" s="433" t="s">
        <v>11</v>
      </c>
      <c r="G251" s="434" t="s">
        <v>12</v>
      </c>
      <c r="H251" s="431"/>
      <c r="I251" s="453">
        <v>43690</v>
      </c>
      <c r="J251" s="454" t="s">
        <v>15</v>
      </c>
      <c r="K251" s="487" t="s">
        <v>15</v>
      </c>
      <c r="L251" s="548" t="s">
        <v>13</v>
      </c>
      <c r="M251" s="496">
        <v>43690</v>
      </c>
      <c r="N251" s="471" t="s">
        <v>1246</v>
      </c>
      <c r="O251" s="446"/>
      <c r="P251" s="446"/>
      <c r="Q251" s="447"/>
    </row>
    <row r="252" spans="1:17" ht="81" customHeight="1">
      <c r="A252" s="445">
        <v>1</v>
      </c>
      <c r="B252" s="429">
        <v>247</v>
      </c>
      <c r="C252" s="492" t="s">
        <v>1345</v>
      </c>
      <c r="D252" s="464">
        <v>53</v>
      </c>
      <c r="E252" s="462" t="s">
        <v>1235</v>
      </c>
      <c r="F252" s="433" t="s">
        <v>11</v>
      </c>
      <c r="G252" s="476" t="s">
        <v>14</v>
      </c>
      <c r="H252" s="434" t="s">
        <v>1226</v>
      </c>
      <c r="I252" s="494"/>
      <c r="J252" s="436"/>
      <c r="K252" s="433"/>
      <c r="L252" s="2351"/>
      <c r="M252" s="2351"/>
      <c r="N252" s="470" t="s">
        <v>1355</v>
      </c>
      <c r="O252" s="446"/>
      <c r="P252" s="446"/>
      <c r="Q252" s="447"/>
    </row>
    <row r="253" spans="1:17" ht="57" customHeight="1">
      <c r="A253" s="445">
        <v>1</v>
      </c>
      <c r="B253" s="429">
        <v>248</v>
      </c>
      <c r="C253" s="492" t="s">
        <v>1345</v>
      </c>
      <c r="D253" s="506" t="s">
        <v>1356</v>
      </c>
      <c r="E253" s="432" t="s">
        <v>1223</v>
      </c>
      <c r="F253" s="433" t="s">
        <v>11</v>
      </c>
      <c r="G253" s="476" t="s">
        <v>14</v>
      </c>
      <c r="H253" s="434" t="s">
        <v>69</v>
      </c>
      <c r="I253" s="494"/>
      <c r="J253" s="433"/>
      <c r="K253" s="433"/>
      <c r="L253" s="2351"/>
      <c r="M253" s="2351"/>
      <c r="N253" s="471"/>
      <c r="O253" s="446"/>
      <c r="P253" s="446"/>
      <c r="Q253" s="447"/>
    </row>
    <row r="254" spans="1:17" ht="57" customHeight="1">
      <c r="A254" s="445">
        <v>1</v>
      </c>
      <c r="B254" s="429">
        <v>249</v>
      </c>
      <c r="C254" s="492" t="s">
        <v>1345</v>
      </c>
      <c r="D254" s="464">
        <v>61</v>
      </c>
      <c r="E254" s="432" t="s">
        <v>1223</v>
      </c>
      <c r="F254" s="433" t="s">
        <v>11</v>
      </c>
      <c r="G254" s="476" t="s">
        <v>14</v>
      </c>
      <c r="H254" s="434" t="s">
        <v>69</v>
      </c>
      <c r="I254" s="494"/>
      <c r="J254" s="433"/>
      <c r="K254" s="433"/>
      <c r="L254" s="2351"/>
      <c r="M254" s="2351"/>
      <c r="N254" s="471"/>
      <c r="O254" s="446"/>
      <c r="P254" s="446"/>
      <c r="Q254" s="447"/>
    </row>
    <row r="255" spans="1:17" ht="57" customHeight="1">
      <c r="A255" s="445">
        <v>1</v>
      </c>
      <c r="B255" s="429">
        <v>250</v>
      </c>
      <c r="C255" s="492" t="s">
        <v>1345</v>
      </c>
      <c r="D255" s="475">
        <v>75</v>
      </c>
      <c r="E255" s="432" t="s">
        <v>1296</v>
      </c>
      <c r="F255" s="433" t="s">
        <v>11</v>
      </c>
      <c r="G255" s="476" t="s">
        <v>14</v>
      </c>
      <c r="H255" s="434" t="s">
        <v>1224</v>
      </c>
      <c r="I255" s="494"/>
      <c r="J255" s="433"/>
      <c r="K255" s="433"/>
      <c r="L255" s="2351"/>
      <c r="M255" s="2351"/>
      <c r="N255" s="471"/>
      <c r="O255" s="446"/>
      <c r="P255" s="446"/>
      <c r="Q255" s="447"/>
    </row>
    <row r="256" spans="1:17" ht="57" customHeight="1">
      <c r="A256" s="445">
        <v>1</v>
      </c>
      <c r="B256" s="429">
        <v>251</v>
      </c>
      <c r="C256" s="492" t="s">
        <v>1345</v>
      </c>
      <c r="D256" s="475">
        <v>77</v>
      </c>
      <c r="E256" s="549" t="s">
        <v>1357</v>
      </c>
      <c r="F256" s="433" t="s">
        <v>11</v>
      </c>
      <c r="G256" s="476" t="s">
        <v>14</v>
      </c>
      <c r="H256" s="434" t="s">
        <v>1226</v>
      </c>
      <c r="I256" s="494"/>
      <c r="J256" s="433"/>
      <c r="K256" s="433"/>
      <c r="L256" s="2351"/>
      <c r="M256" s="2351"/>
      <c r="N256" s="471"/>
      <c r="O256" s="446"/>
      <c r="P256" s="446"/>
      <c r="Q256" s="447"/>
    </row>
    <row r="257" spans="1:17" ht="57" customHeight="1">
      <c r="A257" s="445">
        <v>1</v>
      </c>
      <c r="B257" s="429">
        <v>252</v>
      </c>
      <c r="C257" s="492" t="s">
        <v>1345</v>
      </c>
      <c r="D257" s="475">
        <v>79</v>
      </c>
      <c r="E257" s="432" t="s">
        <v>1358</v>
      </c>
      <c r="F257" s="433" t="s">
        <v>11</v>
      </c>
      <c r="G257" s="476" t="s">
        <v>14</v>
      </c>
      <c r="H257" s="434" t="s">
        <v>1224</v>
      </c>
      <c r="I257" s="494"/>
      <c r="J257" s="433"/>
      <c r="K257" s="433"/>
      <c r="L257" s="2351"/>
      <c r="M257" s="2351"/>
      <c r="N257" s="471"/>
      <c r="O257" s="446"/>
      <c r="P257" s="446"/>
      <c r="Q257" s="447"/>
    </row>
    <row r="258" spans="1:17" ht="57" customHeight="1">
      <c r="A258" s="445">
        <v>1</v>
      </c>
      <c r="B258" s="429">
        <v>253</v>
      </c>
      <c r="C258" s="492" t="s">
        <v>1345</v>
      </c>
      <c r="D258" s="506" t="s">
        <v>1359</v>
      </c>
      <c r="E258" s="432" t="s">
        <v>1360</v>
      </c>
      <c r="F258" s="433" t="s">
        <v>11</v>
      </c>
      <c r="G258" s="434" t="s">
        <v>12</v>
      </c>
      <c r="H258" s="431"/>
      <c r="I258" s="453">
        <v>45842</v>
      </c>
      <c r="J258" s="487" t="s">
        <v>15</v>
      </c>
      <c r="K258" s="487" t="s">
        <v>15</v>
      </c>
      <c r="L258" s="458" t="s">
        <v>29</v>
      </c>
      <c r="M258" s="458">
        <v>45842</v>
      </c>
      <c r="N258" s="471" t="s">
        <v>1246</v>
      </c>
      <c r="O258" s="446"/>
      <c r="P258" s="446"/>
      <c r="Q258" s="447"/>
    </row>
    <row r="259" spans="1:17" ht="57" customHeight="1">
      <c r="A259" s="445">
        <v>1</v>
      </c>
      <c r="B259" s="429">
        <v>254</v>
      </c>
      <c r="C259" s="492" t="s">
        <v>1345</v>
      </c>
      <c r="D259" s="506" t="s">
        <v>1361</v>
      </c>
      <c r="E259" s="432" t="s">
        <v>1362</v>
      </c>
      <c r="F259" s="433" t="s">
        <v>11</v>
      </c>
      <c r="G259" s="434" t="s">
        <v>12</v>
      </c>
      <c r="H259" s="431"/>
      <c r="I259" s="453">
        <v>47377</v>
      </c>
      <c r="J259" s="487" t="s">
        <v>15</v>
      </c>
      <c r="K259" s="487" t="s">
        <v>15</v>
      </c>
      <c r="L259" s="2352" t="s">
        <v>44</v>
      </c>
      <c r="M259" s="2352"/>
      <c r="N259" s="471"/>
      <c r="O259" s="446"/>
      <c r="P259" s="446">
        <v>1</v>
      </c>
      <c r="Q259" s="447"/>
    </row>
    <row r="260" spans="1:17" ht="57" customHeight="1">
      <c r="A260" s="445">
        <v>1</v>
      </c>
      <c r="B260" s="429">
        <v>255</v>
      </c>
      <c r="C260" s="463" t="s">
        <v>1363</v>
      </c>
      <c r="D260" s="464">
        <v>5</v>
      </c>
      <c r="E260" s="462" t="s">
        <v>1235</v>
      </c>
      <c r="F260" s="433" t="s">
        <v>11</v>
      </c>
      <c r="G260" s="476" t="s">
        <v>14</v>
      </c>
      <c r="H260" s="434" t="s">
        <v>1226</v>
      </c>
      <c r="I260" s="494"/>
      <c r="J260" s="433"/>
      <c r="K260" s="433"/>
      <c r="L260" s="2351"/>
      <c r="M260" s="2351"/>
      <c r="N260" s="471"/>
      <c r="O260" s="446"/>
      <c r="P260" s="446"/>
      <c r="Q260" s="447"/>
    </row>
    <row r="261" spans="1:17" ht="57" customHeight="1">
      <c r="A261" s="445">
        <v>1</v>
      </c>
      <c r="B261" s="429">
        <v>256</v>
      </c>
      <c r="C261" s="463" t="s">
        <v>1364</v>
      </c>
      <c r="D261" s="452">
        <v>2</v>
      </c>
      <c r="E261" s="432" t="s">
        <v>1274</v>
      </c>
      <c r="F261" s="433" t="s">
        <v>11</v>
      </c>
      <c r="G261" s="434" t="s">
        <v>12</v>
      </c>
      <c r="H261" s="431"/>
      <c r="I261" s="453">
        <v>45104</v>
      </c>
      <c r="J261" s="487" t="s">
        <v>15</v>
      </c>
      <c r="K261" s="487" t="s">
        <v>15</v>
      </c>
      <c r="L261" s="548" t="s">
        <v>13</v>
      </c>
      <c r="M261" s="496">
        <v>45104</v>
      </c>
      <c r="N261" s="471" t="s">
        <v>1246</v>
      </c>
      <c r="O261" s="446"/>
      <c r="P261" s="446"/>
      <c r="Q261" s="447"/>
    </row>
    <row r="262" spans="1:17" ht="57" customHeight="1">
      <c r="A262" s="445">
        <v>1</v>
      </c>
      <c r="B262" s="429">
        <v>257</v>
      </c>
      <c r="C262" s="463" t="s">
        <v>1364</v>
      </c>
      <c r="D262" s="464">
        <v>5</v>
      </c>
      <c r="E262" s="432" t="s">
        <v>1365</v>
      </c>
      <c r="F262" s="433" t="s">
        <v>11</v>
      </c>
      <c r="G262" s="434" t="s">
        <v>12</v>
      </c>
      <c r="H262" s="431"/>
      <c r="I262" s="453">
        <v>46459</v>
      </c>
      <c r="J262" s="487" t="s">
        <v>15</v>
      </c>
      <c r="K262" s="487" t="s">
        <v>15</v>
      </c>
      <c r="L262" s="2352" t="s">
        <v>44</v>
      </c>
      <c r="M262" s="2352"/>
      <c r="N262" s="471"/>
      <c r="O262" s="446"/>
      <c r="P262" s="446">
        <v>1</v>
      </c>
      <c r="Q262" s="447"/>
    </row>
    <row r="263" spans="1:17" ht="57" customHeight="1">
      <c r="A263" s="445">
        <v>1</v>
      </c>
      <c r="B263" s="429">
        <v>258</v>
      </c>
      <c r="C263" s="451" t="s">
        <v>1364</v>
      </c>
      <c r="D263" s="452">
        <v>9</v>
      </c>
      <c r="E263" s="487" t="s">
        <v>1271</v>
      </c>
      <c r="F263" s="433" t="s">
        <v>11</v>
      </c>
      <c r="G263" s="434" t="s">
        <v>12</v>
      </c>
      <c r="H263" s="431"/>
      <c r="I263" s="453">
        <v>46700</v>
      </c>
      <c r="J263" s="487" t="s">
        <v>15</v>
      </c>
      <c r="K263" s="487" t="s">
        <v>15</v>
      </c>
      <c r="L263" s="2352" t="s">
        <v>44</v>
      </c>
      <c r="M263" s="2352"/>
      <c r="N263" s="471"/>
      <c r="O263" s="446"/>
      <c r="P263" s="446">
        <v>1</v>
      </c>
      <c r="Q263" s="447"/>
    </row>
    <row r="264" spans="1:17" ht="57" customHeight="1">
      <c r="A264" s="445">
        <v>1</v>
      </c>
      <c r="B264" s="429">
        <v>259</v>
      </c>
      <c r="C264" s="451" t="s">
        <v>1364</v>
      </c>
      <c r="D264" s="452">
        <v>11</v>
      </c>
      <c r="E264" s="487" t="s">
        <v>1271</v>
      </c>
      <c r="F264" s="433" t="s">
        <v>11</v>
      </c>
      <c r="G264" s="434" t="s">
        <v>12</v>
      </c>
      <c r="H264" s="431"/>
      <c r="I264" s="453">
        <v>46701</v>
      </c>
      <c r="J264" s="487" t="s">
        <v>15</v>
      </c>
      <c r="K264" s="487" t="s">
        <v>15</v>
      </c>
      <c r="L264" s="2352" t="s">
        <v>44</v>
      </c>
      <c r="M264" s="2352"/>
      <c r="N264" s="471"/>
      <c r="O264" s="446"/>
      <c r="P264" s="446">
        <v>1</v>
      </c>
      <c r="Q264" s="447"/>
    </row>
    <row r="265" spans="1:17" ht="123" customHeight="1">
      <c r="A265" s="445">
        <v>1</v>
      </c>
      <c r="B265" s="429">
        <v>260</v>
      </c>
      <c r="C265" s="451" t="s">
        <v>1364</v>
      </c>
      <c r="D265" s="452">
        <v>3</v>
      </c>
      <c r="E265" s="487" t="s">
        <v>1271</v>
      </c>
      <c r="F265" s="433" t="s">
        <v>11</v>
      </c>
      <c r="G265" s="434" t="s">
        <v>12</v>
      </c>
      <c r="H265" s="431"/>
      <c r="I265" s="453">
        <v>45816</v>
      </c>
      <c r="J265" s="487" t="s">
        <v>15</v>
      </c>
      <c r="K265" s="487" t="s">
        <v>15</v>
      </c>
      <c r="L265" s="458" t="s">
        <v>29</v>
      </c>
      <c r="M265" s="453">
        <v>45816</v>
      </c>
      <c r="N265" s="459" t="s">
        <v>1234</v>
      </c>
      <c r="O265" s="446"/>
      <c r="P265" s="446"/>
      <c r="Q265" s="447"/>
    </row>
    <row r="266" spans="1:17" ht="57" customHeight="1">
      <c r="B266" s="429">
        <v>261</v>
      </c>
      <c r="C266" s="479" t="s">
        <v>1366</v>
      </c>
      <c r="D266" s="550" t="s">
        <v>1367</v>
      </c>
      <c r="E266" s="462" t="s">
        <v>1243</v>
      </c>
      <c r="F266" s="433" t="s">
        <v>11</v>
      </c>
      <c r="G266" s="481" t="s">
        <v>12</v>
      </c>
      <c r="H266" s="434"/>
      <c r="I266" s="486">
        <v>47323</v>
      </c>
      <c r="J266" s="487" t="s">
        <v>15</v>
      </c>
      <c r="K266" s="457" t="s">
        <v>28</v>
      </c>
      <c r="L266" s="2352" t="s">
        <v>44</v>
      </c>
      <c r="M266" s="2352"/>
      <c r="N266" s="470" t="s">
        <v>1368</v>
      </c>
      <c r="O266" s="446">
        <v>1</v>
      </c>
      <c r="P266" s="446"/>
      <c r="Q266" s="447"/>
    </row>
    <row r="267" spans="1:17" ht="57" customHeight="1">
      <c r="B267" s="429">
        <v>262</v>
      </c>
      <c r="C267" s="515" t="s">
        <v>1369</v>
      </c>
      <c r="D267" s="525" t="s">
        <v>1370</v>
      </c>
      <c r="E267" s="462" t="s">
        <v>1235</v>
      </c>
      <c r="F267" s="433" t="s">
        <v>11</v>
      </c>
      <c r="G267" s="517" t="s">
        <v>12</v>
      </c>
      <c r="H267" s="519"/>
      <c r="I267" s="483">
        <v>45842</v>
      </c>
      <c r="J267" s="457" t="s">
        <v>15</v>
      </c>
      <c r="K267" s="457" t="s">
        <v>15</v>
      </c>
      <c r="L267" s="484" t="s">
        <v>1255</v>
      </c>
      <c r="M267" s="483">
        <v>45842</v>
      </c>
      <c r="N267" s="471" t="s">
        <v>1246</v>
      </c>
      <c r="O267" s="446"/>
      <c r="P267" s="446"/>
      <c r="Q267" s="447"/>
    </row>
    <row r="268" spans="1:17" ht="82.5" customHeight="1">
      <c r="B268" s="429">
        <v>263</v>
      </c>
      <c r="C268" s="515" t="s">
        <v>1369</v>
      </c>
      <c r="D268" s="516">
        <v>7</v>
      </c>
      <c r="E268" s="432" t="s">
        <v>1254</v>
      </c>
      <c r="F268" s="433" t="s">
        <v>11</v>
      </c>
      <c r="G268" s="517" t="s">
        <v>12</v>
      </c>
      <c r="H268" s="519"/>
      <c r="I268" s="483">
        <v>43844</v>
      </c>
      <c r="J268" s="457" t="s">
        <v>15</v>
      </c>
      <c r="K268" s="457" t="s">
        <v>15</v>
      </c>
      <c r="L268" s="484" t="s">
        <v>29</v>
      </c>
      <c r="M268" s="483">
        <v>43844</v>
      </c>
      <c r="N268" s="471" t="s">
        <v>1246</v>
      </c>
      <c r="O268" s="446"/>
      <c r="P268" s="446"/>
      <c r="Q268" s="447"/>
    </row>
    <row r="269" spans="1:17" ht="57" customHeight="1">
      <c r="B269" s="429">
        <v>264</v>
      </c>
      <c r="C269" s="515" t="s">
        <v>1369</v>
      </c>
      <c r="D269" s="525" t="s">
        <v>1371</v>
      </c>
      <c r="E269" s="462" t="s">
        <v>1235</v>
      </c>
      <c r="F269" s="433" t="s">
        <v>11</v>
      </c>
      <c r="G269" s="517" t="s">
        <v>14</v>
      </c>
      <c r="H269" s="434" t="s">
        <v>18</v>
      </c>
      <c r="I269" s="516"/>
      <c r="J269" s="433"/>
      <c r="K269" s="436"/>
      <c r="L269" s="2346"/>
      <c r="M269" s="2346"/>
      <c r="N269" s="551" t="s">
        <v>1372</v>
      </c>
      <c r="O269" s="446"/>
      <c r="P269" s="446"/>
      <c r="Q269" s="447"/>
    </row>
    <row r="270" spans="1:17" ht="57" customHeight="1">
      <c r="A270" s="445">
        <v>1</v>
      </c>
      <c r="B270" s="429">
        <v>265</v>
      </c>
      <c r="C270" s="463" t="s">
        <v>1373</v>
      </c>
      <c r="D270" s="452">
        <v>10</v>
      </c>
      <c r="E270" s="432" t="s">
        <v>1365</v>
      </c>
      <c r="F270" s="433" t="s">
        <v>11</v>
      </c>
      <c r="G270" s="434" t="s">
        <v>12</v>
      </c>
      <c r="H270" s="431"/>
      <c r="I270" s="453">
        <v>45731</v>
      </c>
      <c r="J270" s="487" t="s">
        <v>15</v>
      </c>
      <c r="K270" s="487" t="s">
        <v>15</v>
      </c>
      <c r="L270" s="458" t="s">
        <v>29</v>
      </c>
      <c r="M270" s="458">
        <v>45731</v>
      </c>
      <c r="N270" s="459" t="s">
        <v>1234</v>
      </c>
      <c r="O270" s="446"/>
      <c r="P270" s="446"/>
      <c r="Q270" s="447"/>
    </row>
    <row r="271" spans="1:17" ht="57" customHeight="1">
      <c r="A271" s="445">
        <v>1</v>
      </c>
      <c r="B271" s="429">
        <v>266</v>
      </c>
      <c r="C271" s="463" t="s">
        <v>1373</v>
      </c>
      <c r="D271" s="464">
        <v>12</v>
      </c>
      <c r="E271" s="432" t="s">
        <v>1365</v>
      </c>
      <c r="F271" s="433" t="s">
        <v>11</v>
      </c>
      <c r="G271" s="434" t="s">
        <v>12</v>
      </c>
      <c r="H271" s="431"/>
      <c r="I271" s="453">
        <v>46529</v>
      </c>
      <c r="J271" s="487" t="s">
        <v>15</v>
      </c>
      <c r="K271" s="487" t="s">
        <v>15</v>
      </c>
      <c r="L271" s="2352" t="s">
        <v>44</v>
      </c>
      <c r="M271" s="2352"/>
      <c r="N271" s="471"/>
      <c r="O271" s="446"/>
      <c r="P271" s="446">
        <v>1</v>
      </c>
      <c r="Q271" s="447"/>
    </row>
    <row r="272" spans="1:17" ht="57" customHeight="1">
      <c r="A272" s="445">
        <v>1</v>
      </c>
      <c r="B272" s="429">
        <v>267</v>
      </c>
      <c r="C272" s="463" t="s">
        <v>1373</v>
      </c>
      <c r="D272" s="452">
        <v>14</v>
      </c>
      <c r="E272" s="432" t="s">
        <v>1265</v>
      </c>
      <c r="F272" s="433" t="s">
        <v>11</v>
      </c>
      <c r="G272" s="434" t="s">
        <v>12</v>
      </c>
      <c r="H272" s="431"/>
      <c r="I272" s="453">
        <v>46061</v>
      </c>
      <c r="J272" s="487" t="s">
        <v>15</v>
      </c>
      <c r="K272" s="487" t="s">
        <v>15</v>
      </c>
      <c r="L272" s="548" t="s">
        <v>13</v>
      </c>
      <c r="M272" s="496">
        <v>46061</v>
      </c>
      <c r="N272" s="459" t="s">
        <v>1234</v>
      </c>
      <c r="O272" s="446"/>
      <c r="P272" s="446"/>
      <c r="Q272" s="447"/>
    </row>
    <row r="273" spans="1:17" ht="57" customHeight="1">
      <c r="A273" s="445">
        <v>1</v>
      </c>
      <c r="B273" s="429">
        <v>268</v>
      </c>
      <c r="C273" s="463" t="s">
        <v>1373</v>
      </c>
      <c r="D273" s="452">
        <v>16</v>
      </c>
      <c r="E273" s="432" t="s">
        <v>1265</v>
      </c>
      <c r="F273" s="433" t="s">
        <v>11</v>
      </c>
      <c r="G273" s="434" t="s">
        <v>12</v>
      </c>
      <c r="H273" s="431"/>
      <c r="I273" s="505" t="s">
        <v>1374</v>
      </c>
      <c r="J273" s="487" t="s">
        <v>15</v>
      </c>
      <c r="K273" s="487" t="s">
        <v>15</v>
      </c>
      <c r="L273" s="2352" t="s">
        <v>44</v>
      </c>
      <c r="M273" s="2352"/>
      <c r="N273" s="471"/>
      <c r="O273" s="446"/>
      <c r="P273" s="446">
        <v>1</v>
      </c>
      <c r="Q273" s="447"/>
    </row>
    <row r="274" spans="1:17" ht="57" customHeight="1">
      <c r="A274" s="445">
        <v>1</v>
      </c>
      <c r="B274" s="429">
        <v>269</v>
      </c>
      <c r="C274" s="463" t="s">
        <v>1373</v>
      </c>
      <c r="D274" s="452">
        <v>18</v>
      </c>
      <c r="E274" s="462" t="s">
        <v>1235</v>
      </c>
      <c r="F274" s="433" t="s">
        <v>11</v>
      </c>
      <c r="G274" s="434" t="s">
        <v>12</v>
      </c>
      <c r="H274" s="431"/>
      <c r="I274" s="453">
        <v>46055</v>
      </c>
      <c r="J274" s="487" t="s">
        <v>28</v>
      </c>
      <c r="K274" s="487" t="s">
        <v>15</v>
      </c>
      <c r="L274" s="458" t="s">
        <v>29</v>
      </c>
      <c r="M274" s="458">
        <v>46055</v>
      </c>
      <c r="N274" s="459" t="s">
        <v>1234</v>
      </c>
      <c r="O274" s="446"/>
      <c r="P274" s="446"/>
      <c r="Q274" s="447"/>
    </row>
    <row r="275" spans="1:17" ht="57" customHeight="1">
      <c r="A275" s="445">
        <v>1</v>
      </c>
      <c r="B275" s="429">
        <v>270</v>
      </c>
      <c r="C275" s="463" t="s">
        <v>1373</v>
      </c>
      <c r="D275" s="452">
        <v>22</v>
      </c>
      <c r="E275" s="432" t="s">
        <v>1375</v>
      </c>
      <c r="F275" s="432" t="s">
        <v>1375</v>
      </c>
      <c r="G275" s="434" t="s">
        <v>12</v>
      </c>
      <c r="H275" s="431"/>
      <c r="I275" s="453">
        <v>47198</v>
      </c>
      <c r="J275" s="487" t="s">
        <v>15</v>
      </c>
      <c r="K275" s="487" t="s">
        <v>15</v>
      </c>
      <c r="L275" s="2352" t="s">
        <v>44</v>
      </c>
      <c r="M275" s="2352"/>
      <c r="N275" s="552" t="s">
        <v>1376</v>
      </c>
      <c r="O275" s="446"/>
      <c r="P275" s="446">
        <v>1</v>
      </c>
      <c r="Q275" s="447"/>
    </row>
    <row r="276" spans="1:17" ht="57" customHeight="1">
      <c r="A276" s="445">
        <v>1</v>
      </c>
      <c r="B276" s="429">
        <v>271</v>
      </c>
      <c r="C276" s="463" t="s">
        <v>1373</v>
      </c>
      <c r="D276" s="452">
        <v>26</v>
      </c>
      <c r="E276" s="432" t="s">
        <v>1265</v>
      </c>
      <c r="F276" s="433" t="s">
        <v>11</v>
      </c>
      <c r="G276" s="434" t="s">
        <v>12</v>
      </c>
      <c r="H276" s="431"/>
      <c r="I276" s="453">
        <v>47113</v>
      </c>
      <c r="J276" s="553" t="s">
        <v>15</v>
      </c>
      <c r="K276" s="553" t="s">
        <v>15</v>
      </c>
      <c r="L276" s="2352" t="s">
        <v>44</v>
      </c>
      <c r="M276" s="2352"/>
      <c r="N276" s="471"/>
      <c r="O276" s="446"/>
      <c r="P276" s="446">
        <v>1</v>
      </c>
      <c r="Q276" s="447"/>
    </row>
    <row r="277" spans="1:17" ht="57" customHeight="1">
      <c r="A277" s="445">
        <v>1</v>
      </c>
      <c r="B277" s="429">
        <v>272</v>
      </c>
      <c r="C277" s="451" t="s">
        <v>1373</v>
      </c>
      <c r="D277" s="452">
        <v>28</v>
      </c>
      <c r="E277" s="432" t="s">
        <v>1377</v>
      </c>
      <c r="F277" s="433" t="s">
        <v>11</v>
      </c>
      <c r="G277" s="434" t="s">
        <v>12</v>
      </c>
      <c r="H277" s="431"/>
      <c r="I277" s="453">
        <v>45900</v>
      </c>
      <c r="J277" s="487" t="s">
        <v>15</v>
      </c>
      <c r="K277" s="487" t="s">
        <v>15</v>
      </c>
      <c r="L277" s="548" t="s">
        <v>13</v>
      </c>
      <c r="M277" s="496">
        <v>45284</v>
      </c>
      <c r="N277" s="554" t="s">
        <v>1378</v>
      </c>
      <c r="O277" s="446"/>
      <c r="P277" s="446"/>
      <c r="Q277" s="447"/>
    </row>
    <row r="278" spans="1:17" ht="87" customHeight="1">
      <c r="A278" s="445">
        <v>1</v>
      </c>
      <c r="B278" s="429">
        <v>273</v>
      </c>
      <c r="C278" s="451" t="s">
        <v>1373</v>
      </c>
      <c r="D278" s="452">
        <v>30</v>
      </c>
      <c r="E278" s="432" t="s">
        <v>1274</v>
      </c>
      <c r="F278" s="433" t="s">
        <v>11</v>
      </c>
      <c r="G278" s="434" t="s">
        <v>12</v>
      </c>
      <c r="H278" s="431"/>
      <c r="I278" s="453">
        <v>46425</v>
      </c>
      <c r="J278" s="553" t="s">
        <v>15</v>
      </c>
      <c r="K278" s="553" t="s">
        <v>15</v>
      </c>
      <c r="L278" s="2352" t="s">
        <v>44</v>
      </c>
      <c r="M278" s="2352"/>
      <c r="N278" s="471"/>
      <c r="O278" s="446"/>
      <c r="P278" s="446">
        <v>1</v>
      </c>
      <c r="Q278" s="447"/>
    </row>
    <row r="279" spans="1:17" ht="57" customHeight="1">
      <c r="A279" s="445">
        <v>1</v>
      </c>
      <c r="B279" s="429">
        <v>274</v>
      </c>
      <c r="C279" s="463" t="s">
        <v>1373</v>
      </c>
      <c r="D279" s="452">
        <v>32</v>
      </c>
      <c r="E279" s="432" t="s">
        <v>1248</v>
      </c>
      <c r="F279" s="433" t="s">
        <v>11</v>
      </c>
      <c r="G279" s="434" t="s">
        <v>12</v>
      </c>
      <c r="H279" s="431"/>
      <c r="I279" s="453">
        <v>46104</v>
      </c>
      <c r="J279" s="487" t="s">
        <v>15</v>
      </c>
      <c r="K279" s="487" t="s">
        <v>15</v>
      </c>
      <c r="L279" s="2352" t="s">
        <v>44</v>
      </c>
      <c r="M279" s="2352"/>
      <c r="N279" s="497"/>
      <c r="O279" s="446"/>
      <c r="P279" s="446">
        <v>1</v>
      </c>
      <c r="Q279" s="447"/>
    </row>
    <row r="280" spans="1:17" ht="102.4" customHeight="1">
      <c r="A280" s="445">
        <v>1</v>
      </c>
      <c r="B280" s="429">
        <v>275</v>
      </c>
      <c r="C280" s="463" t="s">
        <v>1373</v>
      </c>
      <c r="D280" s="452">
        <v>6</v>
      </c>
      <c r="E280" s="462" t="s">
        <v>1235</v>
      </c>
      <c r="F280" s="433" t="s">
        <v>11</v>
      </c>
      <c r="G280" s="434" t="s">
        <v>12</v>
      </c>
      <c r="H280" s="431"/>
      <c r="I280" s="505" t="s">
        <v>1379</v>
      </c>
      <c r="J280" s="487" t="s">
        <v>28</v>
      </c>
      <c r="K280" s="487" t="s">
        <v>15</v>
      </c>
      <c r="L280" s="2352" t="s">
        <v>44</v>
      </c>
      <c r="M280" s="2352"/>
      <c r="N280" s="555" t="s">
        <v>1380</v>
      </c>
      <c r="O280" s="446"/>
      <c r="P280" s="446">
        <v>1</v>
      </c>
      <c r="Q280" s="447"/>
    </row>
    <row r="281" spans="1:17" ht="57" customHeight="1">
      <c r="A281" s="445">
        <v>1</v>
      </c>
      <c r="B281" s="429">
        <v>276</v>
      </c>
      <c r="C281" s="463" t="s">
        <v>1373</v>
      </c>
      <c r="D281" s="475">
        <v>7</v>
      </c>
      <c r="E281" s="432" t="s">
        <v>1230</v>
      </c>
      <c r="F281" s="433" t="s">
        <v>11</v>
      </c>
      <c r="G281" s="476" t="s">
        <v>14</v>
      </c>
      <c r="H281" s="434" t="s">
        <v>69</v>
      </c>
      <c r="I281" s="494"/>
      <c r="J281" s="433"/>
      <c r="K281" s="433"/>
      <c r="L281" s="2351"/>
      <c r="M281" s="2351"/>
      <c r="N281" s="501"/>
      <c r="O281" s="446"/>
      <c r="P281" s="446"/>
      <c r="Q281" s="447"/>
    </row>
    <row r="282" spans="1:17" ht="57" customHeight="1">
      <c r="A282" s="445">
        <v>1</v>
      </c>
      <c r="B282" s="429">
        <v>277</v>
      </c>
      <c r="C282" s="463" t="s">
        <v>1373</v>
      </c>
      <c r="D282" s="464">
        <v>9</v>
      </c>
      <c r="E282" s="432" t="s">
        <v>1265</v>
      </c>
      <c r="F282" s="433" t="s">
        <v>11</v>
      </c>
      <c r="G282" s="476" t="s">
        <v>14</v>
      </c>
      <c r="H282" s="434" t="s">
        <v>69</v>
      </c>
      <c r="I282" s="494"/>
      <c r="J282" s="433"/>
      <c r="K282" s="433"/>
      <c r="L282" s="2351"/>
      <c r="M282" s="2351"/>
      <c r="N282" s="471"/>
      <c r="O282" s="446"/>
      <c r="P282" s="446"/>
      <c r="Q282" s="447"/>
    </row>
    <row r="283" spans="1:17" ht="57" customHeight="1">
      <c r="A283" s="445">
        <v>1</v>
      </c>
      <c r="B283" s="429">
        <v>278</v>
      </c>
      <c r="C283" s="463" t="s">
        <v>1373</v>
      </c>
      <c r="D283" s="475">
        <v>11</v>
      </c>
      <c r="E283" s="432" t="s">
        <v>1230</v>
      </c>
      <c r="F283" s="433" t="s">
        <v>11</v>
      </c>
      <c r="G283" s="476" t="s">
        <v>14</v>
      </c>
      <c r="H283" s="434" t="s">
        <v>1226</v>
      </c>
      <c r="I283" s="494"/>
      <c r="J283" s="433"/>
      <c r="K283" s="433"/>
      <c r="L283" s="2351"/>
      <c r="M283" s="2351"/>
      <c r="N283" s="471"/>
      <c r="O283" s="446"/>
      <c r="P283" s="446"/>
      <c r="Q283" s="447"/>
    </row>
    <row r="284" spans="1:17" ht="57" customHeight="1">
      <c r="A284" s="445">
        <v>1</v>
      </c>
      <c r="B284" s="429">
        <v>279</v>
      </c>
      <c r="C284" s="463" t="s">
        <v>1373</v>
      </c>
      <c r="D284" s="475">
        <v>13</v>
      </c>
      <c r="E284" s="462" t="s">
        <v>1235</v>
      </c>
      <c r="F284" s="433" t="s">
        <v>11</v>
      </c>
      <c r="G284" s="476" t="s">
        <v>14</v>
      </c>
      <c r="H284" s="434" t="s">
        <v>1226</v>
      </c>
      <c r="I284" s="494"/>
      <c r="J284" s="433"/>
      <c r="K284" s="433"/>
      <c r="L284" s="2351"/>
      <c r="M284" s="2351"/>
      <c r="N284" s="471"/>
      <c r="O284" s="446"/>
      <c r="P284" s="446"/>
      <c r="Q284" s="447"/>
    </row>
    <row r="285" spans="1:17" ht="57" customHeight="1">
      <c r="A285" s="445">
        <v>1</v>
      </c>
      <c r="B285" s="429">
        <v>280</v>
      </c>
      <c r="C285" s="451" t="s">
        <v>1373</v>
      </c>
      <c r="D285" s="493">
        <v>15</v>
      </c>
      <c r="E285" s="432" t="s">
        <v>1274</v>
      </c>
      <c r="F285" s="433" t="s">
        <v>11</v>
      </c>
      <c r="G285" s="476" t="s">
        <v>14</v>
      </c>
      <c r="H285" s="434" t="s">
        <v>1226</v>
      </c>
      <c r="I285" s="494"/>
      <c r="J285" s="433"/>
      <c r="K285" s="433"/>
      <c r="L285" s="2351"/>
      <c r="M285" s="2351"/>
      <c r="N285" s="471"/>
      <c r="O285" s="446"/>
      <c r="P285" s="446"/>
      <c r="Q285" s="447"/>
    </row>
    <row r="286" spans="1:17" ht="57" customHeight="1">
      <c r="A286" s="445">
        <v>1</v>
      </c>
      <c r="B286" s="429">
        <v>281</v>
      </c>
      <c r="C286" s="463" t="s">
        <v>1373</v>
      </c>
      <c r="D286" s="475">
        <v>17</v>
      </c>
      <c r="E286" s="432" t="s">
        <v>1381</v>
      </c>
      <c r="F286" s="433" t="s">
        <v>11</v>
      </c>
      <c r="G286" s="476" t="s">
        <v>14</v>
      </c>
      <c r="H286" s="434" t="s">
        <v>1226</v>
      </c>
      <c r="I286" s="494"/>
      <c r="J286" s="433"/>
      <c r="K286" s="433"/>
      <c r="L286" s="2351"/>
      <c r="M286" s="2351"/>
      <c r="N286" s="471"/>
      <c r="O286" s="446"/>
      <c r="P286" s="446"/>
      <c r="Q286" s="447"/>
    </row>
    <row r="287" spans="1:17" ht="57" customHeight="1">
      <c r="A287" s="445">
        <v>1</v>
      </c>
      <c r="B287" s="429">
        <v>282</v>
      </c>
      <c r="C287" s="463" t="s">
        <v>1373</v>
      </c>
      <c r="D287" s="475">
        <v>19</v>
      </c>
      <c r="E287" s="432" t="s">
        <v>1274</v>
      </c>
      <c r="F287" s="433" t="s">
        <v>11</v>
      </c>
      <c r="G287" s="476" t="s">
        <v>14</v>
      </c>
      <c r="H287" s="434" t="s">
        <v>69</v>
      </c>
      <c r="I287" s="494"/>
      <c r="J287" s="433"/>
      <c r="K287" s="433"/>
      <c r="L287" s="2351"/>
      <c r="M287" s="2351"/>
      <c r="N287" s="471"/>
      <c r="O287" s="446"/>
      <c r="P287" s="446"/>
      <c r="Q287" s="447"/>
    </row>
    <row r="288" spans="1:17" ht="62.25" customHeight="1">
      <c r="A288" s="445">
        <v>1</v>
      </c>
      <c r="B288" s="429">
        <v>283</v>
      </c>
      <c r="C288" s="463" t="s">
        <v>1373</v>
      </c>
      <c r="D288" s="556">
        <v>20</v>
      </c>
      <c r="E288" s="432" t="s">
        <v>1265</v>
      </c>
      <c r="F288" s="433" t="s">
        <v>11</v>
      </c>
      <c r="G288" s="476" t="s">
        <v>14</v>
      </c>
      <c r="H288" s="434" t="s">
        <v>1226</v>
      </c>
      <c r="I288" s="557"/>
      <c r="J288" s="433"/>
      <c r="K288" s="433"/>
      <c r="L288" s="2351"/>
      <c r="M288" s="2351"/>
      <c r="N288" s="470" t="s">
        <v>1382</v>
      </c>
      <c r="O288" s="446"/>
      <c r="P288" s="446"/>
      <c r="Q288" s="447"/>
    </row>
    <row r="289" spans="1:17" ht="120" customHeight="1">
      <c r="A289" s="445">
        <v>1</v>
      </c>
      <c r="B289" s="429">
        <v>284</v>
      </c>
      <c r="C289" s="451" t="s">
        <v>1373</v>
      </c>
      <c r="D289" s="558">
        <v>34</v>
      </c>
      <c r="E289" s="432" t="s">
        <v>1274</v>
      </c>
      <c r="F289" s="433" t="s">
        <v>11</v>
      </c>
      <c r="G289" s="434" t="s">
        <v>12</v>
      </c>
      <c r="H289" s="431"/>
      <c r="I289" s="453">
        <v>47380</v>
      </c>
      <c r="J289" s="487" t="s">
        <v>15</v>
      </c>
      <c r="K289" s="487" t="s">
        <v>15</v>
      </c>
      <c r="L289" s="2352" t="s">
        <v>44</v>
      </c>
      <c r="M289" s="2352"/>
      <c r="N289" s="459"/>
      <c r="O289" s="446"/>
      <c r="P289" s="446">
        <v>1</v>
      </c>
      <c r="Q289" s="447"/>
    </row>
    <row r="290" spans="1:17" ht="57" customHeight="1">
      <c r="A290" s="445">
        <v>1</v>
      </c>
      <c r="B290" s="429">
        <v>285</v>
      </c>
      <c r="C290" s="463" t="s">
        <v>1383</v>
      </c>
      <c r="D290" s="556">
        <v>1</v>
      </c>
      <c r="E290" s="534" t="s">
        <v>1384</v>
      </c>
      <c r="F290" s="433" t="s">
        <v>11</v>
      </c>
      <c r="G290" s="476" t="s">
        <v>14</v>
      </c>
      <c r="H290" s="434" t="s">
        <v>69</v>
      </c>
      <c r="I290" s="494"/>
      <c r="J290" s="433"/>
      <c r="K290" s="433"/>
      <c r="L290" s="2351"/>
      <c r="M290" s="2351"/>
      <c r="N290" s="471"/>
      <c r="O290" s="446"/>
      <c r="P290" s="446"/>
      <c r="Q290" s="447"/>
    </row>
    <row r="291" spans="1:17" ht="57" customHeight="1">
      <c r="A291" s="445">
        <v>1</v>
      </c>
      <c r="B291" s="429">
        <v>286</v>
      </c>
      <c r="C291" s="463" t="s">
        <v>1383</v>
      </c>
      <c r="D291" s="556">
        <v>2</v>
      </c>
      <c r="E291" s="534" t="s">
        <v>1384</v>
      </c>
      <c r="F291" s="433" t="s">
        <v>11</v>
      </c>
      <c r="G291" s="476" t="s">
        <v>14</v>
      </c>
      <c r="H291" s="434" t="s">
        <v>69</v>
      </c>
      <c r="I291" s="494"/>
      <c r="J291" s="433"/>
      <c r="K291" s="433"/>
      <c r="L291" s="2351"/>
      <c r="M291" s="2351"/>
      <c r="N291" s="471"/>
      <c r="O291" s="446"/>
      <c r="P291" s="446"/>
      <c r="Q291" s="447"/>
    </row>
    <row r="292" spans="1:17" ht="57" customHeight="1">
      <c r="A292" s="445">
        <v>1</v>
      </c>
      <c r="B292" s="429">
        <v>287</v>
      </c>
      <c r="C292" s="463" t="s">
        <v>1383</v>
      </c>
      <c r="D292" s="556">
        <v>3</v>
      </c>
      <c r="E292" s="534" t="s">
        <v>1384</v>
      </c>
      <c r="F292" s="433" t="s">
        <v>11</v>
      </c>
      <c r="G292" s="476" t="s">
        <v>14</v>
      </c>
      <c r="H292" s="434" t="s">
        <v>69</v>
      </c>
      <c r="I292" s="494"/>
      <c r="J292" s="433"/>
      <c r="K292" s="433"/>
      <c r="L292" s="2351"/>
      <c r="M292" s="2351"/>
      <c r="N292" s="471"/>
      <c r="O292" s="446"/>
      <c r="P292" s="446"/>
      <c r="Q292" s="447"/>
    </row>
    <row r="293" spans="1:17" ht="57" customHeight="1">
      <c r="A293" s="445">
        <v>1</v>
      </c>
      <c r="B293" s="429">
        <v>288</v>
      </c>
      <c r="C293" s="463" t="s">
        <v>1383</v>
      </c>
      <c r="D293" s="556">
        <v>4</v>
      </c>
      <c r="E293" s="534" t="s">
        <v>1384</v>
      </c>
      <c r="F293" s="433" t="s">
        <v>11</v>
      </c>
      <c r="G293" s="476" t="s">
        <v>14</v>
      </c>
      <c r="H293" s="434" t="s">
        <v>69</v>
      </c>
      <c r="I293" s="494"/>
      <c r="J293" s="433"/>
      <c r="K293" s="433"/>
      <c r="L293" s="2351"/>
      <c r="M293" s="2351"/>
      <c r="N293" s="471"/>
      <c r="O293" s="446"/>
      <c r="P293" s="446"/>
      <c r="Q293" s="447"/>
    </row>
    <row r="294" spans="1:17" ht="57" customHeight="1">
      <c r="A294" s="445">
        <v>1</v>
      </c>
      <c r="B294" s="429">
        <v>289</v>
      </c>
      <c r="C294" s="463" t="s">
        <v>1383</v>
      </c>
      <c r="D294" s="556">
        <v>5</v>
      </c>
      <c r="E294" s="534" t="s">
        <v>1384</v>
      </c>
      <c r="F294" s="433" t="s">
        <v>11</v>
      </c>
      <c r="G294" s="476" t="s">
        <v>14</v>
      </c>
      <c r="H294" s="434" t="s">
        <v>69</v>
      </c>
      <c r="I294" s="494"/>
      <c r="J294" s="433"/>
      <c r="K294" s="487" t="s">
        <v>1385</v>
      </c>
      <c r="L294" s="2351"/>
      <c r="M294" s="2351"/>
      <c r="N294" s="471"/>
      <c r="O294" s="446"/>
      <c r="P294" s="446"/>
      <c r="Q294" s="447"/>
    </row>
    <row r="295" spans="1:17" ht="57" customHeight="1">
      <c r="A295" s="445">
        <v>1</v>
      </c>
      <c r="B295" s="429">
        <v>290</v>
      </c>
      <c r="C295" s="463" t="s">
        <v>1383</v>
      </c>
      <c r="D295" s="556">
        <v>6</v>
      </c>
      <c r="E295" s="534" t="s">
        <v>1384</v>
      </c>
      <c r="F295" s="433" t="s">
        <v>11</v>
      </c>
      <c r="G295" s="476" t="s">
        <v>14</v>
      </c>
      <c r="H295" s="434" t="s">
        <v>69</v>
      </c>
      <c r="I295" s="494"/>
      <c r="J295" s="433"/>
      <c r="K295" s="433"/>
      <c r="L295" s="2351"/>
      <c r="M295" s="2351"/>
      <c r="N295" s="471"/>
      <c r="O295" s="446"/>
      <c r="P295" s="446"/>
      <c r="Q295" s="447"/>
    </row>
    <row r="296" spans="1:17" ht="57" customHeight="1">
      <c r="B296" s="429">
        <v>291</v>
      </c>
      <c r="C296" s="515" t="s">
        <v>1386</v>
      </c>
      <c r="D296" s="559">
        <v>1</v>
      </c>
      <c r="E296" s="432" t="s">
        <v>1323</v>
      </c>
      <c r="F296" s="433" t="s">
        <v>11</v>
      </c>
      <c r="G296" s="517" t="s">
        <v>12</v>
      </c>
      <c r="H296" s="519"/>
      <c r="I296" s="560" t="s">
        <v>1387</v>
      </c>
      <c r="J296" s="457" t="s">
        <v>15</v>
      </c>
      <c r="K296" s="454" t="s">
        <v>28</v>
      </c>
      <c r="L296" s="465" t="s">
        <v>29</v>
      </c>
      <c r="M296" s="483">
        <v>44562</v>
      </c>
      <c r="N296" s="471" t="s">
        <v>1246</v>
      </c>
      <c r="O296" s="446"/>
      <c r="P296" s="446"/>
      <c r="Q296" s="447"/>
    </row>
    <row r="297" spans="1:17" ht="96.75" customHeight="1">
      <c r="B297" s="429">
        <v>292</v>
      </c>
      <c r="C297" s="515" t="s">
        <v>1386</v>
      </c>
      <c r="D297" s="559">
        <v>2</v>
      </c>
      <c r="E297" s="432" t="s">
        <v>1299</v>
      </c>
      <c r="F297" s="433" t="s">
        <v>11</v>
      </c>
      <c r="G297" s="517" t="s">
        <v>12</v>
      </c>
      <c r="H297" s="519"/>
      <c r="I297" s="483">
        <v>44430</v>
      </c>
      <c r="J297" s="457" t="s">
        <v>15</v>
      </c>
      <c r="K297" s="457" t="s">
        <v>15</v>
      </c>
      <c r="L297" s="465" t="s">
        <v>29</v>
      </c>
      <c r="M297" s="483">
        <v>44430</v>
      </c>
      <c r="N297" s="471" t="s">
        <v>1246</v>
      </c>
      <c r="O297" s="446"/>
      <c r="P297" s="446"/>
      <c r="Q297" s="447"/>
    </row>
    <row r="298" spans="1:17" ht="87.4" customHeight="1">
      <c r="B298" s="429">
        <v>293</v>
      </c>
      <c r="C298" s="515" t="s">
        <v>1386</v>
      </c>
      <c r="D298" s="561" t="s">
        <v>1388</v>
      </c>
      <c r="E298" s="462" t="s">
        <v>1235</v>
      </c>
      <c r="F298" s="433" t="s">
        <v>11</v>
      </c>
      <c r="G298" s="517" t="s">
        <v>12</v>
      </c>
      <c r="H298" s="519"/>
      <c r="I298" s="483">
        <v>46057</v>
      </c>
      <c r="J298" s="562" t="s">
        <v>28</v>
      </c>
      <c r="K298" s="466" t="s">
        <v>28</v>
      </c>
      <c r="L298" s="465" t="s">
        <v>29</v>
      </c>
      <c r="M298" s="483">
        <v>46057</v>
      </c>
      <c r="N298" s="471" t="s">
        <v>1246</v>
      </c>
      <c r="O298" s="446"/>
      <c r="P298" s="446"/>
      <c r="Q298" s="447"/>
    </row>
    <row r="299" spans="1:17" ht="80.25" customHeight="1">
      <c r="B299" s="429">
        <v>294</v>
      </c>
      <c r="C299" s="515" t="s">
        <v>1386</v>
      </c>
      <c r="D299" s="559">
        <v>11</v>
      </c>
      <c r="E299" s="432" t="s">
        <v>1223</v>
      </c>
      <c r="F299" s="433" t="s">
        <v>11</v>
      </c>
      <c r="G299" s="517" t="s">
        <v>12</v>
      </c>
      <c r="H299" s="519"/>
      <c r="I299" s="483">
        <v>45747</v>
      </c>
      <c r="J299" s="457" t="s">
        <v>15</v>
      </c>
      <c r="K299" s="457" t="s">
        <v>15</v>
      </c>
      <c r="L299" s="465" t="s">
        <v>29</v>
      </c>
      <c r="M299" s="483">
        <v>45070</v>
      </c>
      <c r="N299" s="459" t="s">
        <v>1234</v>
      </c>
      <c r="O299" s="446"/>
      <c r="P299" s="446"/>
      <c r="Q299" s="447"/>
    </row>
    <row r="300" spans="1:17" ht="87.75" customHeight="1">
      <c r="B300" s="429">
        <v>295</v>
      </c>
      <c r="C300" s="515" t="s">
        <v>1386</v>
      </c>
      <c r="D300" s="559">
        <v>16</v>
      </c>
      <c r="E300" s="462" t="s">
        <v>1235</v>
      </c>
      <c r="F300" s="433" t="s">
        <v>11</v>
      </c>
      <c r="G300" s="517" t="s">
        <v>12</v>
      </c>
      <c r="H300" s="519"/>
      <c r="I300" s="483">
        <v>45903</v>
      </c>
      <c r="J300" s="457" t="s">
        <v>15</v>
      </c>
      <c r="K300" s="457" t="s">
        <v>15</v>
      </c>
      <c r="L300" s="458" t="s">
        <v>29</v>
      </c>
      <c r="M300" s="458">
        <v>45903</v>
      </c>
      <c r="N300" s="459" t="s">
        <v>1234</v>
      </c>
      <c r="O300" s="446"/>
      <c r="P300" s="446"/>
      <c r="Q300" s="447"/>
    </row>
    <row r="301" spans="1:17" ht="57" customHeight="1">
      <c r="B301" s="429">
        <v>296</v>
      </c>
      <c r="C301" s="515" t="s">
        <v>1386</v>
      </c>
      <c r="D301" s="563" t="s">
        <v>1389</v>
      </c>
      <c r="E301" s="432" t="s">
        <v>1323</v>
      </c>
      <c r="F301" s="433" t="s">
        <v>11</v>
      </c>
      <c r="G301" s="517" t="s">
        <v>14</v>
      </c>
      <c r="H301" s="434" t="s">
        <v>18</v>
      </c>
      <c r="I301" s="516"/>
      <c r="J301" s="433"/>
      <c r="K301" s="436"/>
      <c r="L301" s="2346"/>
      <c r="M301" s="2346"/>
      <c r="N301" s="564" t="s">
        <v>1318</v>
      </c>
      <c r="O301" s="446"/>
      <c r="P301" s="446"/>
      <c r="Q301" s="447"/>
    </row>
    <row r="302" spans="1:17" ht="57" customHeight="1">
      <c r="B302" s="429">
        <v>297</v>
      </c>
      <c r="C302" s="515" t="s">
        <v>1386</v>
      </c>
      <c r="D302" s="494" t="s">
        <v>1390</v>
      </c>
      <c r="E302" s="432" t="s">
        <v>1230</v>
      </c>
      <c r="F302" s="433" t="s">
        <v>11</v>
      </c>
      <c r="G302" s="517" t="s">
        <v>14</v>
      </c>
      <c r="H302" s="434" t="s">
        <v>1224</v>
      </c>
      <c r="I302" s="516"/>
      <c r="J302" s="433"/>
      <c r="K302" s="436"/>
      <c r="L302" s="2346"/>
      <c r="M302" s="2346"/>
      <c r="N302" s="497"/>
      <c r="O302" s="446"/>
      <c r="P302" s="446"/>
      <c r="Q302" s="447"/>
    </row>
    <row r="303" spans="1:17" ht="57" customHeight="1">
      <c r="B303" s="429">
        <v>298</v>
      </c>
      <c r="C303" s="515" t="s">
        <v>1386</v>
      </c>
      <c r="D303" s="494" t="s">
        <v>1391</v>
      </c>
      <c r="E303" s="539" t="s">
        <v>1243</v>
      </c>
      <c r="F303" s="433" t="s">
        <v>11</v>
      </c>
      <c r="G303" s="517" t="s">
        <v>14</v>
      </c>
      <c r="H303" s="434" t="s">
        <v>1226</v>
      </c>
      <c r="I303" s="516"/>
      <c r="J303" s="433"/>
      <c r="K303" s="436"/>
      <c r="L303" s="2346"/>
      <c r="M303" s="2346"/>
      <c r="N303" s="497"/>
      <c r="O303" s="446"/>
      <c r="P303" s="446"/>
      <c r="Q303" s="447"/>
    </row>
    <row r="304" spans="1:17" ht="1.5" customHeight="1">
      <c r="B304" s="429">
        <v>299</v>
      </c>
      <c r="C304" s="515" t="s">
        <v>1386</v>
      </c>
      <c r="D304" s="494" t="s">
        <v>1392</v>
      </c>
      <c r="E304" s="432" t="s">
        <v>1230</v>
      </c>
      <c r="F304" s="433" t="s">
        <v>11</v>
      </c>
      <c r="G304" s="517" t="s">
        <v>14</v>
      </c>
      <c r="H304" s="434" t="s">
        <v>1226</v>
      </c>
      <c r="I304" s="516"/>
      <c r="J304" s="449"/>
      <c r="K304" s="436"/>
      <c r="L304" s="2346"/>
      <c r="M304" s="2346"/>
      <c r="N304" s="497"/>
      <c r="O304" s="446"/>
      <c r="P304" s="446"/>
      <c r="Q304" s="447"/>
    </row>
    <row r="305" spans="2:17" ht="136.5" customHeight="1">
      <c r="B305" s="429">
        <v>300</v>
      </c>
      <c r="C305" s="515" t="s">
        <v>1393</v>
      </c>
      <c r="D305" s="494" t="s">
        <v>1394</v>
      </c>
      <c r="E305" s="462" t="s">
        <v>1235</v>
      </c>
      <c r="F305" s="433" t="s">
        <v>11</v>
      </c>
      <c r="G305" s="517" t="s">
        <v>12</v>
      </c>
      <c r="H305" s="519"/>
      <c r="I305" s="483">
        <v>45760</v>
      </c>
      <c r="J305" s="457" t="s">
        <v>15</v>
      </c>
      <c r="K305" s="457" t="s">
        <v>15</v>
      </c>
      <c r="L305" s="465" t="s">
        <v>29</v>
      </c>
      <c r="M305" s="483">
        <v>44858</v>
      </c>
      <c r="N305" s="459" t="s">
        <v>1234</v>
      </c>
      <c r="O305" s="446"/>
      <c r="P305" s="446"/>
      <c r="Q305" s="447"/>
    </row>
    <row r="306" spans="2:17" ht="86.25" customHeight="1">
      <c r="B306" s="429">
        <v>301</v>
      </c>
      <c r="C306" s="515" t="s">
        <v>1393</v>
      </c>
      <c r="D306" s="516">
        <v>4</v>
      </c>
      <c r="E306" s="432" t="s">
        <v>1323</v>
      </c>
      <c r="F306" s="433" t="s">
        <v>11</v>
      </c>
      <c r="G306" s="517" t="s">
        <v>12</v>
      </c>
      <c r="H306" s="519"/>
      <c r="I306" s="483">
        <v>44795</v>
      </c>
      <c r="J306" s="457" t="s">
        <v>15</v>
      </c>
      <c r="K306" s="457" t="s">
        <v>15</v>
      </c>
      <c r="L306" s="465" t="s">
        <v>29</v>
      </c>
      <c r="M306" s="483">
        <v>44616</v>
      </c>
      <c r="N306" s="471" t="s">
        <v>1246</v>
      </c>
      <c r="O306" s="446"/>
      <c r="P306" s="446"/>
      <c r="Q306" s="447"/>
    </row>
    <row r="307" spans="2:17" ht="57" customHeight="1">
      <c r="B307" s="429">
        <v>302</v>
      </c>
      <c r="C307" s="515" t="s">
        <v>1393</v>
      </c>
      <c r="D307" s="516">
        <v>8</v>
      </c>
      <c r="E307" s="432" t="s">
        <v>1395</v>
      </c>
      <c r="F307" s="433" t="s">
        <v>11</v>
      </c>
      <c r="G307" s="517" t="s">
        <v>14</v>
      </c>
      <c r="H307" s="434" t="s">
        <v>1224</v>
      </c>
      <c r="I307" s="516"/>
      <c r="J307" s="433"/>
      <c r="K307" s="436"/>
      <c r="L307" s="2351"/>
      <c r="M307" s="2351"/>
      <c r="N307" s="497"/>
      <c r="O307" s="446"/>
      <c r="P307" s="446"/>
      <c r="Q307" s="447"/>
    </row>
    <row r="308" spans="2:17" ht="91.5" customHeight="1">
      <c r="B308" s="429">
        <v>303</v>
      </c>
      <c r="C308" s="515" t="s">
        <v>1393</v>
      </c>
      <c r="D308" s="516">
        <v>11</v>
      </c>
      <c r="E308" s="462" t="s">
        <v>1235</v>
      </c>
      <c r="F308" s="433" t="s">
        <v>11</v>
      </c>
      <c r="G308" s="517" t="s">
        <v>12</v>
      </c>
      <c r="H308" s="519"/>
      <c r="I308" s="483">
        <v>41972</v>
      </c>
      <c r="J308" s="457" t="s">
        <v>15</v>
      </c>
      <c r="K308" s="457" t="s">
        <v>15</v>
      </c>
      <c r="L308" s="465" t="s">
        <v>29</v>
      </c>
      <c r="M308" s="483">
        <v>41972</v>
      </c>
      <c r="N308" s="471" t="s">
        <v>1246</v>
      </c>
      <c r="O308" s="446"/>
      <c r="P308" s="446"/>
      <c r="Q308" s="447"/>
    </row>
    <row r="309" spans="2:17" ht="81.75" customHeight="1">
      <c r="B309" s="429">
        <v>304</v>
      </c>
      <c r="C309" s="515" t="s">
        <v>1393</v>
      </c>
      <c r="D309" s="525" t="s">
        <v>1396</v>
      </c>
      <c r="E309" s="432" t="s">
        <v>1323</v>
      </c>
      <c r="F309" s="433" t="s">
        <v>11</v>
      </c>
      <c r="G309" s="517" t="s">
        <v>12</v>
      </c>
      <c r="H309" s="519"/>
      <c r="I309" s="483">
        <v>44552</v>
      </c>
      <c r="J309" s="457" t="s">
        <v>28</v>
      </c>
      <c r="K309" s="457" t="s">
        <v>28</v>
      </c>
      <c r="L309" s="465" t="s">
        <v>29</v>
      </c>
      <c r="M309" s="483">
        <v>44552</v>
      </c>
      <c r="N309" s="471" t="s">
        <v>1246</v>
      </c>
      <c r="O309" s="446"/>
      <c r="P309" s="446"/>
      <c r="Q309" s="447"/>
    </row>
    <row r="310" spans="2:17" ht="89.25" customHeight="1">
      <c r="B310" s="429">
        <v>305</v>
      </c>
      <c r="C310" s="515" t="s">
        <v>1393</v>
      </c>
      <c r="D310" s="516">
        <v>12</v>
      </c>
      <c r="E310" s="462" t="s">
        <v>1235</v>
      </c>
      <c r="F310" s="433" t="s">
        <v>11</v>
      </c>
      <c r="G310" s="517" t="s">
        <v>12</v>
      </c>
      <c r="H310" s="519"/>
      <c r="I310" s="483">
        <v>43772</v>
      </c>
      <c r="J310" s="457" t="s">
        <v>15</v>
      </c>
      <c r="K310" s="457" t="s">
        <v>15</v>
      </c>
      <c r="L310" s="465" t="s">
        <v>29</v>
      </c>
      <c r="M310" s="483">
        <v>43772</v>
      </c>
      <c r="N310" s="471" t="s">
        <v>1246</v>
      </c>
      <c r="O310" s="446"/>
      <c r="P310" s="446"/>
      <c r="Q310" s="447"/>
    </row>
    <row r="311" spans="2:17" ht="87" customHeight="1">
      <c r="B311" s="429">
        <v>306</v>
      </c>
      <c r="C311" s="515" t="s">
        <v>1393</v>
      </c>
      <c r="D311" s="516">
        <v>13</v>
      </c>
      <c r="E311" s="462" t="s">
        <v>1235</v>
      </c>
      <c r="F311" s="433" t="s">
        <v>11</v>
      </c>
      <c r="G311" s="517" t="s">
        <v>12</v>
      </c>
      <c r="H311" s="519"/>
      <c r="I311" s="483">
        <v>41972</v>
      </c>
      <c r="J311" s="457" t="s">
        <v>15</v>
      </c>
      <c r="K311" s="457" t="s">
        <v>15</v>
      </c>
      <c r="L311" s="465" t="s">
        <v>29</v>
      </c>
      <c r="M311" s="483">
        <v>41972</v>
      </c>
      <c r="N311" s="471" t="s">
        <v>1246</v>
      </c>
      <c r="O311" s="446"/>
      <c r="P311" s="446"/>
      <c r="Q311" s="447"/>
    </row>
    <row r="312" spans="2:17" ht="57" customHeight="1">
      <c r="B312" s="429">
        <v>307</v>
      </c>
      <c r="C312" s="515" t="s">
        <v>1393</v>
      </c>
      <c r="D312" s="516">
        <v>14</v>
      </c>
      <c r="E312" s="432" t="s">
        <v>1323</v>
      </c>
      <c r="F312" s="433" t="s">
        <v>11</v>
      </c>
      <c r="G312" s="517" t="s">
        <v>14</v>
      </c>
      <c r="H312" s="434" t="s">
        <v>1226</v>
      </c>
      <c r="I312" s="516"/>
      <c r="J312" s="449"/>
      <c r="K312" s="436"/>
      <c r="L312" s="2346"/>
      <c r="M312" s="2346"/>
      <c r="N312" s="497"/>
      <c r="O312" s="446"/>
      <c r="P312" s="446"/>
      <c r="Q312" s="447"/>
    </row>
    <row r="313" spans="2:17" ht="92.25" customHeight="1">
      <c r="B313" s="429">
        <v>308</v>
      </c>
      <c r="C313" s="515" t="s">
        <v>1393</v>
      </c>
      <c r="D313" s="516">
        <v>16</v>
      </c>
      <c r="E313" s="432" t="s">
        <v>1323</v>
      </c>
      <c r="F313" s="433" t="s">
        <v>11</v>
      </c>
      <c r="G313" s="517" t="s">
        <v>12</v>
      </c>
      <c r="H313" s="519"/>
      <c r="I313" s="483">
        <v>42182</v>
      </c>
      <c r="J313" s="457" t="s">
        <v>15</v>
      </c>
      <c r="K313" s="457" t="s">
        <v>15</v>
      </c>
      <c r="L313" s="484" t="s">
        <v>29</v>
      </c>
      <c r="M313" s="512">
        <v>42182</v>
      </c>
      <c r="N313" s="471" t="s">
        <v>1246</v>
      </c>
      <c r="O313" s="446"/>
      <c r="P313" s="446"/>
      <c r="Q313" s="447"/>
    </row>
    <row r="314" spans="2:17" ht="57" customHeight="1">
      <c r="B314" s="429">
        <v>309</v>
      </c>
      <c r="C314" s="515" t="s">
        <v>1393</v>
      </c>
      <c r="D314" s="516">
        <v>18</v>
      </c>
      <c r="E314" s="432" t="s">
        <v>1323</v>
      </c>
      <c r="F314" s="433" t="s">
        <v>11</v>
      </c>
      <c r="G314" s="517" t="s">
        <v>14</v>
      </c>
      <c r="H314" s="434" t="s">
        <v>18</v>
      </c>
      <c r="I314" s="516"/>
      <c r="J314" s="449"/>
      <c r="K314" s="436"/>
      <c r="L314" s="2346"/>
      <c r="M314" s="2346"/>
      <c r="N314" s="564" t="s">
        <v>1318</v>
      </c>
      <c r="O314" s="446"/>
      <c r="P314" s="446"/>
      <c r="Q314" s="447"/>
    </row>
    <row r="315" spans="2:17" ht="57" customHeight="1">
      <c r="B315" s="429">
        <v>310</v>
      </c>
      <c r="C315" s="515" t="s">
        <v>1393</v>
      </c>
      <c r="D315" s="516">
        <v>20</v>
      </c>
      <c r="E315" s="462" t="s">
        <v>1397</v>
      </c>
      <c r="F315" s="433" t="s">
        <v>11</v>
      </c>
      <c r="G315" s="517" t="s">
        <v>14</v>
      </c>
      <c r="H315" s="434" t="s">
        <v>18</v>
      </c>
      <c r="I315" s="516"/>
      <c r="J315" s="449"/>
      <c r="K315" s="449"/>
      <c r="L315" s="2346"/>
      <c r="M315" s="2346"/>
      <c r="N315" s="564" t="s">
        <v>1318</v>
      </c>
      <c r="O315" s="446"/>
      <c r="P315" s="446"/>
      <c r="Q315" s="447"/>
    </row>
    <row r="316" spans="2:17" ht="57" customHeight="1">
      <c r="B316" s="429">
        <v>311</v>
      </c>
      <c r="C316" s="515" t="s">
        <v>1393</v>
      </c>
      <c r="D316" s="516">
        <v>22</v>
      </c>
      <c r="E316" s="462" t="s">
        <v>1227</v>
      </c>
      <c r="F316" s="433" t="s">
        <v>11</v>
      </c>
      <c r="G316" s="517" t="s">
        <v>14</v>
      </c>
      <c r="H316" s="434" t="s">
        <v>1224</v>
      </c>
      <c r="I316" s="516"/>
      <c r="J316" s="433"/>
      <c r="K316" s="433"/>
      <c r="L316" s="2346"/>
      <c r="M316" s="2346"/>
      <c r="N316" s="497"/>
      <c r="O316" s="446"/>
      <c r="P316" s="446"/>
      <c r="Q316" s="447"/>
    </row>
    <row r="317" spans="2:17" ht="99.75" customHeight="1">
      <c r="B317" s="429">
        <v>312</v>
      </c>
      <c r="C317" s="515" t="s">
        <v>1393</v>
      </c>
      <c r="D317" s="516">
        <v>23</v>
      </c>
      <c r="E317" s="432" t="s">
        <v>1248</v>
      </c>
      <c r="F317" s="433" t="s">
        <v>11</v>
      </c>
      <c r="G317" s="517" t="s">
        <v>12</v>
      </c>
      <c r="H317" s="519"/>
      <c r="I317" s="483">
        <v>44158</v>
      </c>
      <c r="J317" s="457" t="s">
        <v>15</v>
      </c>
      <c r="K317" s="457" t="s">
        <v>15</v>
      </c>
      <c r="L317" s="465" t="s">
        <v>29</v>
      </c>
      <c r="M317" s="483">
        <v>44158</v>
      </c>
      <c r="N317" s="471" t="s">
        <v>1246</v>
      </c>
      <c r="O317" s="446"/>
      <c r="P317" s="446"/>
      <c r="Q317" s="447"/>
    </row>
    <row r="318" spans="2:17" ht="57" customHeight="1">
      <c r="B318" s="429">
        <v>313</v>
      </c>
      <c r="C318" s="515" t="s">
        <v>1393</v>
      </c>
      <c r="D318" s="516">
        <v>24</v>
      </c>
      <c r="E318" s="432" t="s">
        <v>1223</v>
      </c>
      <c r="F318" s="433" t="s">
        <v>11</v>
      </c>
      <c r="G318" s="517" t="s">
        <v>14</v>
      </c>
      <c r="H318" s="434" t="s">
        <v>69</v>
      </c>
      <c r="I318" s="516"/>
      <c r="J318" s="433"/>
      <c r="K318" s="433"/>
      <c r="L318" s="2346"/>
      <c r="M318" s="2346"/>
      <c r="N318" s="497"/>
      <c r="O318" s="446"/>
      <c r="P318" s="446"/>
      <c r="Q318" s="447"/>
    </row>
    <row r="319" spans="2:17" ht="79.5" customHeight="1">
      <c r="B319" s="429">
        <v>314</v>
      </c>
      <c r="C319" s="515" t="s">
        <v>1393</v>
      </c>
      <c r="D319" s="516">
        <v>28</v>
      </c>
      <c r="E319" s="432" t="s">
        <v>1323</v>
      </c>
      <c r="F319" s="433" t="s">
        <v>11</v>
      </c>
      <c r="G319" s="517" t="s">
        <v>12</v>
      </c>
      <c r="H319" s="519"/>
      <c r="I319" s="483">
        <v>45765</v>
      </c>
      <c r="J319" s="457" t="s">
        <v>15</v>
      </c>
      <c r="K319" s="457" t="s">
        <v>15</v>
      </c>
      <c r="L319" s="465" t="s">
        <v>29</v>
      </c>
      <c r="M319" s="483">
        <v>45620</v>
      </c>
      <c r="N319" s="459" t="s">
        <v>1234</v>
      </c>
      <c r="O319" s="446"/>
      <c r="P319" s="446"/>
      <c r="Q319" s="447"/>
    </row>
    <row r="320" spans="2:17" ht="57" customHeight="1">
      <c r="B320" s="429">
        <v>315</v>
      </c>
      <c r="C320" s="515" t="s">
        <v>1393</v>
      </c>
      <c r="D320" s="516">
        <v>30</v>
      </c>
      <c r="E320" s="462" t="s">
        <v>1235</v>
      </c>
      <c r="F320" s="433" t="s">
        <v>11</v>
      </c>
      <c r="G320" s="517" t="s">
        <v>14</v>
      </c>
      <c r="H320" s="434" t="s">
        <v>69</v>
      </c>
      <c r="I320" s="516"/>
      <c r="J320" s="449"/>
      <c r="K320" s="449"/>
      <c r="L320" s="2346"/>
      <c r="M320" s="2346"/>
      <c r="N320" s="497"/>
      <c r="O320" s="446"/>
      <c r="P320" s="446"/>
      <c r="Q320" s="447"/>
    </row>
    <row r="321" spans="1:17" ht="57" customHeight="1">
      <c r="B321" s="429">
        <v>316</v>
      </c>
      <c r="C321" s="515" t="s">
        <v>1393</v>
      </c>
      <c r="D321" s="516">
        <v>32</v>
      </c>
      <c r="E321" s="432" t="s">
        <v>1254</v>
      </c>
      <c r="F321" s="433" t="s">
        <v>11</v>
      </c>
      <c r="G321" s="517" t="s">
        <v>14</v>
      </c>
      <c r="H321" s="434" t="s">
        <v>69</v>
      </c>
      <c r="I321" s="516"/>
      <c r="J321" s="449"/>
      <c r="K321" s="449"/>
      <c r="L321" s="2346"/>
      <c r="M321" s="2346"/>
      <c r="N321" s="497"/>
      <c r="O321" s="446"/>
      <c r="P321" s="446"/>
      <c r="Q321" s="447"/>
    </row>
    <row r="322" spans="1:17" ht="87.75" customHeight="1">
      <c r="B322" s="429">
        <v>317</v>
      </c>
      <c r="C322" s="515" t="s">
        <v>1393</v>
      </c>
      <c r="D322" s="516">
        <v>33</v>
      </c>
      <c r="E322" s="432" t="s">
        <v>1254</v>
      </c>
      <c r="F322" s="433" t="s">
        <v>11</v>
      </c>
      <c r="G322" s="517" t="s">
        <v>12</v>
      </c>
      <c r="H322" s="519"/>
      <c r="I322" s="483">
        <v>44668</v>
      </c>
      <c r="J322" s="457" t="s">
        <v>15</v>
      </c>
      <c r="K322" s="457" t="s">
        <v>15</v>
      </c>
      <c r="L322" s="465" t="s">
        <v>29</v>
      </c>
      <c r="M322" s="483">
        <v>44668</v>
      </c>
      <c r="N322" s="471" t="s">
        <v>1246</v>
      </c>
      <c r="O322" s="446"/>
      <c r="P322" s="446"/>
      <c r="Q322" s="447"/>
    </row>
    <row r="323" spans="1:17" ht="90" customHeight="1">
      <c r="B323" s="429">
        <v>318</v>
      </c>
      <c r="C323" s="515" t="s">
        <v>1393</v>
      </c>
      <c r="D323" s="516">
        <v>34</v>
      </c>
      <c r="E323" s="432" t="s">
        <v>1254</v>
      </c>
      <c r="F323" s="433" t="s">
        <v>11</v>
      </c>
      <c r="G323" s="517" t="s">
        <v>12</v>
      </c>
      <c r="H323" s="519"/>
      <c r="I323" s="560" t="s">
        <v>1398</v>
      </c>
      <c r="J323" s="457" t="s">
        <v>15</v>
      </c>
      <c r="K323" s="457" t="s">
        <v>15</v>
      </c>
      <c r="L323" s="465" t="s">
        <v>29</v>
      </c>
      <c r="M323" s="560" t="s">
        <v>1398</v>
      </c>
      <c r="N323" s="471" t="s">
        <v>1246</v>
      </c>
      <c r="O323" s="446"/>
      <c r="P323" s="446"/>
      <c r="Q323" s="447"/>
    </row>
    <row r="324" spans="1:17" ht="88.5" customHeight="1">
      <c r="B324" s="429">
        <v>319</v>
      </c>
      <c r="C324" s="515" t="s">
        <v>1393</v>
      </c>
      <c r="D324" s="494" t="s">
        <v>1399</v>
      </c>
      <c r="E324" s="432" t="s">
        <v>1297</v>
      </c>
      <c r="F324" s="433" t="s">
        <v>11</v>
      </c>
      <c r="G324" s="517" t="s">
        <v>12</v>
      </c>
      <c r="H324" s="519"/>
      <c r="I324" s="483">
        <v>42631</v>
      </c>
      <c r="J324" s="457" t="s">
        <v>15</v>
      </c>
      <c r="K324" s="457" t="s">
        <v>15</v>
      </c>
      <c r="L324" s="465" t="s">
        <v>1400</v>
      </c>
      <c r="M324" s="483">
        <v>42631</v>
      </c>
      <c r="N324" s="471" t="s">
        <v>1246</v>
      </c>
      <c r="O324" s="446"/>
      <c r="P324" s="446"/>
      <c r="Q324" s="447"/>
    </row>
    <row r="325" spans="1:17" ht="84" customHeight="1">
      <c r="B325" s="429">
        <v>320</v>
      </c>
      <c r="C325" s="515" t="s">
        <v>1393</v>
      </c>
      <c r="D325" s="516">
        <v>43</v>
      </c>
      <c r="E325" s="432" t="s">
        <v>1297</v>
      </c>
      <c r="F325" s="433" t="s">
        <v>11</v>
      </c>
      <c r="G325" s="517" t="s">
        <v>12</v>
      </c>
      <c r="H325" s="519"/>
      <c r="I325" s="483">
        <v>44095</v>
      </c>
      <c r="J325" s="457" t="s">
        <v>15</v>
      </c>
      <c r="K325" s="457" t="s">
        <v>15</v>
      </c>
      <c r="L325" s="465" t="s">
        <v>1400</v>
      </c>
      <c r="M325" s="483">
        <v>44095</v>
      </c>
      <c r="N325" s="471" t="s">
        <v>1246</v>
      </c>
      <c r="O325" s="446"/>
      <c r="P325" s="446"/>
      <c r="Q325" s="447"/>
    </row>
    <row r="326" spans="1:17" ht="57" customHeight="1">
      <c r="B326" s="429">
        <v>321</v>
      </c>
      <c r="C326" s="515" t="s">
        <v>1393</v>
      </c>
      <c r="D326" s="516">
        <v>44</v>
      </c>
      <c r="E326" s="432" t="s">
        <v>1401</v>
      </c>
      <c r="F326" s="433" t="s">
        <v>11</v>
      </c>
      <c r="G326" s="517" t="s">
        <v>14</v>
      </c>
      <c r="H326" s="434" t="s">
        <v>1226</v>
      </c>
      <c r="I326" s="516"/>
      <c r="J326" s="449"/>
      <c r="K326" s="449"/>
      <c r="L326" s="465"/>
      <c r="M326" s="565"/>
      <c r="N326" s="497"/>
      <c r="O326" s="446"/>
      <c r="P326" s="446"/>
      <c r="Q326" s="447"/>
    </row>
    <row r="327" spans="1:17" ht="79.5" customHeight="1">
      <c r="B327" s="429">
        <v>322</v>
      </c>
      <c r="C327" s="515" t="s">
        <v>1393</v>
      </c>
      <c r="D327" s="516">
        <v>52</v>
      </c>
      <c r="E327" s="432" t="s">
        <v>1248</v>
      </c>
      <c r="F327" s="433" t="s">
        <v>11</v>
      </c>
      <c r="G327" s="517" t="s">
        <v>12</v>
      </c>
      <c r="H327" s="519"/>
      <c r="I327" s="483">
        <v>44303</v>
      </c>
      <c r="J327" s="457" t="s">
        <v>15</v>
      </c>
      <c r="K327" s="457" t="s">
        <v>15</v>
      </c>
      <c r="L327" s="484" t="s">
        <v>1400</v>
      </c>
      <c r="M327" s="483">
        <v>44303</v>
      </c>
      <c r="N327" s="471" t="s">
        <v>1246</v>
      </c>
      <c r="O327" s="446"/>
      <c r="P327" s="446"/>
      <c r="Q327" s="447"/>
    </row>
    <row r="328" spans="1:17" ht="80.25" customHeight="1">
      <c r="B328" s="429">
        <v>323</v>
      </c>
      <c r="C328" s="515" t="s">
        <v>1393</v>
      </c>
      <c r="D328" s="525" t="s">
        <v>1402</v>
      </c>
      <c r="E328" s="432" t="s">
        <v>1297</v>
      </c>
      <c r="F328" s="433" t="s">
        <v>11</v>
      </c>
      <c r="G328" s="517" t="s">
        <v>12</v>
      </c>
      <c r="H328" s="519"/>
      <c r="I328" s="483">
        <v>42876</v>
      </c>
      <c r="J328" s="457" t="s">
        <v>15</v>
      </c>
      <c r="K328" s="457" t="s">
        <v>15</v>
      </c>
      <c r="L328" s="484" t="s">
        <v>1400</v>
      </c>
      <c r="M328" s="483">
        <v>42876</v>
      </c>
      <c r="N328" s="471" t="s">
        <v>1246</v>
      </c>
      <c r="O328" s="446"/>
      <c r="P328" s="446"/>
      <c r="Q328" s="447"/>
    </row>
    <row r="329" spans="1:17" ht="57" customHeight="1">
      <c r="B329" s="429">
        <v>324</v>
      </c>
      <c r="C329" s="515" t="s">
        <v>1393</v>
      </c>
      <c r="D329" s="516">
        <v>58</v>
      </c>
      <c r="E329" s="462" t="s">
        <v>1235</v>
      </c>
      <c r="F329" s="433" t="s">
        <v>11</v>
      </c>
      <c r="G329" s="517" t="s">
        <v>12</v>
      </c>
      <c r="H329" s="519"/>
      <c r="I329" s="483">
        <v>45842</v>
      </c>
      <c r="J329" s="457" t="s">
        <v>15</v>
      </c>
      <c r="K329" s="457" t="s">
        <v>15</v>
      </c>
      <c r="L329" s="484" t="s">
        <v>1255</v>
      </c>
      <c r="M329" s="483">
        <v>45842</v>
      </c>
      <c r="N329" s="471" t="s">
        <v>1246</v>
      </c>
      <c r="O329" s="446"/>
      <c r="P329" s="446"/>
      <c r="Q329" s="447"/>
    </row>
    <row r="330" spans="1:17" ht="57" customHeight="1">
      <c r="A330" s="445">
        <v>1</v>
      </c>
      <c r="B330" s="429">
        <v>325</v>
      </c>
      <c r="C330" s="463" t="s">
        <v>1403</v>
      </c>
      <c r="D330" s="464">
        <v>5</v>
      </c>
      <c r="E330" s="432" t="s">
        <v>1223</v>
      </c>
      <c r="F330" s="433" t="s">
        <v>11</v>
      </c>
      <c r="G330" s="476" t="s">
        <v>14</v>
      </c>
      <c r="H330" s="434" t="s">
        <v>69</v>
      </c>
      <c r="I330" s="494"/>
      <c r="J330" s="433"/>
      <c r="K330" s="433"/>
      <c r="L330" s="2351"/>
      <c r="M330" s="2351"/>
      <c r="N330" s="471"/>
      <c r="O330" s="446"/>
      <c r="P330" s="446"/>
      <c r="Q330" s="447"/>
    </row>
    <row r="331" spans="1:17" ht="57" customHeight="1">
      <c r="A331" s="445">
        <v>1</v>
      </c>
      <c r="B331" s="429">
        <v>326</v>
      </c>
      <c r="C331" s="463" t="s">
        <v>1403</v>
      </c>
      <c r="D331" s="475">
        <v>6</v>
      </c>
      <c r="E331" s="462" t="s">
        <v>1227</v>
      </c>
      <c r="F331" s="433" t="s">
        <v>11</v>
      </c>
      <c r="G331" s="476" t="s">
        <v>14</v>
      </c>
      <c r="H331" s="434" t="s">
        <v>1224</v>
      </c>
      <c r="I331" s="494"/>
      <c r="J331" s="433"/>
      <c r="K331" s="433"/>
      <c r="L331" s="2351"/>
      <c r="M331" s="2351"/>
      <c r="N331" s="471"/>
      <c r="O331" s="446"/>
      <c r="P331" s="446"/>
      <c r="Q331" s="447"/>
    </row>
    <row r="332" spans="1:17" ht="57" customHeight="1">
      <c r="A332" s="445">
        <v>1</v>
      </c>
      <c r="B332" s="429">
        <v>327</v>
      </c>
      <c r="C332" s="463" t="s">
        <v>1403</v>
      </c>
      <c r="D332" s="475">
        <v>12</v>
      </c>
      <c r="E332" s="462" t="s">
        <v>1404</v>
      </c>
      <c r="F332" s="433" t="s">
        <v>11</v>
      </c>
      <c r="G332" s="476" t="s">
        <v>14</v>
      </c>
      <c r="H332" s="434" t="s">
        <v>69</v>
      </c>
      <c r="I332" s="494"/>
      <c r="J332" s="433"/>
      <c r="K332" s="433"/>
      <c r="L332" s="2351"/>
      <c r="M332" s="2351"/>
      <c r="N332" s="471"/>
      <c r="O332" s="446"/>
      <c r="P332" s="446"/>
      <c r="Q332" s="447"/>
    </row>
    <row r="333" spans="1:17" ht="57" customHeight="1">
      <c r="A333" s="445">
        <v>1</v>
      </c>
      <c r="B333" s="429">
        <v>328</v>
      </c>
      <c r="C333" s="463" t="s">
        <v>1403</v>
      </c>
      <c r="D333" s="475">
        <v>22</v>
      </c>
      <c r="E333" s="432" t="s">
        <v>1281</v>
      </c>
      <c r="F333" s="433" t="s">
        <v>11</v>
      </c>
      <c r="G333" s="476" t="s">
        <v>14</v>
      </c>
      <c r="H333" s="434" t="s">
        <v>1226</v>
      </c>
      <c r="I333" s="494"/>
      <c r="J333" s="433"/>
      <c r="K333" s="433"/>
      <c r="L333" s="2351"/>
      <c r="M333" s="2351"/>
      <c r="N333" s="471"/>
      <c r="O333" s="446"/>
      <c r="P333" s="446"/>
      <c r="Q333" s="447"/>
    </row>
    <row r="334" spans="1:17" ht="69" customHeight="1">
      <c r="B334" s="429">
        <v>329</v>
      </c>
      <c r="C334" s="515" t="s">
        <v>1405</v>
      </c>
      <c r="D334" s="516">
        <v>5</v>
      </c>
      <c r="E334" s="462" t="s">
        <v>1406</v>
      </c>
      <c r="F334" s="433" t="s">
        <v>11</v>
      </c>
      <c r="G334" s="517" t="s">
        <v>14</v>
      </c>
      <c r="H334" s="434" t="s">
        <v>1226</v>
      </c>
      <c r="I334" s="516"/>
      <c r="J334" s="433"/>
      <c r="K334" s="449"/>
      <c r="L334" s="2351"/>
      <c r="M334" s="2351"/>
      <c r="N334" s="497"/>
      <c r="O334" s="446"/>
      <c r="P334" s="446"/>
      <c r="Q334" s="447"/>
    </row>
    <row r="335" spans="1:17" ht="57" customHeight="1">
      <c r="B335" s="429">
        <v>330</v>
      </c>
      <c r="C335" s="515" t="s">
        <v>1405</v>
      </c>
      <c r="D335" s="516">
        <v>6</v>
      </c>
      <c r="E335" s="462" t="s">
        <v>1227</v>
      </c>
      <c r="F335" s="433" t="s">
        <v>11</v>
      </c>
      <c r="G335" s="517" t="s">
        <v>14</v>
      </c>
      <c r="H335" s="434" t="s">
        <v>1226</v>
      </c>
      <c r="I335" s="516"/>
      <c r="J335" s="433"/>
      <c r="K335" s="449"/>
      <c r="L335" s="2351"/>
      <c r="M335" s="2351"/>
      <c r="N335" s="497"/>
      <c r="O335" s="446"/>
      <c r="P335" s="446"/>
      <c r="Q335" s="447"/>
    </row>
    <row r="336" spans="1:17" ht="57" customHeight="1">
      <c r="B336" s="429">
        <v>331</v>
      </c>
      <c r="C336" s="515" t="s">
        <v>1405</v>
      </c>
      <c r="D336" s="516">
        <v>7</v>
      </c>
      <c r="E336" s="432" t="s">
        <v>1230</v>
      </c>
      <c r="F336" s="433" t="s">
        <v>11</v>
      </c>
      <c r="G336" s="517" t="s">
        <v>14</v>
      </c>
      <c r="H336" s="434" t="s">
        <v>1226</v>
      </c>
      <c r="I336" s="516"/>
      <c r="J336" s="433"/>
      <c r="K336" s="449"/>
      <c r="L336" s="2351"/>
      <c r="M336" s="2351"/>
      <c r="N336" s="497"/>
      <c r="O336" s="446"/>
      <c r="P336" s="446"/>
      <c r="Q336" s="447"/>
    </row>
    <row r="337" spans="2:17" ht="57" customHeight="1">
      <c r="B337" s="429">
        <v>332</v>
      </c>
      <c r="C337" s="515" t="s">
        <v>1405</v>
      </c>
      <c r="D337" s="516">
        <v>8</v>
      </c>
      <c r="E337" s="462" t="s">
        <v>1227</v>
      </c>
      <c r="F337" s="433" t="s">
        <v>11</v>
      </c>
      <c r="G337" s="517" t="s">
        <v>14</v>
      </c>
      <c r="H337" s="434" t="s">
        <v>1226</v>
      </c>
      <c r="I337" s="516"/>
      <c r="J337" s="433"/>
      <c r="K337" s="449"/>
      <c r="L337" s="2351"/>
      <c r="M337" s="2351"/>
      <c r="N337" s="497"/>
      <c r="O337" s="446"/>
      <c r="P337" s="446"/>
      <c r="Q337" s="447"/>
    </row>
    <row r="338" spans="2:17" ht="64.5" customHeight="1">
      <c r="B338" s="429">
        <v>333</v>
      </c>
      <c r="C338" s="515" t="s">
        <v>1405</v>
      </c>
      <c r="D338" s="516">
        <v>9</v>
      </c>
      <c r="E338" s="432" t="s">
        <v>1223</v>
      </c>
      <c r="F338" s="433" t="s">
        <v>11</v>
      </c>
      <c r="G338" s="517" t="s">
        <v>12</v>
      </c>
      <c r="H338" s="519"/>
      <c r="I338" s="483">
        <v>47012</v>
      </c>
      <c r="J338" s="457" t="s">
        <v>15</v>
      </c>
      <c r="K338" s="457" t="s">
        <v>15</v>
      </c>
      <c r="L338" s="2350" t="s">
        <v>1407</v>
      </c>
      <c r="M338" s="2350"/>
      <c r="N338" s="474"/>
      <c r="O338" s="446">
        <v>1</v>
      </c>
      <c r="P338" s="446"/>
      <c r="Q338" s="447"/>
    </row>
    <row r="339" spans="2:17" ht="57" customHeight="1">
      <c r="B339" s="429">
        <v>334</v>
      </c>
      <c r="C339" s="515" t="s">
        <v>1405</v>
      </c>
      <c r="D339" s="516">
        <v>10</v>
      </c>
      <c r="E339" s="432" t="s">
        <v>1254</v>
      </c>
      <c r="F339" s="433" t="s">
        <v>11</v>
      </c>
      <c r="G339" s="517" t="s">
        <v>14</v>
      </c>
      <c r="H339" s="434" t="s">
        <v>1226</v>
      </c>
      <c r="I339" s="516"/>
      <c r="J339" s="449"/>
      <c r="K339" s="449"/>
      <c r="L339" s="2346"/>
      <c r="M339" s="2346"/>
      <c r="N339" s="497"/>
      <c r="O339" s="446"/>
      <c r="P339" s="446"/>
      <c r="Q339" s="447"/>
    </row>
    <row r="340" spans="2:17" ht="90" customHeight="1">
      <c r="B340" s="429">
        <v>335</v>
      </c>
      <c r="C340" s="515" t="s">
        <v>1405</v>
      </c>
      <c r="D340" s="566">
        <v>31</v>
      </c>
      <c r="E340" s="462" t="s">
        <v>1235</v>
      </c>
      <c r="F340" s="433" t="s">
        <v>11</v>
      </c>
      <c r="G340" s="517" t="s">
        <v>12</v>
      </c>
      <c r="H340" s="519"/>
      <c r="I340" s="483">
        <v>41204</v>
      </c>
      <c r="J340" s="457" t="s">
        <v>15</v>
      </c>
      <c r="K340" s="457" t="s">
        <v>15</v>
      </c>
      <c r="L340" s="484" t="s">
        <v>1408</v>
      </c>
      <c r="M340" s="483">
        <v>41204</v>
      </c>
      <c r="N340" s="471" t="s">
        <v>1246</v>
      </c>
      <c r="O340" s="446"/>
      <c r="P340" s="446"/>
      <c r="Q340" s="447"/>
    </row>
    <row r="341" spans="2:17" ht="93.75" customHeight="1">
      <c r="B341" s="429">
        <v>336</v>
      </c>
      <c r="C341" s="515" t="s">
        <v>1405</v>
      </c>
      <c r="D341" s="516">
        <v>32</v>
      </c>
      <c r="E341" s="462" t="s">
        <v>1235</v>
      </c>
      <c r="F341" s="433" t="s">
        <v>11</v>
      </c>
      <c r="G341" s="517" t="s">
        <v>12</v>
      </c>
      <c r="H341" s="434"/>
      <c r="I341" s="483">
        <v>40170</v>
      </c>
      <c r="J341" s="567" t="s">
        <v>15</v>
      </c>
      <c r="K341" s="457" t="s">
        <v>15</v>
      </c>
      <c r="L341" s="484" t="s">
        <v>1408</v>
      </c>
      <c r="M341" s="483">
        <v>40170</v>
      </c>
      <c r="N341" s="471" t="s">
        <v>1246</v>
      </c>
      <c r="O341" s="446"/>
      <c r="P341" s="446"/>
      <c r="Q341" s="447"/>
    </row>
    <row r="342" spans="2:17" ht="57" customHeight="1">
      <c r="B342" s="429">
        <v>337</v>
      </c>
      <c r="C342" s="515" t="s">
        <v>1405</v>
      </c>
      <c r="D342" s="516">
        <v>33</v>
      </c>
      <c r="E342" s="432" t="s">
        <v>1254</v>
      </c>
      <c r="F342" s="433" t="s">
        <v>11</v>
      </c>
      <c r="G342" s="517" t="s">
        <v>14</v>
      </c>
      <c r="H342" s="434" t="s">
        <v>1226</v>
      </c>
      <c r="I342" s="516"/>
      <c r="J342" s="433"/>
      <c r="K342" s="449"/>
      <c r="L342" s="2351"/>
      <c r="M342" s="2351"/>
      <c r="N342" s="497"/>
      <c r="O342" s="446"/>
      <c r="P342" s="446"/>
      <c r="Q342" s="447"/>
    </row>
    <row r="343" spans="2:17" ht="57" customHeight="1">
      <c r="B343" s="429">
        <v>338</v>
      </c>
      <c r="C343" s="515" t="s">
        <v>1405</v>
      </c>
      <c r="D343" s="568">
        <v>34</v>
      </c>
      <c r="E343" s="432" t="s">
        <v>1254</v>
      </c>
      <c r="F343" s="433" t="s">
        <v>11</v>
      </c>
      <c r="G343" s="517" t="s">
        <v>14</v>
      </c>
      <c r="H343" s="434" t="s">
        <v>18</v>
      </c>
      <c r="I343" s="516"/>
      <c r="J343" s="433"/>
      <c r="K343" s="449"/>
      <c r="L343" s="2351"/>
      <c r="M343" s="2351"/>
      <c r="N343" s="564" t="s">
        <v>1318</v>
      </c>
      <c r="O343" s="446"/>
      <c r="P343" s="446"/>
      <c r="Q343" s="447"/>
    </row>
    <row r="344" spans="2:17" ht="57" customHeight="1">
      <c r="B344" s="429">
        <v>339</v>
      </c>
      <c r="C344" s="479" t="s">
        <v>1409</v>
      </c>
      <c r="D344" s="569">
        <v>23</v>
      </c>
      <c r="E344" s="432" t="s">
        <v>1401</v>
      </c>
      <c r="F344" s="433" t="s">
        <v>11</v>
      </c>
      <c r="G344" s="481" t="s">
        <v>14</v>
      </c>
      <c r="H344" s="434" t="s">
        <v>69</v>
      </c>
      <c r="I344" s="441"/>
      <c r="J344" s="433"/>
      <c r="K344" s="449"/>
      <c r="L344" s="2351"/>
      <c r="M344" s="2351"/>
      <c r="N344" s="471"/>
      <c r="O344" s="446"/>
      <c r="P344" s="446"/>
      <c r="Q344" s="447"/>
    </row>
    <row r="345" spans="2:17" ht="57" customHeight="1">
      <c r="B345" s="429">
        <v>340</v>
      </c>
      <c r="C345" s="479" t="s">
        <v>1409</v>
      </c>
      <c r="D345" s="480">
        <v>25</v>
      </c>
      <c r="E345" s="432" t="s">
        <v>1223</v>
      </c>
      <c r="F345" s="433" t="s">
        <v>11</v>
      </c>
      <c r="G345" s="481" t="s">
        <v>14</v>
      </c>
      <c r="H345" s="434" t="s">
        <v>1224</v>
      </c>
      <c r="I345" s="441"/>
      <c r="J345" s="433"/>
      <c r="K345" s="449"/>
      <c r="L345" s="2351"/>
      <c r="M345" s="2351"/>
      <c r="N345" s="471"/>
      <c r="O345" s="446"/>
      <c r="P345" s="446"/>
      <c r="Q345" s="447"/>
    </row>
    <row r="346" spans="2:17" ht="57" customHeight="1">
      <c r="B346" s="429">
        <v>341</v>
      </c>
      <c r="C346" s="479" t="s">
        <v>1409</v>
      </c>
      <c r="D346" s="480">
        <v>26</v>
      </c>
      <c r="E346" s="462" t="s">
        <v>1227</v>
      </c>
      <c r="F346" s="433" t="s">
        <v>11</v>
      </c>
      <c r="G346" s="481" t="s">
        <v>14</v>
      </c>
      <c r="H346" s="434" t="s">
        <v>1226</v>
      </c>
      <c r="I346" s="486"/>
      <c r="J346" s="433"/>
      <c r="K346" s="449"/>
      <c r="L346" s="2351"/>
      <c r="M346" s="2351"/>
      <c r="N346" s="538"/>
      <c r="O346" s="446"/>
      <c r="P346" s="446"/>
      <c r="Q346" s="447"/>
    </row>
    <row r="347" spans="2:17" ht="57" customHeight="1">
      <c r="B347" s="429">
        <v>342</v>
      </c>
      <c r="C347" s="479" t="s">
        <v>1409</v>
      </c>
      <c r="D347" s="550" t="s">
        <v>1302</v>
      </c>
      <c r="E347" s="462" t="s">
        <v>1410</v>
      </c>
      <c r="F347" s="433" t="s">
        <v>11</v>
      </c>
      <c r="G347" s="481" t="s">
        <v>12</v>
      </c>
      <c r="H347" s="434"/>
      <c r="I347" s="486">
        <v>47390</v>
      </c>
      <c r="J347" s="457" t="s">
        <v>14</v>
      </c>
      <c r="K347" s="457" t="s">
        <v>12</v>
      </c>
      <c r="L347" s="2350" t="s">
        <v>1407</v>
      </c>
      <c r="M347" s="2350"/>
      <c r="N347" s="474"/>
      <c r="O347" s="446">
        <v>1</v>
      </c>
      <c r="P347" s="446"/>
      <c r="Q347" s="447"/>
    </row>
    <row r="348" spans="2:17" ht="57" customHeight="1">
      <c r="B348" s="429">
        <v>343</v>
      </c>
      <c r="C348" s="479" t="s">
        <v>1409</v>
      </c>
      <c r="D348" s="480">
        <v>31</v>
      </c>
      <c r="E348" s="432" t="s">
        <v>1401</v>
      </c>
      <c r="F348" s="433" t="s">
        <v>11</v>
      </c>
      <c r="G348" s="481" t="s">
        <v>14</v>
      </c>
      <c r="H348" s="434" t="s">
        <v>69</v>
      </c>
      <c r="I348" s="441"/>
      <c r="J348" s="433"/>
      <c r="K348" s="449"/>
      <c r="L348" s="2351"/>
      <c r="M348" s="2351"/>
      <c r="N348" s="538"/>
      <c r="O348" s="446"/>
      <c r="P348" s="446"/>
      <c r="Q348" s="447"/>
    </row>
    <row r="349" spans="2:17" ht="57" customHeight="1">
      <c r="B349" s="429">
        <v>344</v>
      </c>
      <c r="C349" s="479" t="s">
        <v>1409</v>
      </c>
      <c r="D349" s="480">
        <v>36</v>
      </c>
      <c r="E349" s="462" t="s">
        <v>1406</v>
      </c>
      <c r="F349" s="433" t="s">
        <v>11</v>
      </c>
      <c r="G349" s="481" t="s">
        <v>14</v>
      </c>
      <c r="H349" s="434" t="s">
        <v>1226</v>
      </c>
      <c r="I349" s="441"/>
      <c r="J349" s="433"/>
      <c r="K349" s="449"/>
      <c r="L349" s="2351"/>
      <c r="M349" s="2351"/>
      <c r="N349" s="471"/>
      <c r="O349" s="446"/>
      <c r="P349" s="446"/>
      <c r="Q349" s="447"/>
    </row>
    <row r="350" spans="2:17" ht="57" customHeight="1">
      <c r="B350" s="429">
        <v>345</v>
      </c>
      <c r="C350" s="479" t="s">
        <v>1409</v>
      </c>
      <c r="D350" s="480">
        <v>38</v>
      </c>
      <c r="E350" s="432" t="s">
        <v>1401</v>
      </c>
      <c r="F350" s="433" t="s">
        <v>11</v>
      </c>
      <c r="G350" s="481" t="s">
        <v>14</v>
      </c>
      <c r="H350" s="434" t="s">
        <v>69</v>
      </c>
      <c r="I350" s="441"/>
      <c r="J350" s="433"/>
      <c r="K350" s="449"/>
      <c r="L350" s="2351"/>
      <c r="M350" s="2351"/>
      <c r="N350" s="471"/>
      <c r="O350" s="446"/>
      <c r="P350" s="446"/>
      <c r="Q350" s="447"/>
    </row>
    <row r="351" spans="2:17" ht="57" customHeight="1">
      <c r="B351" s="429">
        <v>346</v>
      </c>
      <c r="C351" s="479" t="s">
        <v>1409</v>
      </c>
      <c r="D351" s="480">
        <v>39</v>
      </c>
      <c r="E351" s="534" t="s">
        <v>1296</v>
      </c>
      <c r="F351" s="433" t="s">
        <v>11</v>
      </c>
      <c r="G351" s="481" t="s">
        <v>14</v>
      </c>
      <c r="H351" s="434" t="s">
        <v>1226</v>
      </c>
      <c r="I351" s="441"/>
      <c r="J351" s="433"/>
      <c r="K351" s="449"/>
      <c r="L351" s="2351"/>
      <c r="M351" s="2351"/>
      <c r="N351" s="471"/>
      <c r="O351" s="446"/>
      <c r="P351" s="446"/>
      <c r="Q351" s="447"/>
    </row>
    <row r="352" spans="2:17" ht="57" customHeight="1">
      <c r="B352" s="429">
        <v>347</v>
      </c>
      <c r="C352" s="479" t="s">
        <v>1409</v>
      </c>
      <c r="D352" s="480">
        <v>40</v>
      </c>
      <c r="E352" s="462" t="s">
        <v>1243</v>
      </c>
      <c r="F352" s="433" t="s">
        <v>11</v>
      </c>
      <c r="G352" s="481" t="s">
        <v>14</v>
      </c>
      <c r="H352" s="434" t="s">
        <v>1226</v>
      </c>
      <c r="I352" s="441"/>
      <c r="J352" s="433"/>
      <c r="K352" s="449"/>
      <c r="L352" s="2351"/>
      <c r="M352" s="2351"/>
      <c r="N352" s="538"/>
      <c r="O352" s="446"/>
      <c r="P352" s="446"/>
      <c r="Q352" s="447"/>
    </row>
    <row r="353" spans="2:17" ht="57" customHeight="1">
      <c r="B353" s="429">
        <v>348</v>
      </c>
      <c r="C353" s="479" t="s">
        <v>1409</v>
      </c>
      <c r="D353" s="480">
        <v>41</v>
      </c>
      <c r="E353" s="432" t="s">
        <v>1401</v>
      </c>
      <c r="F353" s="433" t="s">
        <v>11</v>
      </c>
      <c r="G353" s="481" t="s">
        <v>14</v>
      </c>
      <c r="H353" s="434" t="s">
        <v>1226</v>
      </c>
      <c r="I353" s="441"/>
      <c r="J353" s="433"/>
      <c r="K353" s="449"/>
      <c r="L353" s="2351"/>
      <c r="M353" s="2351"/>
      <c r="N353" s="471"/>
      <c r="O353" s="446"/>
      <c r="P353" s="446"/>
      <c r="Q353" s="447"/>
    </row>
    <row r="354" spans="2:17" ht="57" customHeight="1">
      <c r="B354" s="429">
        <v>349</v>
      </c>
      <c r="C354" s="479" t="s">
        <v>1409</v>
      </c>
      <c r="D354" s="480">
        <v>43</v>
      </c>
      <c r="E354" s="432" t="s">
        <v>1365</v>
      </c>
      <c r="F354" s="433" t="s">
        <v>11</v>
      </c>
      <c r="G354" s="481" t="s">
        <v>14</v>
      </c>
      <c r="H354" s="434" t="s">
        <v>69</v>
      </c>
      <c r="I354" s="441"/>
      <c r="J354" s="433"/>
      <c r="K354" s="449"/>
      <c r="L354" s="2351"/>
      <c r="M354" s="2351"/>
      <c r="N354" s="538"/>
      <c r="O354" s="446"/>
      <c r="P354" s="446"/>
      <c r="Q354" s="447"/>
    </row>
    <row r="355" spans="2:17" ht="57" customHeight="1">
      <c r="B355" s="429">
        <v>350</v>
      </c>
      <c r="C355" s="479" t="s">
        <v>1409</v>
      </c>
      <c r="D355" s="485" t="s">
        <v>1411</v>
      </c>
      <c r="E355" s="432" t="s">
        <v>1401</v>
      </c>
      <c r="F355" s="433" t="s">
        <v>11</v>
      </c>
      <c r="G355" s="481" t="s">
        <v>14</v>
      </c>
      <c r="H355" s="434" t="s">
        <v>1226</v>
      </c>
      <c r="I355" s="441"/>
      <c r="J355" s="433"/>
      <c r="K355" s="433"/>
      <c r="L355" s="2351"/>
      <c r="M355" s="2351"/>
      <c r="N355" s="538"/>
      <c r="O355" s="446"/>
      <c r="P355" s="446"/>
      <c r="Q355" s="447"/>
    </row>
    <row r="356" spans="2:17" ht="57" customHeight="1">
      <c r="B356" s="429">
        <v>351</v>
      </c>
      <c r="C356" s="479" t="s">
        <v>1409</v>
      </c>
      <c r="D356" s="485" t="s">
        <v>1412</v>
      </c>
      <c r="E356" s="432" t="s">
        <v>1413</v>
      </c>
      <c r="F356" s="433" t="s">
        <v>11</v>
      </c>
      <c r="G356" s="481" t="s">
        <v>14</v>
      </c>
      <c r="H356" s="434" t="s">
        <v>1226</v>
      </c>
      <c r="I356" s="441"/>
      <c r="J356" s="433"/>
      <c r="K356" s="449"/>
      <c r="L356" s="2351"/>
      <c r="M356" s="2351"/>
      <c r="N356" s="538"/>
      <c r="O356" s="446"/>
      <c r="P356" s="446"/>
      <c r="Q356" s="447"/>
    </row>
    <row r="357" spans="2:17" ht="57" customHeight="1">
      <c r="B357" s="429">
        <v>352</v>
      </c>
      <c r="C357" s="479" t="s">
        <v>1409</v>
      </c>
      <c r="D357" s="480">
        <v>46</v>
      </c>
      <c r="E357" s="432" t="s">
        <v>1227</v>
      </c>
      <c r="F357" s="433" t="s">
        <v>11</v>
      </c>
      <c r="G357" s="481" t="s">
        <v>14</v>
      </c>
      <c r="H357" s="434" t="s">
        <v>1226</v>
      </c>
      <c r="I357" s="441"/>
      <c r="J357" s="433"/>
      <c r="K357" s="449"/>
      <c r="L357" s="2351"/>
      <c r="M357" s="2351"/>
      <c r="N357" s="471"/>
      <c r="O357" s="446"/>
      <c r="P357" s="446"/>
      <c r="Q357" s="447"/>
    </row>
    <row r="358" spans="2:17" ht="57" customHeight="1">
      <c r="B358" s="429">
        <v>353</v>
      </c>
      <c r="C358" s="479" t="s">
        <v>1409</v>
      </c>
      <c r="D358" s="480">
        <v>48</v>
      </c>
      <c r="E358" s="462" t="s">
        <v>1227</v>
      </c>
      <c r="F358" s="433" t="s">
        <v>11</v>
      </c>
      <c r="G358" s="481" t="s">
        <v>14</v>
      </c>
      <c r="H358" s="434" t="s">
        <v>1226</v>
      </c>
      <c r="I358" s="441"/>
      <c r="J358" s="433"/>
      <c r="K358" s="433"/>
      <c r="L358" s="2351"/>
      <c r="M358" s="2351"/>
      <c r="N358" s="471"/>
      <c r="O358" s="446"/>
      <c r="P358" s="446"/>
      <c r="Q358" s="447"/>
    </row>
    <row r="359" spans="2:17" ht="57" customHeight="1">
      <c r="B359" s="429">
        <v>354</v>
      </c>
      <c r="C359" s="479" t="s">
        <v>1409</v>
      </c>
      <c r="D359" s="480">
        <v>49</v>
      </c>
      <c r="E359" s="432" t="s">
        <v>1414</v>
      </c>
      <c r="F359" s="433" t="s">
        <v>11</v>
      </c>
      <c r="G359" s="481" t="s">
        <v>14</v>
      </c>
      <c r="H359" s="434" t="s">
        <v>1226</v>
      </c>
      <c r="I359" s="441"/>
      <c r="J359" s="433"/>
      <c r="K359" s="449"/>
      <c r="L359" s="2351"/>
      <c r="M359" s="2351"/>
      <c r="N359" s="471"/>
      <c r="O359" s="446"/>
      <c r="P359" s="446"/>
      <c r="Q359" s="447"/>
    </row>
    <row r="360" spans="2:17" ht="57" customHeight="1">
      <c r="B360" s="429">
        <v>355</v>
      </c>
      <c r="C360" s="479" t="s">
        <v>1409</v>
      </c>
      <c r="D360" s="480">
        <v>50</v>
      </c>
      <c r="E360" s="462" t="s">
        <v>1227</v>
      </c>
      <c r="F360" s="433" t="s">
        <v>11</v>
      </c>
      <c r="G360" s="481" t="s">
        <v>14</v>
      </c>
      <c r="H360" s="434" t="s">
        <v>1226</v>
      </c>
      <c r="I360" s="441"/>
      <c r="J360" s="433"/>
      <c r="K360" s="449"/>
      <c r="L360" s="2351"/>
      <c r="M360" s="2351"/>
      <c r="N360" s="471"/>
      <c r="O360" s="446"/>
      <c r="P360" s="446"/>
      <c r="Q360" s="447"/>
    </row>
    <row r="361" spans="2:17" ht="57" customHeight="1">
      <c r="B361" s="429">
        <v>356</v>
      </c>
      <c r="C361" s="479" t="s">
        <v>1409</v>
      </c>
      <c r="D361" s="480">
        <v>52</v>
      </c>
      <c r="E361" s="432" t="s">
        <v>1401</v>
      </c>
      <c r="F361" s="433" t="s">
        <v>11</v>
      </c>
      <c r="G361" s="481" t="s">
        <v>14</v>
      </c>
      <c r="H361" s="434" t="s">
        <v>1226</v>
      </c>
      <c r="I361" s="441"/>
      <c r="J361" s="433"/>
      <c r="K361" s="449"/>
      <c r="L361" s="2351"/>
      <c r="M361" s="2351"/>
      <c r="N361" s="471"/>
      <c r="O361" s="446"/>
      <c r="P361" s="446"/>
      <c r="Q361" s="447"/>
    </row>
    <row r="362" spans="2:17" ht="57" customHeight="1">
      <c r="B362" s="429">
        <v>357</v>
      </c>
      <c r="C362" s="479" t="s">
        <v>1415</v>
      </c>
      <c r="D362" s="485" t="s">
        <v>1416</v>
      </c>
      <c r="E362" s="432" t="s">
        <v>1401</v>
      </c>
      <c r="F362" s="433" t="s">
        <v>11</v>
      </c>
      <c r="G362" s="481" t="s">
        <v>14</v>
      </c>
      <c r="H362" s="434" t="s">
        <v>1226</v>
      </c>
      <c r="I362" s="441"/>
      <c r="J362" s="433"/>
      <c r="K362" s="449"/>
      <c r="L362" s="2351"/>
      <c r="M362" s="2351"/>
      <c r="N362" s="471"/>
      <c r="O362" s="446"/>
      <c r="P362" s="446"/>
      <c r="Q362" s="447"/>
    </row>
    <row r="363" spans="2:17" ht="57" customHeight="1">
      <c r="B363" s="429">
        <v>358</v>
      </c>
      <c r="C363" s="479" t="s">
        <v>1415</v>
      </c>
      <c r="D363" s="480">
        <v>3</v>
      </c>
      <c r="E363" s="462" t="s">
        <v>1243</v>
      </c>
      <c r="F363" s="433" t="s">
        <v>11</v>
      </c>
      <c r="G363" s="481" t="s">
        <v>14</v>
      </c>
      <c r="H363" s="434" t="s">
        <v>1226</v>
      </c>
      <c r="I363" s="441"/>
      <c r="J363" s="433"/>
      <c r="K363" s="449"/>
      <c r="L363" s="2351"/>
      <c r="M363" s="2351"/>
      <c r="N363" s="471"/>
      <c r="O363" s="446"/>
      <c r="P363" s="446"/>
      <c r="Q363" s="447"/>
    </row>
    <row r="364" spans="2:17" ht="57" customHeight="1">
      <c r="B364" s="429">
        <v>359</v>
      </c>
      <c r="C364" s="479" t="s">
        <v>1415</v>
      </c>
      <c r="D364" s="480">
        <v>5</v>
      </c>
      <c r="E364" s="432" t="s">
        <v>1413</v>
      </c>
      <c r="F364" s="433" t="s">
        <v>11</v>
      </c>
      <c r="G364" s="481" t="s">
        <v>14</v>
      </c>
      <c r="H364" s="434" t="s">
        <v>1226</v>
      </c>
      <c r="I364" s="441"/>
      <c r="J364" s="433"/>
      <c r="K364" s="449"/>
      <c r="L364" s="2351"/>
      <c r="M364" s="2351"/>
      <c r="N364" s="471"/>
      <c r="O364" s="446"/>
      <c r="P364" s="446"/>
      <c r="Q364" s="447"/>
    </row>
    <row r="365" spans="2:17" ht="57" customHeight="1">
      <c r="B365" s="429">
        <v>360</v>
      </c>
      <c r="C365" s="479" t="s">
        <v>1415</v>
      </c>
      <c r="D365" s="480">
        <v>6</v>
      </c>
      <c r="E365" s="462" t="s">
        <v>1227</v>
      </c>
      <c r="F365" s="433" t="s">
        <v>11</v>
      </c>
      <c r="G365" s="481" t="s">
        <v>14</v>
      </c>
      <c r="H365" s="434" t="s">
        <v>1224</v>
      </c>
      <c r="I365" s="441"/>
      <c r="J365" s="433"/>
      <c r="K365" s="449"/>
      <c r="L365" s="2351"/>
      <c r="M365" s="2351"/>
      <c r="N365" s="471"/>
      <c r="O365" s="446"/>
      <c r="P365" s="446"/>
      <c r="Q365" s="447"/>
    </row>
    <row r="366" spans="2:17" ht="57" customHeight="1">
      <c r="B366" s="429">
        <v>361</v>
      </c>
      <c r="C366" s="479" t="s">
        <v>1415</v>
      </c>
      <c r="D366" s="480">
        <v>7</v>
      </c>
      <c r="E366" s="432" t="s">
        <v>1413</v>
      </c>
      <c r="F366" s="433" t="s">
        <v>11</v>
      </c>
      <c r="G366" s="481" t="s">
        <v>14</v>
      </c>
      <c r="H366" s="434" t="s">
        <v>69</v>
      </c>
      <c r="I366" s="441"/>
      <c r="J366" s="433"/>
      <c r="K366" s="449"/>
      <c r="L366" s="2351"/>
      <c r="M366" s="2351"/>
      <c r="N366" s="471"/>
      <c r="O366" s="446"/>
      <c r="P366" s="446"/>
      <c r="Q366" s="447"/>
    </row>
    <row r="367" spans="2:17" ht="57" customHeight="1">
      <c r="B367" s="429">
        <v>362</v>
      </c>
      <c r="C367" s="479" t="s">
        <v>1415</v>
      </c>
      <c r="D367" s="550" t="s">
        <v>1266</v>
      </c>
      <c r="E367" s="462" t="s">
        <v>1243</v>
      </c>
      <c r="F367" s="433" t="s">
        <v>11</v>
      </c>
      <c r="G367" s="481" t="s">
        <v>12</v>
      </c>
      <c r="H367" s="434"/>
      <c r="I367" s="486">
        <v>47288</v>
      </c>
      <c r="J367" s="487" t="s">
        <v>15</v>
      </c>
      <c r="K367" s="487" t="s">
        <v>28</v>
      </c>
      <c r="L367" s="2347" t="s">
        <v>27</v>
      </c>
      <c r="M367" s="2347"/>
      <c r="N367" s="486"/>
      <c r="O367" s="446">
        <v>1</v>
      </c>
      <c r="P367" s="446"/>
      <c r="Q367" s="447"/>
    </row>
    <row r="368" spans="2:17" ht="57" customHeight="1">
      <c r="B368" s="429">
        <v>363</v>
      </c>
      <c r="C368" s="479" t="s">
        <v>1415</v>
      </c>
      <c r="D368" s="485" t="s">
        <v>1417</v>
      </c>
      <c r="E368" s="432" t="s">
        <v>1401</v>
      </c>
      <c r="F368" s="433" t="s">
        <v>11</v>
      </c>
      <c r="G368" s="481" t="s">
        <v>14</v>
      </c>
      <c r="H368" s="434" t="s">
        <v>1226</v>
      </c>
      <c r="I368" s="441"/>
      <c r="J368" s="433"/>
      <c r="K368" s="433"/>
      <c r="L368" s="2351"/>
      <c r="M368" s="2351"/>
      <c r="N368" s="471"/>
      <c r="O368" s="446"/>
      <c r="P368" s="446"/>
      <c r="Q368" s="447"/>
    </row>
    <row r="369" spans="2:23 16384:16384" ht="57" customHeight="1">
      <c r="B369" s="429">
        <v>364</v>
      </c>
      <c r="C369" s="479" t="s">
        <v>1415</v>
      </c>
      <c r="D369" s="480">
        <v>13</v>
      </c>
      <c r="E369" s="432" t="s">
        <v>1413</v>
      </c>
      <c r="F369" s="433" t="s">
        <v>11</v>
      </c>
      <c r="G369" s="481" t="s">
        <v>14</v>
      </c>
      <c r="H369" s="434" t="s">
        <v>1226</v>
      </c>
      <c r="I369" s="441"/>
      <c r="J369" s="433"/>
      <c r="K369" s="433"/>
      <c r="L369" s="2351"/>
      <c r="M369" s="2351"/>
      <c r="N369" s="471"/>
      <c r="O369" s="446"/>
      <c r="P369" s="446"/>
      <c r="Q369" s="447"/>
    </row>
    <row r="370" spans="2:23 16384:16384" ht="57" customHeight="1">
      <c r="B370" s="429">
        <v>365</v>
      </c>
      <c r="C370" s="479" t="s">
        <v>1415</v>
      </c>
      <c r="D370" s="480">
        <v>15</v>
      </c>
      <c r="E370" s="432" t="s">
        <v>1413</v>
      </c>
      <c r="F370" s="433" t="s">
        <v>11</v>
      </c>
      <c r="G370" s="481" t="s">
        <v>14</v>
      </c>
      <c r="H370" s="434" t="s">
        <v>1226</v>
      </c>
      <c r="I370" s="441"/>
      <c r="J370" s="433"/>
      <c r="K370" s="433"/>
      <c r="L370" s="2351"/>
      <c r="M370" s="2351"/>
      <c r="N370" s="471"/>
      <c r="O370" s="446"/>
      <c r="P370" s="446"/>
      <c r="Q370" s="447"/>
    </row>
    <row r="371" spans="2:23 16384:16384" ht="57" customHeight="1">
      <c r="B371" s="429">
        <v>366</v>
      </c>
      <c r="C371" s="479" t="s">
        <v>1415</v>
      </c>
      <c r="D371" s="480">
        <v>17</v>
      </c>
      <c r="E371" s="432" t="s">
        <v>1413</v>
      </c>
      <c r="F371" s="433" t="s">
        <v>11</v>
      </c>
      <c r="G371" s="481" t="s">
        <v>14</v>
      </c>
      <c r="H371" s="434" t="s">
        <v>69</v>
      </c>
      <c r="I371" s="441"/>
      <c r="J371" s="433"/>
      <c r="K371" s="433"/>
      <c r="L371" s="2351"/>
      <c r="M371" s="2351"/>
      <c r="N371" s="471"/>
      <c r="O371" s="446"/>
      <c r="P371" s="446"/>
      <c r="Q371" s="447"/>
    </row>
    <row r="372" spans="2:23 16384:16384" ht="57" customHeight="1">
      <c r="B372" s="429">
        <v>367</v>
      </c>
      <c r="C372" s="479" t="s">
        <v>1415</v>
      </c>
      <c r="D372" s="485" t="s">
        <v>1418</v>
      </c>
      <c r="E372" s="432" t="s">
        <v>1401</v>
      </c>
      <c r="F372" s="433" t="s">
        <v>11</v>
      </c>
      <c r="G372" s="481" t="s">
        <v>14</v>
      </c>
      <c r="H372" s="434" t="s">
        <v>69</v>
      </c>
      <c r="I372" s="441"/>
      <c r="J372" s="433"/>
      <c r="K372" s="433"/>
      <c r="L372" s="2351"/>
      <c r="M372" s="2351"/>
      <c r="N372" s="471"/>
      <c r="O372" s="446"/>
      <c r="P372" s="446"/>
      <c r="Q372" s="447"/>
    </row>
    <row r="373" spans="2:23 16384:16384" ht="57" customHeight="1">
      <c r="B373" s="429">
        <v>368</v>
      </c>
      <c r="C373" s="479" t="s">
        <v>1419</v>
      </c>
      <c r="D373" s="485" t="s">
        <v>1420</v>
      </c>
      <c r="E373" s="432" t="s">
        <v>1413</v>
      </c>
      <c r="F373" s="433" t="s">
        <v>11</v>
      </c>
      <c r="G373" s="481" t="s">
        <v>14</v>
      </c>
      <c r="H373" s="434" t="s">
        <v>1226</v>
      </c>
      <c r="I373" s="441"/>
      <c r="J373" s="433"/>
      <c r="K373" s="433"/>
      <c r="L373" s="2351"/>
      <c r="M373" s="2351"/>
      <c r="N373" s="538"/>
      <c r="O373" s="446"/>
      <c r="P373" s="446"/>
      <c r="Q373" s="447"/>
    </row>
    <row r="374" spans="2:23 16384:16384" ht="57" customHeight="1">
      <c r="B374" s="429">
        <v>369</v>
      </c>
      <c r="C374" s="479" t="s">
        <v>1421</v>
      </c>
      <c r="D374" s="480">
        <v>6</v>
      </c>
      <c r="E374" s="462" t="s">
        <v>1227</v>
      </c>
      <c r="F374" s="433" t="s">
        <v>11</v>
      </c>
      <c r="G374" s="481" t="s">
        <v>14</v>
      </c>
      <c r="H374" s="434" t="s">
        <v>1224</v>
      </c>
      <c r="I374" s="441"/>
      <c r="J374" s="433"/>
      <c r="K374" s="433"/>
      <c r="L374" s="2351"/>
      <c r="M374" s="2351"/>
      <c r="N374" s="471"/>
      <c r="O374" s="446"/>
      <c r="P374" s="446"/>
      <c r="Q374" s="447"/>
    </row>
    <row r="375" spans="2:23 16384:16384" ht="57" customHeight="1">
      <c r="B375" s="429">
        <v>370</v>
      </c>
      <c r="C375" s="479" t="s">
        <v>1421</v>
      </c>
      <c r="D375" s="480">
        <v>10</v>
      </c>
      <c r="E375" s="432" t="s">
        <v>1300</v>
      </c>
      <c r="F375" s="433" t="s">
        <v>11</v>
      </c>
      <c r="G375" s="481" t="s">
        <v>14</v>
      </c>
      <c r="H375" s="434" t="s">
        <v>1226</v>
      </c>
      <c r="I375" s="441"/>
      <c r="J375" s="433"/>
      <c r="K375" s="433"/>
      <c r="L375" s="2351"/>
      <c r="M375" s="2351"/>
      <c r="N375" s="471"/>
      <c r="O375" s="446"/>
      <c r="P375" s="446"/>
      <c r="Q375" s="447"/>
    </row>
    <row r="376" spans="2:23 16384:16384" ht="57" customHeight="1">
      <c r="B376" s="429">
        <v>371</v>
      </c>
      <c r="C376" s="479" t="s">
        <v>1421</v>
      </c>
      <c r="D376" s="480">
        <v>11</v>
      </c>
      <c r="E376" s="462" t="s">
        <v>1243</v>
      </c>
      <c r="F376" s="433" t="s">
        <v>11</v>
      </c>
      <c r="G376" s="481" t="s">
        <v>14</v>
      </c>
      <c r="H376" s="434" t="s">
        <v>1226</v>
      </c>
      <c r="I376" s="441"/>
      <c r="J376" s="433"/>
      <c r="K376" s="433"/>
      <c r="L376" s="2351"/>
      <c r="M376" s="2351"/>
      <c r="N376" s="471"/>
      <c r="O376" s="446"/>
      <c r="P376" s="446"/>
      <c r="Q376" s="447"/>
    </row>
    <row r="377" spans="2:23 16384:16384" ht="57" customHeight="1">
      <c r="B377" s="429">
        <v>372</v>
      </c>
      <c r="C377" s="479" t="s">
        <v>1421</v>
      </c>
      <c r="D377" s="480">
        <v>12</v>
      </c>
      <c r="E377" s="462" t="s">
        <v>1243</v>
      </c>
      <c r="F377" s="433" t="s">
        <v>11</v>
      </c>
      <c r="G377" s="481" t="s">
        <v>14</v>
      </c>
      <c r="H377" s="434" t="s">
        <v>1226</v>
      </c>
      <c r="I377" s="441"/>
      <c r="J377" s="433"/>
      <c r="K377" s="433"/>
      <c r="L377" s="2351"/>
      <c r="M377" s="2351"/>
      <c r="N377" s="570"/>
      <c r="O377" s="446"/>
      <c r="P377" s="446"/>
      <c r="Q377" s="447"/>
    </row>
    <row r="378" spans="2:23 16384:16384" ht="57" customHeight="1">
      <c r="B378" s="429">
        <v>373</v>
      </c>
      <c r="C378" s="479" t="s">
        <v>1421</v>
      </c>
      <c r="D378" s="480">
        <v>13</v>
      </c>
      <c r="E378" s="462" t="s">
        <v>1243</v>
      </c>
      <c r="F378" s="433" t="s">
        <v>11</v>
      </c>
      <c r="G378" s="481" t="s">
        <v>14</v>
      </c>
      <c r="H378" s="434" t="s">
        <v>69</v>
      </c>
      <c r="I378" s="441"/>
      <c r="J378" s="433"/>
      <c r="K378" s="449"/>
      <c r="L378" s="2351"/>
      <c r="M378" s="2351"/>
      <c r="N378" s="471"/>
      <c r="O378" s="446"/>
      <c r="P378" s="446"/>
      <c r="Q378" s="447"/>
    </row>
    <row r="379" spans="2:23 16384:16384" ht="57" customHeight="1">
      <c r="B379" s="571" t="s">
        <v>16</v>
      </c>
      <c r="C379" s="2356">
        <v>373</v>
      </c>
      <c r="D379" s="2356"/>
      <c r="E379" s="572"/>
      <c r="F379" s="572"/>
      <c r="G379" s="573"/>
      <c r="H379" s="573"/>
      <c r="I379" s="419"/>
      <c r="J379" s="419"/>
      <c r="K379" s="419"/>
      <c r="L379" s="419"/>
      <c r="M379" s="574"/>
      <c r="N379" s="419"/>
      <c r="O379" s="575">
        <f>SUM(O6:O378)</f>
        <v>25</v>
      </c>
      <c r="P379" s="575">
        <f>SUM(P6:P378)</f>
        <v>75</v>
      </c>
      <c r="Q379" s="447"/>
    </row>
    <row r="380" spans="2:23 16384:16384" ht="57" customHeight="1">
      <c r="B380" s="572"/>
      <c r="C380" s="576"/>
      <c r="D380" s="576"/>
      <c r="E380" s="572"/>
      <c r="F380" s="572"/>
      <c r="G380" s="573"/>
      <c r="H380" s="573"/>
      <c r="I380" s="419"/>
      <c r="J380" s="419"/>
      <c r="K380" s="419"/>
      <c r="L380" s="419"/>
      <c r="M380" s="574"/>
      <c r="N380" s="419"/>
    </row>
    <row r="381" spans="2:23 16384:16384" s="578" customFormat="1" ht="64.5" customHeight="1">
      <c r="B381" s="2357" t="s">
        <v>17</v>
      </c>
      <c r="C381" s="2357"/>
      <c r="D381" s="2357"/>
      <c r="E381" s="2357"/>
      <c r="F381" s="2357"/>
      <c r="G381" s="2357"/>
      <c r="H381" s="2357"/>
      <c r="I381" s="2357"/>
      <c r="J381" s="2357"/>
      <c r="K381" s="2357"/>
      <c r="L381" s="2357"/>
      <c r="M381" s="2357"/>
      <c r="N381" s="2357"/>
      <c r="O381" s="579"/>
      <c r="P381" s="580"/>
      <c r="W381" s="418"/>
      <c r="XFD381" s="418"/>
    </row>
    <row r="382" spans="2:23 16384:16384" ht="38.25" customHeight="1">
      <c r="B382" s="572"/>
      <c r="C382" s="572"/>
      <c r="D382" s="572"/>
      <c r="E382" s="572"/>
      <c r="F382" s="572"/>
      <c r="G382" s="573"/>
      <c r="H382" s="573"/>
      <c r="I382" s="419"/>
      <c r="J382" s="419"/>
      <c r="K382" s="419"/>
      <c r="L382" s="419"/>
      <c r="M382" s="574"/>
      <c r="N382" s="419"/>
    </row>
    <row r="383" spans="2:23 16384:16384" ht="45" customHeight="1">
      <c r="B383" s="2358" t="s">
        <v>1422</v>
      </c>
      <c r="C383" s="2358"/>
      <c r="D383" s="2358"/>
      <c r="E383" s="2358"/>
    </row>
    <row r="384" spans="2:23 16384:16384" ht="20.25" customHeight="1">
      <c r="B384" s="584" t="s">
        <v>1423</v>
      </c>
      <c r="C384" s="585"/>
      <c r="D384" s="586"/>
    </row>
    <row r="385" spans="2:14" ht="26.25" customHeight="1">
      <c r="B385" s="584" t="s">
        <v>1424</v>
      </c>
      <c r="C385" s="585"/>
      <c r="D385" s="586"/>
    </row>
    <row r="387" spans="2:14" ht="57" customHeight="1">
      <c r="B387" s="419"/>
      <c r="D387" s="419"/>
      <c r="E387" s="419"/>
      <c r="F387" s="419"/>
      <c r="G387" s="587"/>
      <c r="H387" s="587"/>
      <c r="I387" s="419"/>
      <c r="J387" s="419"/>
      <c r="K387" s="419"/>
      <c r="L387" s="419"/>
      <c r="M387" s="588"/>
      <c r="N387" s="419"/>
    </row>
    <row r="388" spans="2:14">
      <c r="B388" s="419"/>
      <c r="D388" s="419"/>
      <c r="E388" s="419"/>
      <c r="F388" s="419"/>
      <c r="G388" s="587"/>
      <c r="H388" s="587"/>
      <c r="I388" s="419"/>
      <c r="J388" s="419"/>
      <c r="K388" s="419"/>
      <c r="L388" s="419"/>
      <c r="M388" s="588"/>
      <c r="N388" s="419"/>
    </row>
    <row r="389" spans="2:14">
      <c r="B389" s="419"/>
      <c r="D389" s="419"/>
      <c r="E389" s="419"/>
      <c r="F389" s="419"/>
      <c r="G389" s="587"/>
      <c r="H389" s="587"/>
      <c r="I389" s="419"/>
      <c r="J389" s="419"/>
      <c r="K389" s="419"/>
      <c r="L389" s="419"/>
      <c r="M389" s="588"/>
      <c r="N389" s="419"/>
    </row>
    <row r="390" spans="2:14">
      <c r="B390" s="419"/>
      <c r="D390" s="419"/>
      <c r="E390" s="419"/>
      <c r="F390" s="419"/>
      <c r="G390" s="587"/>
      <c r="H390" s="587"/>
      <c r="I390" s="419"/>
      <c r="J390" s="419"/>
      <c r="K390" s="419"/>
      <c r="L390" s="419"/>
      <c r="M390" s="588"/>
      <c r="N390" s="419"/>
    </row>
    <row r="391" spans="2:14">
      <c r="B391" s="419"/>
      <c r="D391" s="419"/>
      <c r="E391" s="419"/>
      <c r="F391" s="419"/>
      <c r="G391" s="587"/>
      <c r="H391" s="587"/>
      <c r="I391" s="419"/>
      <c r="J391" s="419"/>
      <c r="K391" s="419"/>
      <c r="L391" s="419"/>
      <c r="M391" s="588"/>
      <c r="N391" s="419"/>
    </row>
    <row r="392" spans="2:14">
      <c r="B392" s="419"/>
      <c r="D392" s="419"/>
      <c r="E392" s="419"/>
      <c r="F392" s="419"/>
      <c r="G392" s="587"/>
      <c r="H392" s="587"/>
      <c r="I392" s="419"/>
      <c r="J392" s="419"/>
      <c r="K392" s="419"/>
      <c r="L392" s="419"/>
      <c r="M392" s="588"/>
      <c r="N392" s="419"/>
    </row>
    <row r="393" spans="2:14">
      <c r="B393" s="419"/>
      <c r="D393" s="419"/>
      <c r="E393" s="419"/>
      <c r="F393" s="419"/>
      <c r="G393" s="587"/>
      <c r="H393" s="587"/>
      <c r="I393" s="419"/>
      <c r="J393" s="419"/>
      <c r="K393" s="419"/>
      <c r="L393" s="419"/>
      <c r="M393" s="588"/>
      <c r="N393" s="419"/>
    </row>
    <row r="394" spans="2:14">
      <c r="B394" s="419"/>
      <c r="D394" s="419"/>
      <c r="E394" s="419"/>
      <c r="F394" s="419"/>
      <c r="G394" s="587"/>
      <c r="H394" s="587"/>
      <c r="I394" s="419"/>
      <c r="J394" s="419"/>
      <c r="K394" s="419"/>
      <c r="L394" s="419"/>
      <c r="M394" s="588"/>
      <c r="N394" s="419"/>
    </row>
    <row r="395" spans="2:14">
      <c r="B395" s="419"/>
      <c r="D395" s="419"/>
      <c r="E395" s="419"/>
      <c r="F395" s="419"/>
      <c r="G395" s="587"/>
      <c r="H395" s="587"/>
      <c r="I395" s="419"/>
      <c r="J395" s="419"/>
      <c r="K395" s="419"/>
      <c r="L395" s="419"/>
      <c r="M395" s="588"/>
      <c r="N395" s="419"/>
    </row>
    <row r="396" spans="2:14">
      <c r="B396" s="419"/>
      <c r="D396" s="419"/>
      <c r="E396" s="419"/>
      <c r="F396" s="419"/>
      <c r="G396" s="587"/>
      <c r="H396" s="587"/>
      <c r="I396" s="419"/>
      <c r="J396" s="419"/>
      <c r="K396" s="419"/>
      <c r="L396" s="419"/>
      <c r="M396" s="588"/>
      <c r="N396" s="419"/>
    </row>
    <row r="397" spans="2:14">
      <c r="B397" s="419"/>
      <c r="D397" s="419"/>
      <c r="E397" s="419"/>
      <c r="F397" s="419"/>
      <c r="G397" s="587"/>
      <c r="H397" s="587"/>
      <c r="I397" s="419"/>
      <c r="J397" s="419"/>
      <c r="K397" s="419"/>
      <c r="L397" s="419"/>
      <c r="M397" s="588"/>
      <c r="N397" s="419"/>
    </row>
    <row r="398" spans="2:14">
      <c r="B398" s="419"/>
      <c r="D398" s="419"/>
      <c r="E398" s="419"/>
      <c r="F398" s="419"/>
      <c r="G398" s="587"/>
      <c r="H398" s="587"/>
      <c r="I398" s="419"/>
      <c r="J398" s="419"/>
      <c r="K398" s="419"/>
      <c r="L398" s="419"/>
      <c r="M398" s="588"/>
      <c r="N398" s="419"/>
    </row>
    <row r="399" spans="2:14">
      <c r="B399" s="419"/>
      <c r="D399" s="419"/>
      <c r="E399" s="419"/>
      <c r="F399" s="419"/>
      <c r="G399" s="587"/>
      <c r="H399" s="587"/>
      <c r="I399" s="419"/>
      <c r="J399" s="419"/>
      <c r="K399" s="419"/>
      <c r="L399" s="419"/>
      <c r="M399" s="588"/>
      <c r="N399" s="419"/>
    </row>
    <row r="400" spans="2:14">
      <c r="B400" s="419"/>
      <c r="D400" s="419"/>
      <c r="E400" s="419"/>
      <c r="F400" s="419"/>
      <c r="G400" s="587"/>
      <c r="H400" s="587"/>
      <c r="I400" s="419"/>
      <c r="J400" s="419"/>
      <c r="K400" s="419"/>
      <c r="L400" s="419"/>
      <c r="M400" s="588"/>
      <c r="N400" s="419"/>
    </row>
    <row r="401" spans="2:14">
      <c r="B401" s="419"/>
      <c r="D401" s="419"/>
      <c r="E401" s="419"/>
      <c r="F401" s="419"/>
      <c r="G401" s="587"/>
      <c r="H401" s="587"/>
      <c r="I401" s="419"/>
      <c r="J401" s="419"/>
      <c r="K401" s="419"/>
      <c r="L401" s="419"/>
      <c r="M401" s="588"/>
      <c r="N401" s="419"/>
    </row>
    <row r="402" spans="2:14">
      <c r="B402" s="419"/>
      <c r="D402" s="419"/>
      <c r="E402" s="419"/>
      <c r="F402" s="419"/>
      <c r="G402" s="587"/>
      <c r="H402" s="587"/>
      <c r="I402" s="419"/>
      <c r="J402" s="419"/>
      <c r="K402" s="419"/>
      <c r="L402" s="419"/>
      <c r="M402" s="588"/>
      <c r="N402" s="419"/>
    </row>
    <row r="403" spans="2:14">
      <c r="B403" s="419"/>
      <c r="D403" s="419"/>
      <c r="E403" s="419"/>
      <c r="F403" s="419"/>
      <c r="G403" s="587"/>
      <c r="H403" s="587"/>
      <c r="I403" s="419"/>
      <c r="J403" s="419"/>
      <c r="K403" s="419"/>
      <c r="L403" s="419"/>
      <c r="M403" s="588"/>
      <c r="N403" s="419"/>
    </row>
    <row r="404" spans="2:14">
      <c r="B404" s="419"/>
      <c r="D404" s="419"/>
      <c r="E404" s="419"/>
      <c r="F404" s="419"/>
      <c r="G404" s="587"/>
      <c r="H404" s="587"/>
      <c r="I404" s="419"/>
      <c r="J404" s="419"/>
      <c r="K404" s="419"/>
      <c r="L404" s="419"/>
      <c r="M404" s="588"/>
      <c r="N404" s="419"/>
    </row>
    <row r="405" spans="2:14">
      <c r="B405" s="419"/>
      <c r="D405" s="419"/>
      <c r="E405" s="419"/>
      <c r="F405" s="419"/>
      <c r="G405" s="587"/>
      <c r="H405" s="587"/>
      <c r="I405" s="419"/>
      <c r="J405" s="419"/>
      <c r="K405" s="419"/>
      <c r="L405" s="419"/>
      <c r="M405" s="588"/>
      <c r="N405" s="419"/>
    </row>
    <row r="406" spans="2:14">
      <c r="B406" s="419"/>
      <c r="D406" s="419"/>
      <c r="E406" s="419"/>
      <c r="F406" s="419"/>
      <c r="G406" s="587"/>
      <c r="H406" s="587"/>
      <c r="I406" s="419"/>
      <c r="J406" s="419"/>
      <c r="K406" s="419"/>
      <c r="L406" s="419"/>
      <c r="M406" s="588"/>
      <c r="N406" s="419"/>
    </row>
  </sheetData>
  <autoFilter ref="B3:V1048574"/>
  <mergeCells count="295">
    <mergeCell ref="C379:D379"/>
    <mergeCell ref="B381:N381"/>
    <mergeCell ref="B383:E383"/>
    <mergeCell ref="L373:M373"/>
    <mergeCell ref="L374:M374"/>
    <mergeCell ref="L375:M375"/>
    <mergeCell ref="L376:M376"/>
    <mergeCell ref="L377:M377"/>
    <mergeCell ref="L378:M378"/>
    <mergeCell ref="L367:M367"/>
    <mergeCell ref="L368:M368"/>
    <mergeCell ref="L369:M369"/>
    <mergeCell ref="L370:M370"/>
    <mergeCell ref="L371:M371"/>
    <mergeCell ref="L372:M372"/>
    <mergeCell ref="L361:M361"/>
    <mergeCell ref="L362:M362"/>
    <mergeCell ref="L363:M363"/>
    <mergeCell ref="L364:M364"/>
    <mergeCell ref="L365:M365"/>
    <mergeCell ref="L366:M366"/>
    <mergeCell ref="L355:M355"/>
    <mergeCell ref="L356:M356"/>
    <mergeCell ref="L357:M357"/>
    <mergeCell ref="L358:M358"/>
    <mergeCell ref="L359:M359"/>
    <mergeCell ref="L360:M360"/>
    <mergeCell ref="L349:M349"/>
    <mergeCell ref="L350:M350"/>
    <mergeCell ref="L351:M351"/>
    <mergeCell ref="L352:M352"/>
    <mergeCell ref="L353:M353"/>
    <mergeCell ref="L354:M354"/>
    <mergeCell ref="L343:M343"/>
    <mergeCell ref="L344:M344"/>
    <mergeCell ref="L345:M345"/>
    <mergeCell ref="L346:M346"/>
    <mergeCell ref="L347:M347"/>
    <mergeCell ref="L348:M348"/>
    <mergeCell ref="L335:M335"/>
    <mergeCell ref="L336:M336"/>
    <mergeCell ref="L337:M337"/>
    <mergeCell ref="L338:M338"/>
    <mergeCell ref="L339:M339"/>
    <mergeCell ref="L342:M342"/>
    <mergeCell ref="L321:M321"/>
    <mergeCell ref="L330:M330"/>
    <mergeCell ref="L331:M331"/>
    <mergeCell ref="L332:M332"/>
    <mergeCell ref="L333:M333"/>
    <mergeCell ref="L334:M334"/>
    <mergeCell ref="L312:M312"/>
    <mergeCell ref="L314:M314"/>
    <mergeCell ref="L315:M315"/>
    <mergeCell ref="L316:M316"/>
    <mergeCell ref="L318:M318"/>
    <mergeCell ref="L320:M320"/>
    <mergeCell ref="L295:M295"/>
    <mergeCell ref="L301:M301"/>
    <mergeCell ref="L302:M302"/>
    <mergeCell ref="L303:M303"/>
    <mergeCell ref="L304:M304"/>
    <mergeCell ref="L307:M307"/>
    <mergeCell ref="L289:M289"/>
    <mergeCell ref="L290:M290"/>
    <mergeCell ref="L291:M291"/>
    <mergeCell ref="L292:M292"/>
    <mergeCell ref="L293:M293"/>
    <mergeCell ref="L294:M294"/>
    <mergeCell ref="L283:M283"/>
    <mergeCell ref="L284:M284"/>
    <mergeCell ref="L285:M285"/>
    <mergeCell ref="L286:M286"/>
    <mergeCell ref="L287:M287"/>
    <mergeCell ref="L288:M288"/>
    <mergeCell ref="L276:M276"/>
    <mergeCell ref="L278:M278"/>
    <mergeCell ref="L279:M279"/>
    <mergeCell ref="L280:M280"/>
    <mergeCell ref="L281:M281"/>
    <mergeCell ref="L282:M282"/>
    <mergeCell ref="L264:M264"/>
    <mergeCell ref="L266:M266"/>
    <mergeCell ref="L269:M269"/>
    <mergeCell ref="L271:M271"/>
    <mergeCell ref="L273:M273"/>
    <mergeCell ref="L275:M275"/>
    <mergeCell ref="L256:M256"/>
    <mergeCell ref="L257:M257"/>
    <mergeCell ref="L259:M259"/>
    <mergeCell ref="L260:M260"/>
    <mergeCell ref="L262:M262"/>
    <mergeCell ref="L263:M263"/>
    <mergeCell ref="L248:M248"/>
    <mergeCell ref="L249:M249"/>
    <mergeCell ref="L252:M252"/>
    <mergeCell ref="L253:M253"/>
    <mergeCell ref="L254:M254"/>
    <mergeCell ref="L255:M255"/>
    <mergeCell ref="L242:M242"/>
    <mergeCell ref="L243:M243"/>
    <mergeCell ref="L244:M244"/>
    <mergeCell ref="L245:M245"/>
    <mergeCell ref="L246:M246"/>
    <mergeCell ref="L247:M247"/>
    <mergeCell ref="L236:M236"/>
    <mergeCell ref="L237:M237"/>
    <mergeCell ref="L238:M238"/>
    <mergeCell ref="L239:M239"/>
    <mergeCell ref="L240:M240"/>
    <mergeCell ref="L241:M241"/>
    <mergeCell ref="L227:M227"/>
    <mergeCell ref="L230:M230"/>
    <mergeCell ref="L231:M231"/>
    <mergeCell ref="L233:M233"/>
    <mergeCell ref="L234:M234"/>
    <mergeCell ref="L235:M235"/>
    <mergeCell ref="L221:M221"/>
    <mergeCell ref="L222:M222"/>
    <mergeCell ref="L223:M223"/>
    <mergeCell ref="L224:M224"/>
    <mergeCell ref="L225:M225"/>
    <mergeCell ref="L226:M226"/>
    <mergeCell ref="L213:M213"/>
    <mergeCell ref="L214:M214"/>
    <mergeCell ref="L216:M216"/>
    <mergeCell ref="L217:M217"/>
    <mergeCell ref="L218:M218"/>
    <mergeCell ref="L219:M219"/>
    <mergeCell ref="L207:M207"/>
    <mergeCell ref="L208:M208"/>
    <mergeCell ref="L209:M209"/>
    <mergeCell ref="L210:M210"/>
    <mergeCell ref="L211:M211"/>
    <mergeCell ref="L212:M212"/>
    <mergeCell ref="L199:M199"/>
    <mergeCell ref="L201:M201"/>
    <mergeCell ref="L202:M202"/>
    <mergeCell ref="L203:M203"/>
    <mergeCell ref="L205:M205"/>
    <mergeCell ref="L206:M206"/>
    <mergeCell ref="L192:M192"/>
    <mergeCell ref="L193:M193"/>
    <mergeCell ref="L194:M194"/>
    <mergeCell ref="L195:M195"/>
    <mergeCell ref="L197:M197"/>
    <mergeCell ref="L198:M198"/>
    <mergeCell ref="L186:M186"/>
    <mergeCell ref="L187:M187"/>
    <mergeCell ref="L188:M188"/>
    <mergeCell ref="L189:M189"/>
    <mergeCell ref="L190:M190"/>
    <mergeCell ref="L191:M191"/>
    <mergeCell ref="L180:M180"/>
    <mergeCell ref="L181:M181"/>
    <mergeCell ref="L182:M182"/>
    <mergeCell ref="L183:M183"/>
    <mergeCell ref="L184:M184"/>
    <mergeCell ref="L185:M185"/>
    <mergeCell ref="L172:M172"/>
    <mergeCell ref="L175:M175"/>
    <mergeCell ref="L176:M176"/>
    <mergeCell ref="L177:M177"/>
    <mergeCell ref="L178:M178"/>
    <mergeCell ref="L179:M179"/>
    <mergeCell ref="L166:M166"/>
    <mergeCell ref="L167:M167"/>
    <mergeCell ref="L168:M168"/>
    <mergeCell ref="L169:M169"/>
    <mergeCell ref="L170:M170"/>
    <mergeCell ref="L171:M171"/>
    <mergeCell ref="L157:M157"/>
    <mergeCell ref="L161:M161"/>
    <mergeCell ref="L162:M162"/>
    <mergeCell ref="L163:M163"/>
    <mergeCell ref="L164:M164"/>
    <mergeCell ref="L165:M165"/>
    <mergeCell ref="L151:M151"/>
    <mergeCell ref="L152:M152"/>
    <mergeCell ref="L153:M153"/>
    <mergeCell ref="L154:M154"/>
    <mergeCell ref="L155:M155"/>
    <mergeCell ref="L156:M156"/>
    <mergeCell ref="L144:M144"/>
    <mergeCell ref="L146:M146"/>
    <mergeCell ref="L147:M147"/>
    <mergeCell ref="L148:M148"/>
    <mergeCell ref="L149:M149"/>
    <mergeCell ref="L150:M150"/>
    <mergeCell ref="L138:M138"/>
    <mergeCell ref="L139:M139"/>
    <mergeCell ref="L140:M140"/>
    <mergeCell ref="L141:M141"/>
    <mergeCell ref="L142:M142"/>
    <mergeCell ref="L143:M143"/>
    <mergeCell ref="L127:M127"/>
    <mergeCell ref="L129:M129"/>
    <mergeCell ref="L130:M130"/>
    <mergeCell ref="L133:M133"/>
    <mergeCell ref="L134:M134"/>
    <mergeCell ref="L137:M137"/>
    <mergeCell ref="L114:M114"/>
    <mergeCell ref="L115:M115"/>
    <mergeCell ref="L116:M116"/>
    <mergeCell ref="L118:M118"/>
    <mergeCell ref="L123:M123"/>
    <mergeCell ref="L125:M125"/>
    <mergeCell ref="L104:M104"/>
    <mergeCell ref="L105:M105"/>
    <mergeCell ref="L106:M106"/>
    <mergeCell ref="L110:M110"/>
    <mergeCell ref="L111:M111"/>
    <mergeCell ref="L113:M113"/>
    <mergeCell ref="L98:M98"/>
    <mergeCell ref="L99:M99"/>
    <mergeCell ref="L100:M100"/>
    <mergeCell ref="L101:M101"/>
    <mergeCell ref="L102:M102"/>
    <mergeCell ref="L103:M103"/>
    <mergeCell ref="L90:M90"/>
    <mergeCell ref="L91:M91"/>
    <mergeCell ref="L93:M93"/>
    <mergeCell ref="L94:M94"/>
    <mergeCell ref="L95:M95"/>
    <mergeCell ref="L96:M96"/>
    <mergeCell ref="L81:M81"/>
    <mergeCell ref="L82:M82"/>
    <mergeCell ref="L83:M83"/>
    <mergeCell ref="L84:M84"/>
    <mergeCell ref="L88:M88"/>
    <mergeCell ref="L89:M89"/>
    <mergeCell ref="L69:M69"/>
    <mergeCell ref="L75:M75"/>
    <mergeCell ref="L77:M77"/>
    <mergeCell ref="L78:M78"/>
    <mergeCell ref="L79:M79"/>
    <mergeCell ref="L80:M80"/>
    <mergeCell ref="L61:M61"/>
    <mergeCell ref="L62:M62"/>
    <mergeCell ref="L63:M63"/>
    <mergeCell ref="L64:M64"/>
    <mergeCell ref="L65:M65"/>
    <mergeCell ref="L66:M66"/>
    <mergeCell ref="L51:M51"/>
    <mergeCell ref="L53:M53"/>
    <mergeCell ref="L57:M57"/>
    <mergeCell ref="L58:M58"/>
    <mergeCell ref="L59:M59"/>
    <mergeCell ref="L60:M60"/>
    <mergeCell ref="L40:M40"/>
    <mergeCell ref="L41:M41"/>
    <mergeCell ref="L44:M44"/>
    <mergeCell ref="L46:M46"/>
    <mergeCell ref="L49:M49"/>
    <mergeCell ref="L50:M50"/>
    <mergeCell ref="L34:M34"/>
    <mergeCell ref="L35:M35"/>
    <mergeCell ref="L36:M36"/>
    <mergeCell ref="L37:M37"/>
    <mergeCell ref="L38:M38"/>
    <mergeCell ref="L39:M39"/>
    <mergeCell ref="L26:M26"/>
    <mergeCell ref="L27:M27"/>
    <mergeCell ref="L30:M30"/>
    <mergeCell ref="L31:M31"/>
    <mergeCell ref="L32:M32"/>
    <mergeCell ref="L33:M33"/>
    <mergeCell ref="L14:M14"/>
    <mergeCell ref="L15:M15"/>
    <mergeCell ref="L16:M16"/>
    <mergeCell ref="L17:M17"/>
    <mergeCell ref="L24:M24"/>
    <mergeCell ref="L25:M25"/>
    <mergeCell ref="L8:M8"/>
    <mergeCell ref="L9:M9"/>
    <mergeCell ref="L10:M10"/>
    <mergeCell ref="L11:M11"/>
    <mergeCell ref="L12:M12"/>
    <mergeCell ref="L13:M13"/>
    <mergeCell ref="L3:M4"/>
    <mergeCell ref="N3:N4"/>
    <mergeCell ref="C5:D5"/>
    <mergeCell ref="L5:M5"/>
    <mergeCell ref="L6:M6"/>
    <mergeCell ref="L7:M7"/>
    <mergeCell ref="B1:N1"/>
    <mergeCell ref="B3:B4"/>
    <mergeCell ref="C3:D4"/>
    <mergeCell ref="E3:E4"/>
    <mergeCell ref="F3:F4"/>
    <mergeCell ref="G3:G4"/>
    <mergeCell ref="H3:H4"/>
    <mergeCell ref="I3:I4"/>
    <mergeCell ref="J3:J4"/>
    <mergeCell ref="K3:K4"/>
  </mergeCells>
  <pageMargins left="0.196527777777778" right="0" top="0" bottom="0.35486111111111102" header="0.511811023622047" footer="0.31527777777777799"/>
  <pageSetup paperSize="8" fitToHeight="0" orientation="landscape" horizontalDpi="300" verticalDpi="300"/>
  <headerFooter>
    <oddFooter>&amp;RЛист &amp;P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6"/>
  <sheetViews>
    <sheetView zoomScale="60" zoomScaleNormal="60" workbookViewId="0">
      <selection activeCell="F9" sqref="F9"/>
    </sheetView>
  </sheetViews>
  <sheetFormatPr defaultColWidth="9.140625" defaultRowHeight="18.75"/>
  <cols>
    <col min="1" max="1" width="8.85546875" style="592" customWidth="1"/>
    <col min="2" max="2" width="28.85546875" style="594" customWidth="1"/>
    <col min="3" max="3" width="12.85546875" style="592" customWidth="1"/>
    <col min="4" max="4" width="34.5703125" style="593" customWidth="1"/>
    <col min="5" max="5" width="25.7109375" style="592" customWidth="1"/>
    <col min="6" max="6" width="26.7109375" style="591" customWidth="1"/>
    <col min="7" max="7" width="56.7109375" style="591" customWidth="1"/>
    <col min="8" max="8" width="36" style="589" customWidth="1"/>
    <col min="9" max="10" width="37.28515625" style="589" customWidth="1"/>
    <col min="11" max="11" width="31.140625" style="589" customWidth="1"/>
    <col min="12" max="12" width="16.28515625" style="590" customWidth="1"/>
    <col min="13" max="13" width="53.7109375" style="589" customWidth="1"/>
    <col min="14" max="16384" width="9.140625" style="589"/>
  </cols>
  <sheetData>
    <row r="1" spans="1:16" s="593" customFormat="1" ht="57" customHeight="1">
      <c r="A1" s="2366" t="s">
        <v>1444</v>
      </c>
      <c r="B1" s="2366"/>
      <c r="C1" s="2366"/>
      <c r="D1" s="2366"/>
      <c r="E1" s="2366"/>
      <c r="F1" s="2366"/>
      <c r="G1" s="2366"/>
      <c r="H1" s="2366"/>
      <c r="I1" s="2366"/>
      <c r="J1" s="2366"/>
      <c r="K1" s="2366"/>
      <c r="L1" s="2366"/>
      <c r="M1" s="2366"/>
    </row>
    <row r="2" spans="1:16" s="594" customFormat="1" ht="44.25" customHeight="1">
      <c r="A2" s="622"/>
      <c r="B2" s="622"/>
      <c r="C2" s="622"/>
      <c r="D2" s="622"/>
      <c r="E2" s="622"/>
      <c r="F2" s="622"/>
      <c r="G2" s="622"/>
      <c r="H2" s="622"/>
      <c r="I2" s="622"/>
      <c r="J2" s="622"/>
      <c r="K2" s="622"/>
      <c r="L2" s="622"/>
      <c r="M2" s="621" t="s">
        <v>1221</v>
      </c>
      <c r="N2" s="616"/>
      <c r="O2" s="616"/>
      <c r="P2" s="616"/>
    </row>
    <row r="3" spans="1:16" s="593" customFormat="1" ht="57" customHeight="1">
      <c r="A3" s="2367" t="s">
        <v>0</v>
      </c>
      <c r="B3" s="2368" t="s">
        <v>1</v>
      </c>
      <c r="C3" s="2368"/>
      <c r="D3" s="2368" t="s">
        <v>2</v>
      </c>
      <c r="E3" s="2368" t="s">
        <v>3</v>
      </c>
      <c r="F3" s="2364" t="s">
        <v>4</v>
      </c>
      <c r="G3" s="2369" t="s">
        <v>5</v>
      </c>
      <c r="H3" s="2370" t="s">
        <v>6</v>
      </c>
      <c r="I3" s="2370" t="s">
        <v>7</v>
      </c>
      <c r="J3" s="2370" t="s">
        <v>8</v>
      </c>
      <c r="K3" s="2364" t="s">
        <v>9</v>
      </c>
      <c r="L3" s="2364"/>
      <c r="M3" s="2365" t="s">
        <v>10</v>
      </c>
    </row>
    <row r="4" spans="1:16" s="594" customFormat="1" ht="76.5" customHeight="1">
      <c r="A4" s="2367"/>
      <c r="B4" s="2368"/>
      <c r="C4" s="2368"/>
      <c r="D4" s="2368"/>
      <c r="E4" s="2368"/>
      <c r="F4" s="2364"/>
      <c r="G4" s="2369"/>
      <c r="H4" s="2370"/>
      <c r="I4" s="2370"/>
      <c r="J4" s="2370"/>
      <c r="K4" s="2364"/>
      <c r="L4" s="2364"/>
      <c r="M4" s="2365"/>
      <c r="N4" s="616"/>
      <c r="O4" s="616"/>
      <c r="P4" s="616"/>
    </row>
    <row r="5" spans="1:16" s="594" customFormat="1" ht="19.5" customHeight="1">
      <c r="A5" s="2367"/>
      <c r="B5" s="2368"/>
      <c r="C5" s="2368"/>
      <c r="D5" s="2368"/>
      <c r="E5" s="2368"/>
      <c r="F5" s="2364"/>
      <c r="G5" s="2369"/>
      <c r="H5" s="2370"/>
      <c r="I5" s="2370"/>
      <c r="J5" s="2370"/>
      <c r="K5" s="2364"/>
      <c r="L5" s="2364"/>
      <c r="M5" s="2365"/>
      <c r="N5" s="616"/>
      <c r="O5" s="616"/>
      <c r="P5" s="616"/>
    </row>
    <row r="6" spans="1:16" s="594" customFormat="1" ht="23.25" customHeight="1">
      <c r="A6" s="2367"/>
      <c r="B6" s="2368"/>
      <c r="C6" s="2368"/>
      <c r="D6" s="2368"/>
      <c r="E6" s="2368"/>
      <c r="F6" s="2364"/>
      <c r="G6" s="2369"/>
      <c r="H6" s="2370"/>
      <c r="I6" s="2370"/>
      <c r="J6" s="2370"/>
      <c r="K6" s="2364"/>
      <c r="L6" s="2364"/>
      <c r="M6" s="2365"/>
      <c r="N6" s="616"/>
      <c r="O6" s="616"/>
      <c r="P6" s="616"/>
    </row>
    <row r="7" spans="1:16" s="594" customFormat="1" ht="27" customHeight="1">
      <c r="A7" s="619">
        <v>1</v>
      </c>
      <c r="B7" s="2361">
        <v>2</v>
      </c>
      <c r="C7" s="2361"/>
      <c r="D7" s="620">
        <v>3</v>
      </c>
      <c r="E7" s="620">
        <v>4</v>
      </c>
      <c r="F7" s="619">
        <v>5</v>
      </c>
      <c r="G7" s="618">
        <v>6</v>
      </c>
      <c r="H7" s="617">
        <v>7</v>
      </c>
      <c r="I7" s="617">
        <v>8</v>
      </c>
      <c r="J7" s="617">
        <v>9</v>
      </c>
      <c r="K7" s="2362">
        <v>10</v>
      </c>
      <c r="L7" s="2362"/>
      <c r="M7" s="617">
        <v>11</v>
      </c>
      <c r="N7" s="616"/>
      <c r="O7" s="616"/>
      <c r="P7" s="616"/>
    </row>
    <row r="8" spans="1:16" s="612" customFormat="1" ht="81" customHeight="1">
      <c r="A8" s="605">
        <v>1</v>
      </c>
      <c r="B8" s="608" t="s">
        <v>1443</v>
      </c>
      <c r="C8" s="498">
        <v>1</v>
      </c>
      <c r="D8" s="432" t="s">
        <v>1442</v>
      </c>
      <c r="E8" s="598" t="s">
        <v>11</v>
      </c>
      <c r="F8" s="434" t="s">
        <v>12</v>
      </c>
      <c r="G8" s="434"/>
      <c r="H8" s="610">
        <v>47196</v>
      </c>
      <c r="I8" s="552" t="s">
        <v>15</v>
      </c>
      <c r="J8" s="552" t="s">
        <v>15</v>
      </c>
      <c r="K8" s="2360" t="s">
        <v>27</v>
      </c>
      <c r="L8" s="2360"/>
      <c r="M8" s="611"/>
      <c r="N8" s="615">
        <v>1</v>
      </c>
      <c r="O8" s="614"/>
      <c r="P8" s="614"/>
    </row>
    <row r="9" spans="1:16" s="612" customFormat="1" ht="94.9" customHeight="1">
      <c r="A9" s="605">
        <v>2</v>
      </c>
      <c r="B9" s="608" t="s">
        <v>1443</v>
      </c>
      <c r="C9" s="498">
        <v>2</v>
      </c>
      <c r="D9" s="432" t="s">
        <v>1442</v>
      </c>
      <c r="E9" s="598" t="s">
        <v>11</v>
      </c>
      <c r="F9" s="434" t="s">
        <v>12</v>
      </c>
      <c r="G9" s="434"/>
      <c r="H9" s="610">
        <v>47196</v>
      </c>
      <c r="I9" s="552" t="s">
        <v>15</v>
      </c>
      <c r="J9" s="552" t="s">
        <v>15</v>
      </c>
      <c r="K9" s="2360" t="s">
        <v>27</v>
      </c>
      <c r="L9" s="2360"/>
      <c r="M9" s="611"/>
      <c r="N9" s="613">
        <v>1</v>
      </c>
      <c r="O9" s="606"/>
      <c r="P9" s="606"/>
    </row>
    <row r="10" spans="1:16" s="606" customFormat="1" ht="91.7" customHeight="1">
      <c r="A10" s="605">
        <v>3</v>
      </c>
      <c r="B10" s="608" t="s">
        <v>1443</v>
      </c>
      <c r="C10" s="498">
        <v>3</v>
      </c>
      <c r="D10" s="432" t="s">
        <v>1442</v>
      </c>
      <c r="E10" s="598" t="s">
        <v>11</v>
      </c>
      <c r="F10" s="434" t="s">
        <v>12</v>
      </c>
      <c r="G10" s="434"/>
      <c r="H10" s="610">
        <v>47196</v>
      </c>
      <c r="I10" s="552" t="s">
        <v>15</v>
      </c>
      <c r="J10" s="552" t="s">
        <v>15</v>
      </c>
      <c r="K10" s="2360" t="s">
        <v>27</v>
      </c>
      <c r="L10" s="2360"/>
      <c r="M10" s="611"/>
      <c r="N10" s="607">
        <v>1</v>
      </c>
      <c r="O10" s="589"/>
      <c r="P10" s="589"/>
    </row>
    <row r="11" spans="1:16" ht="105" customHeight="1">
      <c r="A11" s="605">
        <v>4</v>
      </c>
      <c r="B11" s="608" t="s">
        <v>1443</v>
      </c>
      <c r="C11" s="498">
        <v>4</v>
      </c>
      <c r="D11" s="432" t="s">
        <v>1442</v>
      </c>
      <c r="E11" s="598" t="s">
        <v>11</v>
      </c>
      <c r="F11" s="434" t="s">
        <v>12</v>
      </c>
      <c r="G11" s="434"/>
      <c r="H11" s="610">
        <v>46538</v>
      </c>
      <c r="I11" s="552" t="s">
        <v>15</v>
      </c>
      <c r="J11" s="552" t="s">
        <v>15</v>
      </c>
      <c r="K11" s="2360" t="s">
        <v>27</v>
      </c>
      <c r="L11" s="2360"/>
      <c r="M11" s="552"/>
      <c r="N11" s="607">
        <v>1</v>
      </c>
    </row>
    <row r="12" spans="1:16" ht="84.6" customHeight="1">
      <c r="A12" s="605">
        <v>5</v>
      </c>
      <c r="B12" s="608" t="s">
        <v>1443</v>
      </c>
      <c r="C12" s="498">
        <v>5</v>
      </c>
      <c r="D12" s="432" t="s">
        <v>1442</v>
      </c>
      <c r="E12" s="598" t="s">
        <v>11</v>
      </c>
      <c r="F12" s="434" t="s">
        <v>12</v>
      </c>
      <c r="G12" s="434"/>
      <c r="H12" s="610">
        <v>47401</v>
      </c>
      <c r="I12" s="552" t="s">
        <v>15</v>
      </c>
      <c r="J12" s="552" t="s">
        <v>15</v>
      </c>
      <c r="K12" s="2363" t="s">
        <v>27</v>
      </c>
      <c r="L12" s="2363"/>
      <c r="M12" s="609"/>
      <c r="N12" s="607">
        <v>1</v>
      </c>
    </row>
    <row r="13" spans="1:16" ht="91.7" customHeight="1">
      <c r="A13" s="605">
        <v>6</v>
      </c>
      <c r="B13" s="608" t="s">
        <v>1443</v>
      </c>
      <c r="C13" s="498">
        <v>6</v>
      </c>
      <c r="D13" s="432" t="s">
        <v>1442</v>
      </c>
      <c r="E13" s="598" t="s">
        <v>11</v>
      </c>
      <c r="F13" s="434" t="s">
        <v>12</v>
      </c>
      <c r="G13" s="434"/>
      <c r="H13" s="483">
        <v>47196</v>
      </c>
      <c r="I13" s="552" t="s">
        <v>15</v>
      </c>
      <c r="J13" s="552" t="s">
        <v>15</v>
      </c>
      <c r="K13" s="2360" t="s">
        <v>27</v>
      </c>
      <c r="L13" s="2360"/>
      <c r="M13" s="598"/>
      <c r="N13" s="607">
        <v>1</v>
      </c>
    </row>
    <row r="14" spans="1:16" ht="90.6" customHeight="1">
      <c r="A14" s="605">
        <v>7</v>
      </c>
      <c r="B14" s="608" t="s">
        <v>1443</v>
      </c>
      <c r="C14" s="498">
        <v>7</v>
      </c>
      <c r="D14" s="432" t="s">
        <v>1442</v>
      </c>
      <c r="E14" s="598" t="s">
        <v>11</v>
      </c>
      <c r="F14" s="434" t="s">
        <v>12</v>
      </c>
      <c r="G14" s="434"/>
      <c r="H14" s="483">
        <v>47196</v>
      </c>
      <c r="I14" s="552" t="s">
        <v>15</v>
      </c>
      <c r="J14" s="552" t="s">
        <v>15</v>
      </c>
      <c r="K14" s="2360" t="s">
        <v>27</v>
      </c>
      <c r="L14" s="2360"/>
      <c r="M14" s="552"/>
      <c r="N14" s="607">
        <v>1</v>
      </c>
    </row>
    <row r="15" spans="1:16" ht="86.45" customHeight="1">
      <c r="A15" s="605">
        <v>8</v>
      </c>
      <c r="B15" s="608" t="s">
        <v>1443</v>
      </c>
      <c r="C15" s="473">
        <v>8</v>
      </c>
      <c r="D15" s="432" t="s">
        <v>1442</v>
      </c>
      <c r="E15" s="598" t="s">
        <v>11</v>
      </c>
      <c r="F15" s="434" t="s">
        <v>12</v>
      </c>
      <c r="G15" s="434"/>
      <c r="H15" s="483">
        <v>47196</v>
      </c>
      <c r="I15" s="552" t="s">
        <v>15</v>
      </c>
      <c r="J15" s="552" t="s">
        <v>15</v>
      </c>
      <c r="K15" s="2360" t="s">
        <v>27</v>
      </c>
      <c r="L15" s="2360"/>
      <c r="M15" s="552"/>
      <c r="N15" s="607">
        <v>1</v>
      </c>
    </row>
    <row r="16" spans="1:16" ht="60" customHeight="1">
      <c r="A16" s="605">
        <v>9</v>
      </c>
      <c r="B16" s="604" t="s">
        <v>1430</v>
      </c>
      <c r="C16" s="473">
        <v>4</v>
      </c>
      <c r="D16" s="432" t="s">
        <v>1429</v>
      </c>
      <c r="E16" s="598" t="s">
        <v>11</v>
      </c>
      <c r="F16" s="434" t="s">
        <v>14</v>
      </c>
      <c r="G16" s="434" t="s">
        <v>1435</v>
      </c>
      <c r="H16" s="441"/>
      <c r="I16" s="603"/>
      <c r="J16" s="552"/>
      <c r="K16" s="2360"/>
      <c r="L16" s="2360"/>
      <c r="M16" s="552"/>
    </row>
    <row r="17" spans="1:16" ht="60" customHeight="1">
      <c r="A17" s="605">
        <v>10</v>
      </c>
      <c r="B17" s="604" t="s">
        <v>1430</v>
      </c>
      <c r="C17" s="473">
        <v>7</v>
      </c>
      <c r="D17" s="432" t="s">
        <v>1429</v>
      </c>
      <c r="E17" s="598" t="s">
        <v>11</v>
      </c>
      <c r="F17" s="434" t="s">
        <v>14</v>
      </c>
      <c r="G17" s="434" t="s">
        <v>1441</v>
      </c>
      <c r="H17" s="441"/>
      <c r="I17" s="603"/>
      <c r="J17" s="603"/>
      <c r="K17" s="2360"/>
      <c r="L17" s="2360"/>
      <c r="M17" s="598"/>
    </row>
    <row r="18" spans="1:16" ht="60" customHeight="1">
      <c r="A18" s="605">
        <v>11</v>
      </c>
      <c r="B18" s="604" t="s">
        <v>1430</v>
      </c>
      <c r="C18" s="473">
        <v>8</v>
      </c>
      <c r="D18" s="432" t="s">
        <v>1429</v>
      </c>
      <c r="E18" s="598" t="s">
        <v>11</v>
      </c>
      <c r="F18" s="434" t="s">
        <v>14</v>
      </c>
      <c r="G18" s="434" t="s">
        <v>1440</v>
      </c>
      <c r="H18" s="486"/>
      <c r="I18" s="603"/>
      <c r="J18" s="552"/>
      <c r="K18" s="2360"/>
      <c r="L18" s="2360"/>
      <c r="M18" s="598"/>
    </row>
    <row r="19" spans="1:16" ht="60" customHeight="1">
      <c r="A19" s="605">
        <v>12</v>
      </c>
      <c r="B19" s="604" t="s">
        <v>1430</v>
      </c>
      <c r="C19" s="473">
        <v>10</v>
      </c>
      <c r="D19" s="432" t="s">
        <v>1429</v>
      </c>
      <c r="E19" s="598" t="s">
        <v>11</v>
      </c>
      <c r="F19" s="434" t="s">
        <v>14</v>
      </c>
      <c r="G19" s="434" t="s">
        <v>1440</v>
      </c>
      <c r="H19" s="486"/>
      <c r="I19" s="603"/>
      <c r="J19" s="603"/>
      <c r="K19" s="2360"/>
      <c r="L19" s="2360"/>
      <c r="M19" s="598"/>
      <c r="N19" s="606"/>
      <c r="O19" s="606"/>
      <c r="P19" s="606"/>
    </row>
    <row r="20" spans="1:16" s="606" customFormat="1" ht="60" customHeight="1">
      <c r="A20" s="605">
        <v>13</v>
      </c>
      <c r="B20" s="604" t="s">
        <v>1430</v>
      </c>
      <c r="C20" s="473">
        <v>11</v>
      </c>
      <c r="D20" s="432" t="s">
        <v>1429</v>
      </c>
      <c r="E20" s="598" t="s">
        <v>11</v>
      </c>
      <c r="F20" s="434" t="s">
        <v>14</v>
      </c>
      <c r="G20" s="434" t="s">
        <v>1437</v>
      </c>
      <c r="H20" s="441"/>
      <c r="I20" s="603"/>
      <c r="J20" s="603"/>
      <c r="K20" s="2360"/>
      <c r="L20" s="2360"/>
      <c r="M20" s="598"/>
    </row>
    <row r="21" spans="1:16" s="606" customFormat="1" ht="60" customHeight="1">
      <c r="A21" s="605">
        <v>14</v>
      </c>
      <c r="B21" s="604" t="s">
        <v>1430</v>
      </c>
      <c r="C21" s="473">
        <v>12</v>
      </c>
      <c r="D21" s="432" t="s">
        <v>1429</v>
      </c>
      <c r="E21" s="598" t="s">
        <v>11</v>
      </c>
      <c r="F21" s="434" t="s">
        <v>14</v>
      </c>
      <c r="G21" s="434" t="s">
        <v>1439</v>
      </c>
      <c r="H21" s="441"/>
      <c r="I21" s="603"/>
      <c r="J21" s="552"/>
      <c r="K21" s="2360"/>
      <c r="L21" s="2360"/>
      <c r="M21" s="598"/>
    </row>
    <row r="22" spans="1:16" s="606" customFormat="1" ht="60" customHeight="1">
      <c r="A22" s="605">
        <v>15</v>
      </c>
      <c r="B22" s="604" t="s">
        <v>1430</v>
      </c>
      <c r="C22" s="473">
        <v>13</v>
      </c>
      <c r="D22" s="432" t="s">
        <v>1429</v>
      </c>
      <c r="E22" s="598" t="s">
        <v>11</v>
      </c>
      <c r="F22" s="434" t="s">
        <v>14</v>
      </c>
      <c r="G22" s="434" t="s">
        <v>1438</v>
      </c>
      <c r="H22" s="441"/>
      <c r="I22" s="603"/>
      <c r="J22" s="603"/>
      <c r="K22" s="2360"/>
      <c r="L22" s="2360"/>
      <c r="M22" s="598"/>
    </row>
    <row r="23" spans="1:16" s="606" customFormat="1" ht="60" customHeight="1">
      <c r="A23" s="605">
        <v>16</v>
      </c>
      <c r="B23" s="604" t="s">
        <v>1430</v>
      </c>
      <c r="C23" s="473">
        <v>16</v>
      </c>
      <c r="D23" s="432" t="s">
        <v>1429</v>
      </c>
      <c r="E23" s="598" t="s">
        <v>11</v>
      </c>
      <c r="F23" s="434" t="s">
        <v>14</v>
      </c>
      <c r="G23" s="434" t="s">
        <v>1437</v>
      </c>
      <c r="H23" s="441"/>
      <c r="I23" s="598"/>
      <c r="J23" s="552"/>
      <c r="K23" s="2360"/>
      <c r="L23" s="2360"/>
      <c r="M23" s="598"/>
      <c r="N23" s="589"/>
      <c r="O23" s="589"/>
      <c r="P23" s="589"/>
    </row>
    <row r="24" spans="1:16" ht="60" customHeight="1">
      <c r="A24" s="605">
        <v>17</v>
      </c>
      <c r="B24" s="604" t="s">
        <v>1430</v>
      </c>
      <c r="C24" s="473">
        <v>18</v>
      </c>
      <c r="D24" s="432" t="s">
        <v>1429</v>
      </c>
      <c r="E24" s="598" t="s">
        <v>11</v>
      </c>
      <c r="F24" s="434" t="s">
        <v>14</v>
      </c>
      <c r="G24" s="434" t="s">
        <v>1436</v>
      </c>
      <c r="H24" s="441"/>
      <c r="I24" s="598"/>
      <c r="J24" s="552"/>
      <c r="K24" s="2360"/>
      <c r="L24" s="2360"/>
      <c r="M24" s="598"/>
    </row>
    <row r="25" spans="1:16" ht="60" customHeight="1">
      <c r="A25" s="605">
        <v>18</v>
      </c>
      <c r="B25" s="604" t="s">
        <v>1430</v>
      </c>
      <c r="C25" s="473">
        <v>19</v>
      </c>
      <c r="D25" s="432" t="s">
        <v>1429</v>
      </c>
      <c r="E25" s="598" t="s">
        <v>11</v>
      </c>
      <c r="F25" s="434" t="s">
        <v>14</v>
      </c>
      <c r="G25" s="434" t="s">
        <v>1435</v>
      </c>
      <c r="H25" s="441"/>
      <c r="I25" s="598"/>
      <c r="J25" s="552"/>
      <c r="K25" s="2360"/>
      <c r="L25" s="2360"/>
      <c r="M25" s="598"/>
    </row>
    <row r="26" spans="1:16" ht="60" customHeight="1">
      <c r="A26" s="605">
        <v>19</v>
      </c>
      <c r="B26" s="604" t="s">
        <v>1430</v>
      </c>
      <c r="C26" s="473">
        <v>21</v>
      </c>
      <c r="D26" s="432" t="s">
        <v>1429</v>
      </c>
      <c r="E26" s="598" t="s">
        <v>11</v>
      </c>
      <c r="F26" s="434" t="s">
        <v>14</v>
      </c>
      <c r="G26" s="434" t="s">
        <v>1434</v>
      </c>
      <c r="H26" s="441"/>
      <c r="I26" s="598"/>
      <c r="J26" s="552"/>
      <c r="K26" s="2360"/>
      <c r="L26" s="2360"/>
      <c r="M26" s="598"/>
    </row>
    <row r="27" spans="1:16" ht="60" customHeight="1">
      <c r="A27" s="605">
        <v>20</v>
      </c>
      <c r="B27" s="604" t="s">
        <v>1430</v>
      </c>
      <c r="C27" s="473">
        <v>22</v>
      </c>
      <c r="D27" s="432" t="s">
        <v>1429</v>
      </c>
      <c r="E27" s="598" t="s">
        <v>11</v>
      </c>
      <c r="F27" s="434" t="s">
        <v>14</v>
      </c>
      <c r="G27" s="434" t="s">
        <v>1433</v>
      </c>
      <c r="H27" s="441"/>
      <c r="I27" s="598"/>
      <c r="J27" s="598"/>
      <c r="K27" s="2360"/>
      <c r="L27" s="2360"/>
      <c r="M27" s="598"/>
    </row>
    <row r="28" spans="1:16" ht="60" customHeight="1">
      <c r="A28" s="605">
        <v>21</v>
      </c>
      <c r="B28" s="604" t="s">
        <v>1430</v>
      </c>
      <c r="C28" s="473">
        <v>23</v>
      </c>
      <c r="D28" s="432" t="s">
        <v>1429</v>
      </c>
      <c r="E28" s="598" t="s">
        <v>11</v>
      </c>
      <c r="F28" s="434" t="s">
        <v>14</v>
      </c>
      <c r="G28" s="434" t="s">
        <v>1432</v>
      </c>
      <c r="H28" s="486"/>
      <c r="I28" s="598"/>
      <c r="J28" s="552"/>
      <c r="K28" s="2360"/>
      <c r="L28" s="2360"/>
      <c r="M28" s="598"/>
    </row>
    <row r="29" spans="1:16" ht="60" customHeight="1">
      <c r="A29" s="605">
        <v>22</v>
      </c>
      <c r="B29" s="604" t="s">
        <v>1430</v>
      </c>
      <c r="C29" s="473">
        <v>24</v>
      </c>
      <c r="D29" s="432" t="s">
        <v>1429</v>
      </c>
      <c r="E29" s="598" t="s">
        <v>11</v>
      </c>
      <c r="F29" s="434" t="s">
        <v>14</v>
      </c>
      <c r="G29" s="434" t="s">
        <v>1431</v>
      </c>
      <c r="H29" s="441"/>
      <c r="I29" s="603"/>
      <c r="J29" s="552"/>
      <c r="K29" s="2360"/>
      <c r="L29" s="2360"/>
      <c r="M29" s="598"/>
    </row>
    <row r="30" spans="1:16" ht="60" customHeight="1">
      <c r="A30" s="605">
        <v>23</v>
      </c>
      <c r="B30" s="604" t="s">
        <v>1430</v>
      </c>
      <c r="C30" s="473">
        <v>25</v>
      </c>
      <c r="D30" s="432" t="s">
        <v>1429</v>
      </c>
      <c r="E30" s="598" t="s">
        <v>11</v>
      </c>
      <c r="F30" s="434" t="s">
        <v>14</v>
      </c>
      <c r="G30" s="434" t="s">
        <v>1428</v>
      </c>
      <c r="H30" s="486"/>
      <c r="I30" s="603"/>
      <c r="J30" s="552"/>
      <c r="K30" s="2360"/>
      <c r="L30" s="2360"/>
      <c r="M30" s="598"/>
    </row>
    <row r="31" spans="1:16" ht="57" customHeight="1">
      <c r="A31" s="602" t="s">
        <v>16</v>
      </c>
      <c r="B31" s="2359">
        <v>23</v>
      </c>
      <c r="C31" s="2359"/>
      <c r="D31" s="601"/>
      <c r="E31" s="600"/>
      <c r="F31" s="599"/>
      <c r="G31" s="599"/>
      <c r="H31" s="592"/>
      <c r="I31" s="592"/>
      <c r="J31" s="592"/>
      <c r="K31" s="2360"/>
      <c r="L31" s="2360"/>
      <c r="M31" s="598"/>
      <c r="N31" s="589">
        <f>SUM(N8:N30)</f>
        <v>8</v>
      </c>
    </row>
    <row r="32" spans="1:16" ht="31.5" customHeight="1">
      <c r="K32" s="592"/>
      <c r="L32" s="597"/>
    </row>
    <row r="34" spans="1:4" ht="45" customHeight="1">
      <c r="A34" s="2358" t="s">
        <v>1427</v>
      </c>
      <c r="B34" s="2358"/>
      <c r="C34" s="2358"/>
      <c r="D34" s="2358"/>
    </row>
    <row r="35" spans="1:4" ht="26.25" customHeight="1">
      <c r="A35" s="584" t="s">
        <v>1426</v>
      </c>
      <c r="B35" s="596"/>
      <c r="C35" s="595"/>
    </row>
    <row r="36" spans="1:4" ht="27.75" customHeight="1">
      <c r="A36" s="584" t="s">
        <v>1425</v>
      </c>
      <c r="B36" s="596"/>
      <c r="C36" s="595"/>
    </row>
  </sheetData>
  <autoFilter ref="A3:L31"/>
  <mergeCells count="40">
    <mergeCell ref="K3:L6"/>
    <mergeCell ref="M3:M6"/>
    <mergeCell ref="A1:M1"/>
    <mergeCell ref="A3:A6"/>
    <mergeCell ref="B3:C6"/>
    <mergeCell ref="D3:D6"/>
    <mergeCell ref="E3:E6"/>
    <mergeCell ref="F3:F6"/>
    <mergeCell ref="G3:G6"/>
    <mergeCell ref="H3:H6"/>
    <mergeCell ref="I3:I6"/>
    <mergeCell ref="J3:J6"/>
    <mergeCell ref="K11:L11"/>
    <mergeCell ref="K12:L12"/>
    <mergeCell ref="K13:L13"/>
    <mergeCell ref="K14:L14"/>
    <mergeCell ref="K15:L15"/>
    <mergeCell ref="B7:C7"/>
    <mergeCell ref="K7:L7"/>
    <mergeCell ref="K8:L8"/>
    <mergeCell ref="K9:L9"/>
    <mergeCell ref="K10:L10"/>
    <mergeCell ref="K21:L21"/>
    <mergeCell ref="K22:L22"/>
    <mergeCell ref="K23:L23"/>
    <mergeCell ref="K24:L24"/>
    <mergeCell ref="K25:L25"/>
    <mergeCell ref="K16:L16"/>
    <mergeCell ref="K17:L17"/>
    <mergeCell ref="K18:L18"/>
    <mergeCell ref="K19:L19"/>
    <mergeCell ref="K20:L20"/>
    <mergeCell ref="B31:C31"/>
    <mergeCell ref="K31:L31"/>
    <mergeCell ref="A34:D34"/>
    <mergeCell ref="K26:L26"/>
    <mergeCell ref="K27:L27"/>
    <mergeCell ref="K28:L28"/>
    <mergeCell ref="K29:L29"/>
    <mergeCell ref="K30:L30"/>
  </mergeCells>
  <pageMargins left="0.196527777777778" right="0" top="0" bottom="0.35416666666666702" header="0.511811023622047" footer="0.511811023622047"/>
  <pageSetup paperSize="9" fitToHeight="0" orientation="landscape" horizontalDpi="300" verticalDpi="30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20"/>
  <sheetViews>
    <sheetView tabSelected="1" zoomScale="55" zoomScaleNormal="55" workbookViewId="0">
      <selection activeCell="H34" sqref="H34"/>
    </sheetView>
  </sheetViews>
  <sheetFormatPr defaultColWidth="9.140625" defaultRowHeight="18.75"/>
  <cols>
    <col min="1" max="1" width="8.85546875" style="592" customWidth="1"/>
    <col min="2" max="2" width="28.85546875" style="594" customWidth="1"/>
    <col min="3" max="3" width="12.85546875" style="592" customWidth="1"/>
    <col min="4" max="4" width="34.5703125" style="593" customWidth="1"/>
    <col min="5" max="5" width="25.7109375" style="592" customWidth="1"/>
    <col min="6" max="6" width="30.7109375" style="591" customWidth="1"/>
    <col min="7" max="7" width="53.85546875" style="591" customWidth="1"/>
    <col min="8" max="8" width="36" style="589" customWidth="1"/>
    <col min="9" max="10" width="37.28515625" style="589" customWidth="1"/>
    <col min="11" max="11" width="31.140625" style="589" customWidth="1"/>
    <col min="12" max="12" width="16.28515625" style="590" customWidth="1"/>
    <col min="13" max="13" width="44.85546875" style="589" customWidth="1"/>
    <col min="14" max="16384" width="9.140625" style="589"/>
  </cols>
  <sheetData>
    <row r="1" spans="1:16" s="593" customFormat="1" ht="46.35" customHeight="1">
      <c r="A1" s="2366" t="s">
        <v>1445</v>
      </c>
      <c r="B1" s="2366"/>
      <c r="C1" s="2366"/>
      <c r="D1" s="2366"/>
      <c r="E1" s="2366"/>
      <c r="F1" s="2366"/>
      <c r="G1" s="2366"/>
      <c r="H1" s="2366"/>
      <c r="I1" s="2366"/>
      <c r="J1" s="2366"/>
      <c r="K1" s="2366"/>
      <c r="L1" s="2366"/>
      <c r="M1" s="2366"/>
    </row>
    <row r="2" spans="1:16" s="594" customFormat="1" ht="25.5">
      <c r="A2" s="622"/>
      <c r="B2" s="622"/>
      <c r="C2" s="622"/>
      <c r="D2" s="622"/>
      <c r="E2" s="622"/>
      <c r="F2" s="622"/>
      <c r="G2" s="622"/>
      <c r="H2" s="622"/>
      <c r="I2" s="622"/>
      <c r="J2" s="622"/>
      <c r="K2" s="622"/>
      <c r="L2" s="622"/>
      <c r="M2" s="621" t="s">
        <v>1221</v>
      </c>
      <c r="N2" s="616"/>
      <c r="O2" s="616"/>
      <c r="P2" s="616"/>
    </row>
    <row r="3" spans="1:16" s="594" customFormat="1" ht="18.75" customHeight="1">
      <c r="A3" s="2367" t="s">
        <v>0</v>
      </c>
      <c r="B3" s="2368" t="s">
        <v>1</v>
      </c>
      <c r="C3" s="2368"/>
      <c r="D3" s="2368" t="s">
        <v>2</v>
      </c>
      <c r="E3" s="2368" t="s">
        <v>3</v>
      </c>
      <c r="F3" s="2364" t="s">
        <v>4</v>
      </c>
      <c r="G3" s="2369" t="s">
        <v>5</v>
      </c>
      <c r="H3" s="2370" t="s">
        <v>6</v>
      </c>
      <c r="I3" s="2370" t="s">
        <v>7</v>
      </c>
      <c r="J3" s="2370" t="s">
        <v>8</v>
      </c>
      <c r="K3" s="2364" t="s">
        <v>9</v>
      </c>
      <c r="L3" s="2364"/>
      <c r="M3" s="2365" t="s">
        <v>10</v>
      </c>
      <c r="N3" s="616"/>
      <c r="O3" s="616"/>
      <c r="P3" s="616"/>
    </row>
    <row r="4" spans="1:16" s="594" customFormat="1">
      <c r="A4" s="2367"/>
      <c r="B4" s="2368"/>
      <c r="C4" s="2368"/>
      <c r="D4" s="2368"/>
      <c r="E4" s="2368"/>
      <c r="F4" s="2364"/>
      <c r="G4" s="2369"/>
      <c r="H4" s="2370"/>
      <c r="I4" s="2370"/>
      <c r="J4" s="2370"/>
      <c r="K4" s="2364"/>
      <c r="L4" s="2364"/>
      <c r="M4" s="2365"/>
      <c r="N4" s="616"/>
      <c r="O4" s="616"/>
      <c r="P4" s="616"/>
    </row>
    <row r="5" spans="1:16" s="594" customFormat="1">
      <c r="A5" s="2367"/>
      <c r="B5" s="2368"/>
      <c r="C5" s="2368"/>
      <c r="D5" s="2368"/>
      <c r="E5" s="2368"/>
      <c r="F5" s="2364"/>
      <c r="G5" s="2369"/>
      <c r="H5" s="2370"/>
      <c r="I5" s="2370"/>
      <c r="J5" s="2370"/>
      <c r="K5" s="2364"/>
      <c r="L5" s="2364"/>
      <c r="M5" s="2365"/>
      <c r="N5" s="616"/>
      <c r="O5" s="616"/>
      <c r="P5" s="616"/>
    </row>
    <row r="6" spans="1:16" s="612" customFormat="1" ht="55.5" customHeight="1">
      <c r="A6" s="2367"/>
      <c r="B6" s="2368"/>
      <c r="C6" s="2368"/>
      <c r="D6" s="2368"/>
      <c r="E6" s="2368"/>
      <c r="F6" s="2364"/>
      <c r="G6" s="2369"/>
      <c r="H6" s="2370"/>
      <c r="I6" s="2370"/>
      <c r="J6" s="2370"/>
      <c r="K6" s="2364"/>
      <c r="L6" s="2364"/>
      <c r="M6" s="2365"/>
      <c r="N6" s="614"/>
      <c r="O6" s="614"/>
      <c r="P6" s="614"/>
    </row>
    <row r="7" spans="1:16" s="606" customFormat="1" ht="20.25">
      <c r="A7" s="619">
        <v>1</v>
      </c>
      <c r="B7" s="2361">
        <v>2</v>
      </c>
      <c r="C7" s="2361"/>
      <c r="D7" s="620">
        <v>3</v>
      </c>
      <c r="E7" s="620">
        <v>4</v>
      </c>
      <c r="F7" s="619">
        <v>5</v>
      </c>
      <c r="G7" s="618">
        <v>6</v>
      </c>
      <c r="H7" s="617">
        <v>7</v>
      </c>
      <c r="I7" s="617">
        <v>8</v>
      </c>
      <c r="J7" s="617">
        <v>9</v>
      </c>
      <c r="K7" s="2362">
        <v>10</v>
      </c>
      <c r="L7" s="2362"/>
      <c r="M7" s="617">
        <v>11</v>
      </c>
    </row>
    <row r="8" spans="1:16" ht="42.95" customHeight="1">
      <c r="A8" s="605">
        <v>1</v>
      </c>
      <c r="B8" s="623" t="s">
        <v>1446</v>
      </c>
      <c r="C8" s="498">
        <v>1</v>
      </c>
      <c r="D8" s="432" t="s">
        <v>1223</v>
      </c>
      <c r="E8" s="598" t="s">
        <v>11</v>
      </c>
      <c r="F8" s="517" t="s">
        <v>14</v>
      </c>
      <c r="G8" s="624" t="s">
        <v>1447</v>
      </c>
      <c r="H8" s="625"/>
      <c r="I8" s="626"/>
      <c r="J8" s="626"/>
      <c r="K8" s="2372"/>
      <c r="L8" s="2372"/>
      <c r="M8" s="626"/>
    </row>
    <row r="9" spans="1:16" ht="42.95" customHeight="1">
      <c r="A9" s="605">
        <v>2</v>
      </c>
      <c r="B9" s="639" t="s">
        <v>1446</v>
      </c>
      <c r="C9" s="640">
        <v>2</v>
      </c>
      <c r="D9" s="641" t="s">
        <v>1448</v>
      </c>
      <c r="E9" s="598" t="s">
        <v>11</v>
      </c>
      <c r="F9" s="517" t="s">
        <v>14</v>
      </c>
      <c r="G9" s="624" t="s">
        <v>1447</v>
      </c>
      <c r="H9" s="625"/>
      <c r="I9" s="627"/>
      <c r="J9" s="626"/>
      <c r="K9" s="2372"/>
      <c r="L9" s="2372"/>
      <c r="M9" s="598"/>
    </row>
    <row r="10" spans="1:16" ht="42.95" customHeight="1">
      <c r="A10" s="605">
        <v>3</v>
      </c>
      <c r="B10" s="639" t="s">
        <v>1446</v>
      </c>
      <c r="C10" s="640" t="s">
        <v>1367</v>
      </c>
      <c r="D10" s="641" t="s">
        <v>1449</v>
      </c>
      <c r="E10" s="598" t="s">
        <v>11</v>
      </c>
      <c r="F10" s="517" t="s">
        <v>14</v>
      </c>
      <c r="G10" s="624" t="s">
        <v>1450</v>
      </c>
      <c r="H10" s="518"/>
      <c r="I10" s="603"/>
      <c r="J10" s="626"/>
      <c r="K10" s="2372"/>
      <c r="L10" s="2372"/>
      <c r="M10" s="598"/>
    </row>
    <row r="11" spans="1:16" ht="42.95" customHeight="1">
      <c r="A11" s="605">
        <v>4</v>
      </c>
      <c r="B11" s="639" t="s">
        <v>1446</v>
      </c>
      <c r="C11" s="640">
        <v>4</v>
      </c>
      <c r="D11" s="641" t="s">
        <v>1448</v>
      </c>
      <c r="E11" s="598" t="s">
        <v>11</v>
      </c>
      <c r="F11" s="517" t="s">
        <v>14</v>
      </c>
      <c r="G11" s="624" t="s">
        <v>1447</v>
      </c>
      <c r="H11" s="518"/>
      <c r="I11" s="603"/>
      <c r="J11" s="626"/>
      <c r="K11" s="2372"/>
      <c r="L11" s="2372"/>
      <c r="M11" s="598"/>
    </row>
    <row r="12" spans="1:16" ht="42.95" customHeight="1">
      <c r="A12" s="605">
        <v>5</v>
      </c>
      <c r="B12" s="639" t="s">
        <v>1446</v>
      </c>
      <c r="C12" s="640">
        <v>5</v>
      </c>
      <c r="D12" s="641" t="s">
        <v>1448</v>
      </c>
      <c r="E12" s="598" t="s">
        <v>11</v>
      </c>
      <c r="F12" s="517" t="s">
        <v>14</v>
      </c>
      <c r="G12" s="624" t="s">
        <v>1447</v>
      </c>
      <c r="H12" s="625"/>
      <c r="I12" s="603"/>
      <c r="J12" s="603"/>
      <c r="K12" s="2372"/>
      <c r="L12" s="2372"/>
      <c r="M12" s="598"/>
    </row>
    <row r="13" spans="1:16" ht="42.95" customHeight="1">
      <c r="A13" s="605">
        <v>6</v>
      </c>
      <c r="B13" s="639" t="s">
        <v>1446</v>
      </c>
      <c r="C13" s="640">
        <v>12</v>
      </c>
      <c r="D13" s="641" t="s">
        <v>1448</v>
      </c>
      <c r="E13" s="598" t="s">
        <v>11</v>
      </c>
      <c r="F13" s="517" t="s">
        <v>14</v>
      </c>
      <c r="G13" s="624" t="s">
        <v>1447</v>
      </c>
      <c r="H13" s="518"/>
      <c r="I13" s="603"/>
      <c r="J13" s="603"/>
      <c r="K13" s="2372"/>
      <c r="L13" s="2372"/>
      <c r="M13" s="598"/>
    </row>
    <row r="14" spans="1:16" ht="42.95" customHeight="1">
      <c r="A14" s="605">
        <v>7</v>
      </c>
      <c r="B14" s="623" t="s">
        <v>1446</v>
      </c>
      <c r="C14" s="498">
        <v>3</v>
      </c>
      <c r="D14" s="432" t="s">
        <v>1451</v>
      </c>
      <c r="E14" s="598" t="s">
        <v>11</v>
      </c>
      <c r="F14" s="517" t="s">
        <v>12</v>
      </c>
      <c r="G14" s="628"/>
      <c r="H14" s="629">
        <v>45823</v>
      </c>
      <c r="I14" s="458" t="s">
        <v>28</v>
      </c>
      <c r="J14" s="458" t="s">
        <v>28</v>
      </c>
      <c r="K14" s="458" t="s">
        <v>29</v>
      </c>
      <c r="L14" s="603">
        <v>45771</v>
      </c>
      <c r="M14" s="630" t="s">
        <v>1452</v>
      </c>
    </row>
    <row r="15" spans="1:16" ht="20.25">
      <c r="A15" s="602" t="s">
        <v>16</v>
      </c>
      <c r="B15" s="2373">
        <v>7</v>
      </c>
      <c r="C15" s="2373"/>
      <c r="D15" s="631"/>
      <c r="E15" s="631"/>
      <c r="F15" s="632"/>
      <c r="G15" s="632"/>
      <c r="H15" s="633"/>
      <c r="I15" s="633"/>
      <c r="J15" s="633"/>
      <c r="K15" s="633"/>
      <c r="L15" s="634"/>
    </row>
    <row r="18" spans="1:4" ht="18.75" customHeight="1">
      <c r="A18" s="2371" t="s">
        <v>1427</v>
      </c>
      <c r="B18" s="2371"/>
      <c r="C18" s="2371"/>
      <c r="D18" s="2371"/>
    </row>
    <row r="19" spans="1:4">
      <c r="A19" s="635" t="s">
        <v>1426</v>
      </c>
      <c r="B19" s="636"/>
      <c r="C19" s="637"/>
      <c r="D19" s="638"/>
    </row>
    <row r="20" spans="1:4">
      <c r="A20" s="635" t="s">
        <v>1425</v>
      </c>
      <c r="B20" s="636"/>
      <c r="C20" s="637"/>
      <c r="D20" s="638"/>
    </row>
  </sheetData>
  <mergeCells count="22">
    <mergeCell ref="A18:D18"/>
    <mergeCell ref="K3:L6"/>
    <mergeCell ref="M3:M6"/>
    <mergeCell ref="B7:C7"/>
    <mergeCell ref="K7:L7"/>
    <mergeCell ref="K8:L8"/>
    <mergeCell ref="K9:L9"/>
    <mergeCell ref="K10:L10"/>
    <mergeCell ref="K11:L11"/>
    <mergeCell ref="K12:L12"/>
    <mergeCell ref="K13:L13"/>
    <mergeCell ref="B15:C15"/>
    <mergeCell ref="A1:M1"/>
    <mergeCell ref="A3:A6"/>
    <mergeCell ref="B3:C6"/>
    <mergeCell ref="D3:D6"/>
    <mergeCell ref="E3:E6"/>
    <mergeCell ref="F3:F6"/>
    <mergeCell ref="G3:G6"/>
    <mergeCell ref="H3:H6"/>
    <mergeCell ref="I3:I6"/>
    <mergeCell ref="J3:J6"/>
  </mergeCells>
  <pageMargins left="0.7" right="0.7" top="0.75" bottom="0.75" header="0.511811023622047" footer="0.511811023622047"/>
  <pageSetup paperSize="9" orientation="landscape" horizontalDpi="300" verticalDpi="3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S65"/>
  <sheetViews>
    <sheetView topLeftCell="A67" zoomScale="55" zoomScaleNormal="55" workbookViewId="0">
      <selection activeCell="L48" sqref="L48"/>
    </sheetView>
  </sheetViews>
  <sheetFormatPr defaultColWidth="9.140625" defaultRowHeight="18.75"/>
  <cols>
    <col min="1" max="1" width="8.85546875" style="592" customWidth="1"/>
    <col min="2" max="2" width="34.140625" style="594" customWidth="1"/>
    <col min="3" max="3" width="12.85546875" style="592" customWidth="1"/>
    <col min="4" max="4" width="34.5703125" style="593" customWidth="1"/>
    <col min="5" max="5" width="25.7109375" style="592" customWidth="1"/>
    <col min="6" max="6" width="26.7109375" style="591" customWidth="1"/>
    <col min="7" max="7" width="41.85546875" style="591" customWidth="1"/>
    <col min="8" max="8" width="36" style="589" customWidth="1"/>
    <col min="9" max="10" width="37.28515625" style="589" customWidth="1"/>
    <col min="11" max="11" width="25.140625" style="589" customWidth="1"/>
    <col min="12" max="12" width="22.28515625" style="590" customWidth="1"/>
    <col min="13" max="13" width="53.85546875" style="589" customWidth="1"/>
    <col min="14" max="16384" width="9.140625" style="589"/>
  </cols>
  <sheetData>
    <row r="1" spans="1:16" s="593" customFormat="1" ht="57" customHeight="1">
      <c r="A1" s="2366" t="s">
        <v>1453</v>
      </c>
      <c r="B1" s="2366"/>
      <c r="C1" s="2366"/>
      <c r="D1" s="2366"/>
      <c r="E1" s="2366"/>
      <c r="F1" s="2366"/>
      <c r="G1" s="2366"/>
      <c r="H1" s="2366"/>
      <c r="I1" s="2366"/>
      <c r="J1" s="2366"/>
      <c r="K1" s="2366"/>
      <c r="L1" s="2366"/>
      <c r="M1" s="2366"/>
    </row>
    <row r="2" spans="1:16" s="594" customFormat="1" ht="44.25" customHeight="1">
      <c r="A2" s="622"/>
      <c r="B2" s="622"/>
      <c r="C2" s="622"/>
      <c r="D2" s="622"/>
      <c r="E2" s="622"/>
      <c r="F2" s="622"/>
      <c r="G2" s="622"/>
      <c r="H2" s="622"/>
      <c r="I2" s="622"/>
      <c r="J2" s="622"/>
      <c r="K2" s="622"/>
      <c r="L2" s="622"/>
      <c r="M2" s="621" t="s">
        <v>1221</v>
      </c>
      <c r="N2" s="616"/>
      <c r="O2" s="616"/>
      <c r="P2" s="616"/>
    </row>
    <row r="3" spans="1:16" s="593" customFormat="1" ht="44.1" customHeight="1">
      <c r="A3" s="2367" t="s">
        <v>0</v>
      </c>
      <c r="B3" s="2368" t="s">
        <v>1</v>
      </c>
      <c r="C3" s="2368"/>
      <c r="D3" s="2368" t="s">
        <v>2</v>
      </c>
      <c r="E3" s="2368" t="s">
        <v>3</v>
      </c>
      <c r="F3" s="2364" t="s">
        <v>4</v>
      </c>
      <c r="G3" s="2369" t="s">
        <v>5</v>
      </c>
      <c r="H3" s="2370" t="s">
        <v>6</v>
      </c>
      <c r="I3" s="2370" t="s">
        <v>7</v>
      </c>
      <c r="J3" s="2370" t="s">
        <v>8</v>
      </c>
      <c r="K3" s="2364" t="s">
        <v>9</v>
      </c>
      <c r="L3" s="2364"/>
      <c r="M3" s="2365" t="s">
        <v>10</v>
      </c>
    </row>
    <row r="4" spans="1:16" s="594" customFormat="1" ht="44.1" customHeight="1">
      <c r="A4" s="2367"/>
      <c r="B4" s="2368"/>
      <c r="C4" s="2368"/>
      <c r="D4" s="2368"/>
      <c r="E4" s="2368"/>
      <c r="F4" s="2364"/>
      <c r="G4" s="2369"/>
      <c r="H4" s="2370"/>
      <c r="I4" s="2370"/>
      <c r="J4" s="2370"/>
      <c r="K4" s="2364"/>
      <c r="L4" s="2364"/>
      <c r="M4" s="2365"/>
      <c r="N4" s="616"/>
      <c r="O4" s="616"/>
      <c r="P4" s="616"/>
    </row>
    <row r="5" spans="1:16" s="594" customFormat="1" ht="44.1" customHeight="1">
      <c r="A5" s="2367"/>
      <c r="B5" s="2368"/>
      <c r="C5" s="2368"/>
      <c r="D5" s="2368"/>
      <c r="E5" s="2368"/>
      <c r="F5" s="2364"/>
      <c r="G5" s="2369"/>
      <c r="H5" s="2370"/>
      <c r="I5" s="2370"/>
      <c r="J5" s="2370"/>
      <c r="K5" s="2364"/>
      <c r="L5" s="2364"/>
      <c r="M5" s="2365"/>
      <c r="N5" s="616"/>
      <c r="O5" s="616"/>
      <c r="P5" s="616"/>
    </row>
    <row r="6" spans="1:16" s="594" customFormat="1" ht="2.25" customHeight="1">
      <c r="A6" s="2367"/>
      <c r="B6" s="2368"/>
      <c r="C6" s="2368"/>
      <c r="D6" s="2368"/>
      <c r="E6" s="2368"/>
      <c r="F6" s="2364"/>
      <c r="G6" s="2369"/>
      <c r="H6" s="2370"/>
      <c r="I6" s="2370"/>
      <c r="J6" s="2370"/>
      <c r="K6" s="2364"/>
      <c r="L6" s="2364"/>
      <c r="M6" s="2365"/>
      <c r="N6" s="616"/>
      <c r="O6" s="616"/>
      <c r="P6" s="616"/>
    </row>
    <row r="7" spans="1:16" s="594" customFormat="1" ht="27" customHeight="1">
      <c r="A7" s="619">
        <v>1</v>
      </c>
      <c r="B7" s="2361">
        <v>2</v>
      </c>
      <c r="C7" s="2361"/>
      <c r="D7" s="620">
        <v>3</v>
      </c>
      <c r="E7" s="620">
        <v>4</v>
      </c>
      <c r="F7" s="619">
        <v>5</v>
      </c>
      <c r="G7" s="618">
        <v>6</v>
      </c>
      <c r="H7" s="617">
        <v>7</v>
      </c>
      <c r="I7" s="617">
        <v>8</v>
      </c>
      <c r="J7" s="617">
        <v>9</v>
      </c>
      <c r="K7" s="2362">
        <v>10</v>
      </c>
      <c r="L7" s="2362"/>
      <c r="M7" s="617">
        <v>11</v>
      </c>
      <c r="N7" s="616"/>
      <c r="O7" s="616"/>
      <c r="P7" s="616"/>
    </row>
    <row r="8" spans="1:16" s="612" customFormat="1" ht="44.1" customHeight="1">
      <c r="A8" s="605">
        <v>1</v>
      </c>
      <c r="B8" s="642" t="s">
        <v>1454</v>
      </c>
      <c r="C8" s="643">
        <v>1</v>
      </c>
      <c r="D8" s="432" t="s">
        <v>1455</v>
      </c>
      <c r="E8" s="598" t="s">
        <v>11</v>
      </c>
      <c r="F8" s="517" t="s">
        <v>14</v>
      </c>
      <c r="G8" s="434" t="s">
        <v>1456</v>
      </c>
      <c r="H8" s="644"/>
      <c r="I8" s="626"/>
      <c r="J8" s="626"/>
      <c r="K8" s="645"/>
      <c r="L8" s="646"/>
      <c r="M8" s="626"/>
      <c r="N8" s="614"/>
      <c r="O8" s="614"/>
      <c r="P8" s="614"/>
    </row>
    <row r="9" spans="1:16" s="606" customFormat="1" ht="44.1" customHeight="1">
      <c r="A9" s="605">
        <v>2</v>
      </c>
      <c r="B9" s="642" t="s">
        <v>1454</v>
      </c>
      <c r="C9" s="643">
        <v>3</v>
      </c>
      <c r="D9" s="432" t="s">
        <v>1455</v>
      </c>
      <c r="E9" s="598" t="s">
        <v>11</v>
      </c>
      <c r="F9" s="517" t="s">
        <v>14</v>
      </c>
      <c r="G9" s="434" t="s">
        <v>1456</v>
      </c>
      <c r="H9" s="518"/>
      <c r="I9" s="627"/>
      <c r="J9" s="626"/>
      <c r="K9" s="645"/>
      <c r="L9" s="603"/>
      <c r="M9" s="598"/>
    </row>
    <row r="10" spans="1:16" ht="44.1" customHeight="1">
      <c r="A10" s="605">
        <v>3</v>
      </c>
      <c r="B10" s="642" t="s">
        <v>1457</v>
      </c>
      <c r="C10" s="643">
        <v>1</v>
      </c>
      <c r="D10" s="432" t="s">
        <v>1458</v>
      </c>
      <c r="E10" s="598" t="s">
        <v>11</v>
      </c>
      <c r="F10" s="517" t="s">
        <v>14</v>
      </c>
      <c r="G10" s="434" t="s">
        <v>1456</v>
      </c>
      <c r="H10" s="644"/>
      <c r="I10" s="603"/>
      <c r="J10" s="626"/>
      <c r="K10" s="645"/>
      <c r="L10" s="603"/>
      <c r="M10" s="598"/>
    </row>
    <row r="11" spans="1:16" ht="44.1" customHeight="1">
      <c r="A11" s="605">
        <v>4</v>
      </c>
      <c r="B11" s="642" t="s">
        <v>1457</v>
      </c>
      <c r="C11" s="643">
        <v>2</v>
      </c>
      <c r="D11" s="432" t="s">
        <v>1458</v>
      </c>
      <c r="E11" s="598" t="s">
        <v>11</v>
      </c>
      <c r="F11" s="517" t="s">
        <v>14</v>
      </c>
      <c r="G11" s="434" t="s">
        <v>1456</v>
      </c>
      <c r="H11" s="441"/>
      <c r="I11" s="603"/>
      <c r="J11" s="626"/>
      <c r="K11" s="645"/>
      <c r="L11" s="603"/>
      <c r="M11" s="598"/>
    </row>
    <row r="12" spans="1:16" ht="44.1" customHeight="1">
      <c r="A12" s="605">
        <v>5</v>
      </c>
      <c r="B12" s="642" t="s">
        <v>1457</v>
      </c>
      <c r="C12" s="643">
        <v>9</v>
      </c>
      <c r="D12" s="432" t="s">
        <v>1458</v>
      </c>
      <c r="E12" s="598" t="s">
        <v>11</v>
      </c>
      <c r="F12" s="517" t="s">
        <v>14</v>
      </c>
      <c r="G12" s="434" t="s">
        <v>1456</v>
      </c>
      <c r="H12" s="483"/>
      <c r="I12" s="603"/>
      <c r="J12" s="603"/>
      <c r="K12" s="647"/>
      <c r="L12" s="603"/>
      <c r="M12" s="598"/>
    </row>
    <row r="13" spans="1:16" ht="44.1" customHeight="1">
      <c r="A13" s="605">
        <v>6</v>
      </c>
      <c r="B13" s="642" t="s">
        <v>1457</v>
      </c>
      <c r="C13" s="648" t="s">
        <v>1459</v>
      </c>
      <c r="D13" s="432" t="s">
        <v>1458</v>
      </c>
      <c r="E13" s="598" t="s">
        <v>11</v>
      </c>
      <c r="F13" s="517" t="s">
        <v>14</v>
      </c>
      <c r="G13" s="434" t="s">
        <v>1456</v>
      </c>
      <c r="H13" s="483"/>
      <c r="I13" s="603"/>
      <c r="J13" s="603"/>
      <c r="K13" s="647"/>
      <c r="L13" s="603"/>
      <c r="M13" s="598"/>
    </row>
    <row r="14" spans="1:16" ht="44.1" customHeight="1">
      <c r="A14" s="605">
        <v>7</v>
      </c>
      <c r="B14" s="642" t="s">
        <v>1457</v>
      </c>
      <c r="C14" s="643">
        <v>10</v>
      </c>
      <c r="D14" s="432" t="s">
        <v>1455</v>
      </c>
      <c r="E14" s="598" t="s">
        <v>11</v>
      </c>
      <c r="F14" s="517" t="s">
        <v>14</v>
      </c>
      <c r="G14" s="434" t="s">
        <v>1456</v>
      </c>
      <c r="H14" s="644"/>
      <c r="I14" s="603"/>
      <c r="J14" s="603"/>
      <c r="K14" s="645"/>
      <c r="L14" s="603"/>
      <c r="M14" s="598"/>
    </row>
    <row r="15" spans="1:16" ht="44.1" customHeight="1">
      <c r="A15" s="605">
        <v>8</v>
      </c>
      <c r="B15" s="649" t="s">
        <v>1457</v>
      </c>
      <c r="C15" s="650">
        <v>12</v>
      </c>
      <c r="D15" s="432" t="s">
        <v>1455</v>
      </c>
      <c r="E15" s="598" t="s">
        <v>11</v>
      </c>
      <c r="F15" s="517" t="s">
        <v>12</v>
      </c>
      <c r="G15" s="434"/>
      <c r="H15" s="483">
        <v>46258</v>
      </c>
      <c r="I15" s="458" t="s">
        <v>15</v>
      </c>
      <c r="J15" s="458" t="s">
        <v>15</v>
      </c>
      <c r="K15" s="2350" t="s">
        <v>27</v>
      </c>
      <c r="L15" s="2350"/>
      <c r="M15" s="442"/>
    </row>
    <row r="16" spans="1:16" ht="44.1" customHeight="1">
      <c r="A16" s="605">
        <v>9</v>
      </c>
      <c r="B16" s="642" t="s">
        <v>578</v>
      </c>
      <c r="C16" s="643">
        <v>21</v>
      </c>
      <c r="D16" s="432" t="s">
        <v>1455</v>
      </c>
      <c r="E16" s="598" t="s">
        <v>11</v>
      </c>
      <c r="F16" s="517" t="s">
        <v>14</v>
      </c>
      <c r="G16" s="434" t="s">
        <v>1456</v>
      </c>
      <c r="H16" s="483"/>
      <c r="I16" s="603"/>
      <c r="J16" s="603"/>
      <c r="K16" s="647"/>
      <c r="L16" s="603"/>
      <c r="M16" s="598"/>
    </row>
    <row r="17" spans="1:13" ht="44.1" customHeight="1">
      <c r="A17" s="605">
        <v>10</v>
      </c>
      <c r="B17" s="642" t="s">
        <v>578</v>
      </c>
      <c r="C17" s="643">
        <v>23</v>
      </c>
      <c r="D17" s="432" t="s">
        <v>1455</v>
      </c>
      <c r="E17" s="598" t="s">
        <v>11</v>
      </c>
      <c r="F17" s="517" t="s">
        <v>14</v>
      </c>
      <c r="G17" s="434" t="s">
        <v>1456</v>
      </c>
      <c r="H17" s="483"/>
      <c r="I17" s="603"/>
      <c r="J17" s="603"/>
      <c r="K17" s="647"/>
      <c r="L17" s="483"/>
      <c r="M17" s="598"/>
    </row>
    <row r="18" spans="1:13" ht="44.1" customHeight="1">
      <c r="A18" s="605">
        <v>11</v>
      </c>
      <c r="B18" s="642" t="s">
        <v>1460</v>
      </c>
      <c r="C18" s="643">
        <v>14</v>
      </c>
      <c r="D18" s="432" t="s">
        <v>1455</v>
      </c>
      <c r="E18" s="598" t="s">
        <v>11</v>
      </c>
      <c r="F18" s="517" t="s">
        <v>14</v>
      </c>
      <c r="G18" s="434" t="s">
        <v>1456</v>
      </c>
      <c r="H18" s="483"/>
      <c r="I18" s="603"/>
      <c r="J18" s="603"/>
      <c r="K18" s="647"/>
      <c r="L18" s="483"/>
      <c r="M18" s="598"/>
    </row>
    <row r="19" spans="1:13" s="606" customFormat="1" ht="44.1" customHeight="1">
      <c r="A19" s="605">
        <v>12</v>
      </c>
      <c r="B19" s="642" t="s">
        <v>1461</v>
      </c>
      <c r="C19" s="643">
        <v>15</v>
      </c>
      <c r="D19" s="432" t="s">
        <v>1455</v>
      </c>
      <c r="E19" s="598" t="s">
        <v>11</v>
      </c>
      <c r="F19" s="517" t="s">
        <v>14</v>
      </c>
      <c r="G19" s="434" t="s">
        <v>1456</v>
      </c>
      <c r="H19" s="644"/>
      <c r="I19" s="603"/>
      <c r="J19" s="603"/>
      <c r="K19" s="647"/>
      <c r="L19" s="651"/>
      <c r="M19" s="598"/>
    </row>
    <row r="20" spans="1:13" s="606" customFormat="1" ht="44.1" customHeight="1">
      <c r="A20" s="605">
        <v>13</v>
      </c>
      <c r="B20" s="642" t="s">
        <v>1461</v>
      </c>
      <c r="C20" s="643">
        <v>16</v>
      </c>
      <c r="D20" s="432" t="s">
        <v>1455</v>
      </c>
      <c r="E20" s="598" t="s">
        <v>11</v>
      </c>
      <c r="F20" s="517" t="s">
        <v>14</v>
      </c>
      <c r="G20" s="434" t="s">
        <v>1456</v>
      </c>
      <c r="H20" s="483"/>
      <c r="I20" s="603"/>
      <c r="J20" s="603"/>
      <c r="K20" s="647"/>
      <c r="L20" s="651"/>
      <c r="M20" s="598"/>
    </row>
    <row r="21" spans="1:13" s="606" customFormat="1" ht="44.1" customHeight="1">
      <c r="A21" s="605">
        <v>14</v>
      </c>
      <c r="B21" s="642" t="s">
        <v>1461</v>
      </c>
      <c r="C21" s="643">
        <v>17</v>
      </c>
      <c r="D21" s="432" t="s">
        <v>1455</v>
      </c>
      <c r="E21" s="598" t="s">
        <v>11</v>
      </c>
      <c r="F21" s="517" t="s">
        <v>14</v>
      </c>
      <c r="G21" s="434" t="s">
        <v>1456</v>
      </c>
      <c r="H21" s="483"/>
      <c r="I21" s="603"/>
      <c r="J21" s="603"/>
      <c r="K21" s="647"/>
      <c r="L21" s="646"/>
      <c r="M21" s="598"/>
    </row>
    <row r="22" spans="1:13" s="606" customFormat="1" ht="44.1" customHeight="1">
      <c r="A22" s="605">
        <v>15</v>
      </c>
      <c r="B22" s="642" t="s">
        <v>1461</v>
      </c>
      <c r="C22" s="643">
        <v>18</v>
      </c>
      <c r="D22" s="432" t="s">
        <v>1455</v>
      </c>
      <c r="E22" s="598" t="s">
        <v>11</v>
      </c>
      <c r="F22" s="517" t="s">
        <v>14</v>
      </c>
      <c r="G22" s="434" t="s">
        <v>1456</v>
      </c>
      <c r="H22" s="483"/>
      <c r="I22" s="603"/>
      <c r="J22" s="603"/>
      <c r="K22" s="647"/>
      <c r="L22" s="483"/>
      <c r="M22" s="598"/>
    </row>
    <row r="23" spans="1:13" s="633" customFormat="1" ht="44.1" customHeight="1">
      <c r="A23" s="605">
        <v>16</v>
      </c>
      <c r="B23" s="642" t="s">
        <v>1461</v>
      </c>
      <c r="C23" s="643">
        <v>20</v>
      </c>
      <c r="D23" s="432" t="s">
        <v>1455</v>
      </c>
      <c r="E23" s="598" t="s">
        <v>11</v>
      </c>
      <c r="F23" s="517" t="s">
        <v>14</v>
      </c>
      <c r="G23" s="434" t="s">
        <v>1456</v>
      </c>
      <c r="H23" s="483"/>
      <c r="I23" s="603"/>
      <c r="J23" s="603"/>
      <c r="K23" s="647"/>
      <c r="L23" s="603"/>
      <c r="M23" s="598"/>
    </row>
    <row r="24" spans="1:13" ht="44.1" customHeight="1">
      <c r="A24" s="605">
        <v>17</v>
      </c>
      <c r="B24" s="642" t="s">
        <v>578</v>
      </c>
      <c r="C24" s="643">
        <v>25</v>
      </c>
      <c r="D24" s="432" t="s">
        <v>1455</v>
      </c>
      <c r="E24" s="598" t="s">
        <v>11</v>
      </c>
      <c r="F24" s="517" t="s">
        <v>14</v>
      </c>
      <c r="G24" s="434" t="s">
        <v>1456</v>
      </c>
      <c r="H24" s="483"/>
      <c r="I24" s="603"/>
      <c r="J24" s="603"/>
      <c r="K24" s="647"/>
      <c r="L24" s="603"/>
      <c r="M24" s="598"/>
    </row>
    <row r="25" spans="1:13" ht="44.1" customHeight="1">
      <c r="A25" s="605">
        <v>18</v>
      </c>
      <c r="B25" s="642" t="s">
        <v>1462</v>
      </c>
      <c r="C25" s="643">
        <v>3</v>
      </c>
      <c r="D25" s="432" t="s">
        <v>1455</v>
      </c>
      <c r="E25" s="598" t="s">
        <v>11</v>
      </c>
      <c r="F25" s="517" t="s">
        <v>14</v>
      </c>
      <c r="G25" s="434" t="s">
        <v>1456</v>
      </c>
      <c r="H25" s="483"/>
      <c r="I25" s="603"/>
      <c r="J25" s="603"/>
      <c r="K25" s="647"/>
      <c r="L25" s="603"/>
      <c r="M25" s="598"/>
    </row>
    <row r="26" spans="1:13" ht="44.1" customHeight="1">
      <c r="A26" s="605">
        <v>19</v>
      </c>
      <c r="B26" s="642" t="s">
        <v>1462</v>
      </c>
      <c r="C26" s="643">
        <v>7</v>
      </c>
      <c r="D26" s="432" t="s">
        <v>1455</v>
      </c>
      <c r="E26" s="598" t="s">
        <v>11</v>
      </c>
      <c r="F26" s="517" t="s">
        <v>14</v>
      </c>
      <c r="G26" s="434" t="s">
        <v>1456</v>
      </c>
      <c r="H26" s="644"/>
      <c r="I26" s="598"/>
      <c r="J26" s="598"/>
      <c r="K26" s="647"/>
      <c r="L26" s="603"/>
      <c r="M26" s="598"/>
    </row>
    <row r="27" spans="1:13" ht="44.1" customHeight="1">
      <c r="A27" s="605">
        <v>20</v>
      </c>
      <c r="B27" s="642" t="s">
        <v>1462</v>
      </c>
      <c r="C27" s="643">
        <v>9</v>
      </c>
      <c r="D27" s="432" t="s">
        <v>1455</v>
      </c>
      <c r="E27" s="598" t="s">
        <v>11</v>
      </c>
      <c r="F27" s="517" t="s">
        <v>14</v>
      </c>
      <c r="G27" s="434" t="s">
        <v>1456</v>
      </c>
      <c r="H27" s="483"/>
      <c r="I27" s="603"/>
      <c r="J27" s="603"/>
      <c r="K27" s="647"/>
      <c r="L27" s="603"/>
      <c r="M27" s="598"/>
    </row>
    <row r="28" spans="1:13" ht="44.1" customHeight="1">
      <c r="A28" s="605">
        <v>21</v>
      </c>
      <c r="B28" s="642" t="s">
        <v>1462</v>
      </c>
      <c r="C28" s="643">
        <v>10</v>
      </c>
      <c r="D28" s="432" t="s">
        <v>1455</v>
      </c>
      <c r="E28" s="598" t="s">
        <v>11</v>
      </c>
      <c r="F28" s="517" t="s">
        <v>14</v>
      </c>
      <c r="G28" s="434" t="s">
        <v>1456</v>
      </c>
      <c r="H28" s="483"/>
      <c r="I28" s="603"/>
      <c r="J28" s="603"/>
      <c r="K28" s="647"/>
      <c r="L28" s="483"/>
      <c r="M28" s="598"/>
    </row>
    <row r="29" spans="1:13" ht="44.1" customHeight="1">
      <c r="A29" s="605">
        <v>22</v>
      </c>
      <c r="B29" s="642" t="s">
        <v>1462</v>
      </c>
      <c r="C29" s="643">
        <v>11</v>
      </c>
      <c r="D29" s="432" t="s">
        <v>1455</v>
      </c>
      <c r="E29" s="598" t="s">
        <v>11</v>
      </c>
      <c r="F29" s="517" t="s">
        <v>14</v>
      </c>
      <c r="G29" s="434" t="s">
        <v>1456</v>
      </c>
      <c r="H29" s="483"/>
      <c r="I29" s="603"/>
      <c r="J29" s="603"/>
      <c r="K29" s="647"/>
      <c r="L29" s="603"/>
      <c r="M29" s="598"/>
    </row>
    <row r="30" spans="1:13" ht="44.1" customHeight="1">
      <c r="A30" s="605">
        <v>23</v>
      </c>
      <c r="B30" s="642" t="s">
        <v>1462</v>
      </c>
      <c r="C30" s="643">
        <v>12</v>
      </c>
      <c r="D30" s="432" t="s">
        <v>1455</v>
      </c>
      <c r="E30" s="598" t="s">
        <v>11</v>
      </c>
      <c r="F30" s="517" t="s">
        <v>14</v>
      </c>
      <c r="G30" s="434" t="s">
        <v>1456</v>
      </c>
      <c r="H30" s="483"/>
      <c r="I30" s="603"/>
      <c r="J30" s="598"/>
      <c r="K30" s="647"/>
      <c r="L30" s="603"/>
      <c r="M30" s="598"/>
    </row>
    <row r="31" spans="1:13" ht="44.1" customHeight="1">
      <c r="A31" s="605">
        <v>24</v>
      </c>
      <c r="B31" s="642" t="s">
        <v>1462</v>
      </c>
      <c r="C31" s="643">
        <v>13</v>
      </c>
      <c r="D31" s="432" t="s">
        <v>1455</v>
      </c>
      <c r="E31" s="598" t="s">
        <v>11</v>
      </c>
      <c r="F31" s="517" t="s">
        <v>14</v>
      </c>
      <c r="G31" s="434" t="s">
        <v>1456</v>
      </c>
      <c r="H31" s="483"/>
      <c r="I31" s="603"/>
      <c r="J31" s="598"/>
      <c r="K31" s="647"/>
      <c r="L31" s="483"/>
      <c r="M31" s="598"/>
    </row>
    <row r="32" spans="1:13" ht="44.1" customHeight="1">
      <c r="A32" s="605">
        <v>25</v>
      </c>
      <c r="B32" s="642" t="s">
        <v>1462</v>
      </c>
      <c r="C32" s="643">
        <v>14</v>
      </c>
      <c r="D32" s="432" t="s">
        <v>1455</v>
      </c>
      <c r="E32" s="598" t="s">
        <v>11</v>
      </c>
      <c r="F32" s="517" t="s">
        <v>14</v>
      </c>
      <c r="G32" s="434" t="s">
        <v>1456</v>
      </c>
      <c r="H32" s="483"/>
      <c r="I32" s="603"/>
      <c r="J32" s="598"/>
      <c r="K32" s="647"/>
      <c r="L32" s="603"/>
      <c r="M32" s="598"/>
    </row>
    <row r="33" spans="1:13" ht="44.1" customHeight="1">
      <c r="A33" s="605">
        <v>26</v>
      </c>
      <c r="B33" s="642" t="s">
        <v>1462</v>
      </c>
      <c r="C33" s="643">
        <v>15</v>
      </c>
      <c r="D33" s="432" t="s">
        <v>1455</v>
      </c>
      <c r="E33" s="598" t="s">
        <v>11</v>
      </c>
      <c r="F33" s="517" t="s">
        <v>14</v>
      </c>
      <c r="G33" s="434" t="s">
        <v>1456</v>
      </c>
      <c r="H33" s="644"/>
      <c r="I33" s="603"/>
      <c r="J33" s="603"/>
      <c r="K33" s="647"/>
      <c r="L33" s="652"/>
      <c r="M33" s="598"/>
    </row>
    <row r="34" spans="1:13" ht="44.1" customHeight="1">
      <c r="A34" s="605">
        <v>27</v>
      </c>
      <c r="B34" s="642" t="s">
        <v>1462</v>
      </c>
      <c r="C34" s="643">
        <v>18</v>
      </c>
      <c r="D34" s="432" t="s">
        <v>1455</v>
      </c>
      <c r="E34" s="598" t="s">
        <v>11</v>
      </c>
      <c r="F34" s="517" t="s">
        <v>14</v>
      </c>
      <c r="G34" s="434" t="s">
        <v>1456</v>
      </c>
      <c r="H34" s="644"/>
      <c r="I34" s="603"/>
      <c r="J34" s="603"/>
      <c r="K34" s="647"/>
      <c r="L34" s="603"/>
      <c r="M34" s="598"/>
    </row>
    <row r="35" spans="1:13" ht="44.1" customHeight="1">
      <c r="A35" s="605">
        <v>28</v>
      </c>
      <c r="B35" s="642" t="s">
        <v>1462</v>
      </c>
      <c r="C35" s="643">
        <v>20</v>
      </c>
      <c r="D35" s="432" t="s">
        <v>1455</v>
      </c>
      <c r="E35" s="598" t="s">
        <v>11</v>
      </c>
      <c r="F35" s="517" t="s">
        <v>14</v>
      </c>
      <c r="G35" s="434" t="s">
        <v>1456</v>
      </c>
      <c r="H35" s="644"/>
      <c r="I35" s="603"/>
      <c r="J35" s="603"/>
      <c r="K35" s="647"/>
      <c r="L35" s="603"/>
      <c r="M35" s="653"/>
    </row>
    <row r="36" spans="1:13" ht="44.1" customHeight="1">
      <c r="A36" s="605">
        <v>29</v>
      </c>
      <c r="B36" s="642" t="s">
        <v>1462</v>
      </c>
      <c r="C36" s="643">
        <v>22</v>
      </c>
      <c r="D36" s="432" t="s">
        <v>1455</v>
      </c>
      <c r="E36" s="598" t="s">
        <v>11</v>
      </c>
      <c r="F36" s="517" t="s">
        <v>14</v>
      </c>
      <c r="G36" s="434" t="s">
        <v>1456</v>
      </c>
      <c r="H36" s="644"/>
      <c r="I36" s="603"/>
      <c r="J36" s="603"/>
      <c r="K36" s="647"/>
      <c r="L36" s="603"/>
      <c r="M36" s="653"/>
    </row>
    <row r="37" spans="1:13" ht="44.1" customHeight="1">
      <c r="A37" s="605">
        <v>30</v>
      </c>
      <c r="B37" s="642" t="s">
        <v>1463</v>
      </c>
      <c r="C37" s="648" t="s">
        <v>1370</v>
      </c>
      <c r="D37" s="432" t="s">
        <v>1455</v>
      </c>
      <c r="E37" s="598" t="s">
        <v>11</v>
      </c>
      <c r="F37" s="517" t="s">
        <v>14</v>
      </c>
      <c r="G37" s="434" t="s">
        <v>1456</v>
      </c>
      <c r="H37" s="644"/>
      <c r="I37" s="603"/>
      <c r="J37" s="603"/>
      <c r="K37" s="647"/>
      <c r="L37" s="603"/>
      <c r="M37" s="598"/>
    </row>
    <row r="38" spans="1:13" ht="44.1" customHeight="1">
      <c r="A38" s="605">
        <v>31</v>
      </c>
      <c r="B38" s="642" t="s">
        <v>1463</v>
      </c>
      <c r="C38" s="643">
        <v>5</v>
      </c>
      <c r="D38" s="432" t="s">
        <v>1455</v>
      </c>
      <c r="E38" s="598" t="s">
        <v>11</v>
      </c>
      <c r="F38" s="517" t="s">
        <v>14</v>
      </c>
      <c r="G38" s="434" t="s">
        <v>1456</v>
      </c>
      <c r="H38" s="644"/>
      <c r="I38" s="627"/>
      <c r="J38" s="627"/>
      <c r="K38" s="647"/>
      <c r="L38" s="603"/>
      <c r="M38" s="598"/>
    </row>
    <row r="39" spans="1:13" ht="44.1" customHeight="1">
      <c r="A39" s="605">
        <v>32</v>
      </c>
      <c r="B39" s="642" t="s">
        <v>1463</v>
      </c>
      <c r="C39" s="643">
        <v>7</v>
      </c>
      <c r="D39" s="432" t="s">
        <v>1455</v>
      </c>
      <c r="E39" s="598" t="s">
        <v>11</v>
      </c>
      <c r="F39" s="517" t="s">
        <v>14</v>
      </c>
      <c r="G39" s="434" t="s">
        <v>1456</v>
      </c>
      <c r="H39" s="483"/>
      <c r="I39" s="603"/>
      <c r="J39" s="603"/>
      <c r="K39" s="647"/>
      <c r="L39" s="654"/>
      <c r="M39" s="598"/>
    </row>
    <row r="40" spans="1:13" ht="44.1" customHeight="1">
      <c r="A40" s="605">
        <v>33</v>
      </c>
      <c r="B40" s="642" t="s">
        <v>1463</v>
      </c>
      <c r="C40" s="643">
        <v>9</v>
      </c>
      <c r="D40" s="432" t="s">
        <v>1455</v>
      </c>
      <c r="E40" s="598" t="s">
        <v>11</v>
      </c>
      <c r="F40" s="517" t="s">
        <v>14</v>
      </c>
      <c r="G40" s="434" t="s">
        <v>1456</v>
      </c>
      <c r="H40" s="483"/>
      <c r="I40" s="603"/>
      <c r="J40" s="603"/>
      <c r="K40" s="647"/>
      <c r="L40" s="654"/>
      <c r="M40" s="598"/>
    </row>
    <row r="41" spans="1:13" ht="44.1" customHeight="1">
      <c r="A41" s="605">
        <v>34</v>
      </c>
      <c r="B41" s="642" t="s">
        <v>1463</v>
      </c>
      <c r="C41" s="643">
        <v>11</v>
      </c>
      <c r="D41" s="432" t="s">
        <v>1455</v>
      </c>
      <c r="E41" s="598" t="s">
        <v>11</v>
      </c>
      <c r="F41" s="517" t="s">
        <v>14</v>
      </c>
      <c r="G41" s="434" t="s">
        <v>1456</v>
      </c>
      <c r="H41" s="644"/>
      <c r="I41" s="598"/>
      <c r="J41" s="598"/>
      <c r="K41" s="647"/>
      <c r="L41" s="603"/>
      <c r="M41" s="598"/>
    </row>
    <row r="42" spans="1:13" ht="44.1" customHeight="1">
      <c r="A42" s="605">
        <v>35</v>
      </c>
      <c r="B42" s="642" t="s">
        <v>1463</v>
      </c>
      <c r="C42" s="643">
        <v>15</v>
      </c>
      <c r="D42" s="432" t="s">
        <v>1455</v>
      </c>
      <c r="E42" s="598" t="s">
        <v>11</v>
      </c>
      <c r="F42" s="517" t="s">
        <v>14</v>
      </c>
      <c r="G42" s="434" t="s">
        <v>1456</v>
      </c>
      <c r="H42" s="483"/>
      <c r="I42" s="603"/>
      <c r="J42" s="603"/>
      <c r="K42" s="647"/>
      <c r="L42" s="483"/>
      <c r="M42" s="598"/>
    </row>
    <row r="43" spans="1:13" ht="44.1" customHeight="1">
      <c r="A43" s="605">
        <v>36</v>
      </c>
      <c r="B43" s="642" t="s">
        <v>1463</v>
      </c>
      <c r="C43" s="643">
        <v>18</v>
      </c>
      <c r="D43" s="432" t="s">
        <v>1455</v>
      </c>
      <c r="E43" s="598" t="s">
        <v>11</v>
      </c>
      <c r="F43" s="517" t="s">
        <v>14</v>
      </c>
      <c r="G43" s="434" t="s">
        <v>1456</v>
      </c>
      <c r="H43" s="483"/>
      <c r="I43" s="603"/>
      <c r="J43" s="603"/>
      <c r="K43" s="647"/>
      <c r="L43" s="483"/>
      <c r="M43" s="598"/>
    </row>
    <row r="44" spans="1:13" ht="44.1" customHeight="1">
      <c r="A44" s="605">
        <v>37</v>
      </c>
      <c r="B44" s="642" t="s">
        <v>1463</v>
      </c>
      <c r="C44" s="643">
        <v>35</v>
      </c>
      <c r="D44" s="432" t="s">
        <v>1455</v>
      </c>
      <c r="E44" s="598" t="s">
        <v>11</v>
      </c>
      <c r="F44" s="517" t="s">
        <v>14</v>
      </c>
      <c r="G44" s="434" t="s">
        <v>1456</v>
      </c>
      <c r="H44" s="483"/>
      <c r="I44" s="598"/>
      <c r="J44" s="598"/>
      <c r="K44" s="647"/>
      <c r="L44" s="603"/>
      <c r="M44" s="598"/>
    </row>
    <row r="45" spans="1:13" ht="44.1" customHeight="1">
      <c r="A45" s="605">
        <v>38</v>
      </c>
      <c r="B45" s="642" t="s">
        <v>1463</v>
      </c>
      <c r="C45" s="643">
        <v>49</v>
      </c>
      <c r="D45" s="432" t="s">
        <v>1455</v>
      </c>
      <c r="E45" s="598" t="s">
        <v>11</v>
      </c>
      <c r="F45" s="517" t="s">
        <v>14</v>
      </c>
      <c r="G45" s="434" t="s">
        <v>1456</v>
      </c>
      <c r="H45" s="483"/>
      <c r="I45" s="603"/>
      <c r="J45" s="603"/>
      <c r="K45" s="647"/>
      <c r="L45" s="483"/>
      <c r="M45" s="598"/>
    </row>
    <row r="46" spans="1:13" ht="44.1" customHeight="1">
      <c r="A46" s="605">
        <v>39</v>
      </c>
      <c r="B46" s="642" t="s">
        <v>1463</v>
      </c>
      <c r="C46" s="648" t="s">
        <v>1464</v>
      </c>
      <c r="D46" s="432" t="s">
        <v>1455</v>
      </c>
      <c r="E46" s="598" t="s">
        <v>11</v>
      </c>
      <c r="F46" s="517" t="s">
        <v>14</v>
      </c>
      <c r="G46" s="434" t="s">
        <v>1456</v>
      </c>
      <c r="H46" s="483"/>
      <c r="I46" s="603"/>
      <c r="J46" s="603"/>
      <c r="K46" s="647"/>
      <c r="L46" s="654"/>
      <c r="M46" s="598"/>
    </row>
    <row r="47" spans="1:13" ht="44.1" customHeight="1">
      <c r="A47" s="605">
        <v>40</v>
      </c>
      <c r="B47" s="642" t="s">
        <v>1463</v>
      </c>
      <c r="C47" s="643">
        <v>12</v>
      </c>
      <c r="D47" s="432" t="s">
        <v>1465</v>
      </c>
      <c r="E47" s="598" t="s">
        <v>11</v>
      </c>
      <c r="F47" s="517" t="s">
        <v>14</v>
      </c>
      <c r="G47" s="434"/>
      <c r="H47" s="483"/>
      <c r="I47" s="655"/>
      <c r="J47" s="655"/>
      <c r="K47" s="647"/>
      <c r="L47" s="654"/>
      <c r="M47" s="598"/>
    </row>
    <row r="48" spans="1:13" ht="44.1" customHeight="1">
      <c r="A48" s="605">
        <v>41</v>
      </c>
      <c r="B48" s="642" t="s">
        <v>1463</v>
      </c>
      <c r="C48" s="643">
        <v>17</v>
      </c>
      <c r="D48" s="432" t="s">
        <v>1466</v>
      </c>
      <c r="E48" s="598" t="s">
        <v>11</v>
      </c>
      <c r="F48" s="517" t="s">
        <v>14</v>
      </c>
      <c r="G48" s="434"/>
      <c r="H48" s="483"/>
      <c r="I48" s="603"/>
      <c r="J48" s="603"/>
      <c r="K48" s="647"/>
      <c r="L48" s="654"/>
      <c r="M48" s="598"/>
    </row>
    <row r="49" spans="1:19" ht="44.1" customHeight="1">
      <c r="A49" s="605">
        <v>42</v>
      </c>
      <c r="B49" s="642" t="s">
        <v>1467</v>
      </c>
      <c r="C49" s="643">
        <v>1</v>
      </c>
      <c r="D49" s="432" t="s">
        <v>1465</v>
      </c>
      <c r="E49" s="598" t="s">
        <v>11</v>
      </c>
      <c r="F49" s="517" t="s">
        <v>14</v>
      </c>
      <c r="G49" s="434"/>
      <c r="H49" s="483"/>
      <c r="I49" s="603"/>
      <c r="J49" s="603"/>
      <c r="K49" s="647"/>
      <c r="L49" s="603"/>
      <c r="M49" s="598"/>
    </row>
    <row r="50" spans="1:19" ht="44.1" customHeight="1">
      <c r="A50" s="605">
        <v>43</v>
      </c>
      <c r="B50" s="642" t="s">
        <v>1467</v>
      </c>
      <c r="C50" s="643">
        <v>3</v>
      </c>
      <c r="D50" s="432" t="s">
        <v>1455</v>
      </c>
      <c r="E50" s="598" t="s">
        <v>11</v>
      </c>
      <c r="F50" s="517" t="s">
        <v>14</v>
      </c>
      <c r="G50" s="434" t="s">
        <v>1456</v>
      </c>
      <c r="H50" s="644"/>
      <c r="I50" s="598"/>
      <c r="J50" s="598"/>
      <c r="K50" s="647"/>
      <c r="L50" s="603"/>
      <c r="M50" s="598"/>
    </row>
    <row r="51" spans="1:19" ht="44.1" customHeight="1">
      <c r="A51" s="605">
        <v>44</v>
      </c>
      <c r="B51" s="642" t="s">
        <v>1467</v>
      </c>
      <c r="C51" s="648" t="s">
        <v>1367</v>
      </c>
      <c r="D51" s="432" t="s">
        <v>1455</v>
      </c>
      <c r="E51" s="598" t="s">
        <v>11</v>
      </c>
      <c r="F51" s="517" t="s">
        <v>14</v>
      </c>
      <c r="G51" s="434" t="s">
        <v>1456</v>
      </c>
      <c r="H51" s="644"/>
      <c r="I51" s="598"/>
      <c r="J51" s="598"/>
      <c r="K51" s="656"/>
      <c r="L51" s="603"/>
      <c r="M51" s="598"/>
    </row>
    <row r="52" spans="1:19" ht="44.1" customHeight="1">
      <c r="A52" s="605">
        <v>45</v>
      </c>
      <c r="B52" s="642" t="s">
        <v>1467</v>
      </c>
      <c r="C52" s="643">
        <v>4</v>
      </c>
      <c r="D52" s="432" t="s">
        <v>1465</v>
      </c>
      <c r="E52" s="598" t="s">
        <v>11</v>
      </c>
      <c r="F52" s="517" t="s">
        <v>14</v>
      </c>
      <c r="G52" s="434"/>
      <c r="H52" s="644"/>
      <c r="I52" s="598"/>
      <c r="J52" s="598"/>
      <c r="K52" s="647"/>
      <c r="L52" s="603"/>
      <c r="M52" s="598"/>
    </row>
    <row r="53" spans="1:19" ht="44.1" customHeight="1">
      <c r="A53" s="605">
        <v>46</v>
      </c>
      <c r="B53" s="642" t="s">
        <v>1467</v>
      </c>
      <c r="C53" s="643">
        <v>5</v>
      </c>
      <c r="D53" s="432" t="s">
        <v>1455</v>
      </c>
      <c r="E53" s="598" t="s">
        <v>11</v>
      </c>
      <c r="F53" s="517" t="s">
        <v>14</v>
      </c>
      <c r="G53" s="434" t="s">
        <v>1456</v>
      </c>
      <c r="H53" s="644"/>
      <c r="I53" s="603"/>
      <c r="J53" s="603"/>
      <c r="K53" s="647"/>
      <c r="L53" s="603"/>
      <c r="M53" s="653"/>
    </row>
    <row r="54" spans="1:19" ht="44.1" customHeight="1">
      <c r="A54" s="605">
        <v>47</v>
      </c>
      <c r="B54" s="642" t="s">
        <v>1467</v>
      </c>
      <c r="C54" s="643">
        <v>6</v>
      </c>
      <c r="D54" s="432" t="s">
        <v>1465</v>
      </c>
      <c r="E54" s="598" t="s">
        <v>11</v>
      </c>
      <c r="F54" s="517" t="s">
        <v>14</v>
      </c>
      <c r="G54" s="434"/>
      <c r="H54" s="483"/>
      <c r="I54" s="603"/>
      <c r="J54" s="603"/>
      <c r="K54" s="647"/>
      <c r="L54" s="603"/>
      <c r="M54" s="598"/>
    </row>
    <row r="55" spans="1:19" ht="44.1" customHeight="1">
      <c r="A55" s="605">
        <v>48</v>
      </c>
      <c r="B55" s="642" t="s">
        <v>1467</v>
      </c>
      <c r="C55" s="643">
        <v>7</v>
      </c>
      <c r="D55" s="432" t="s">
        <v>1465</v>
      </c>
      <c r="E55" s="598" t="s">
        <v>11</v>
      </c>
      <c r="F55" s="517" t="s">
        <v>14</v>
      </c>
      <c r="G55" s="434"/>
      <c r="H55" s="483"/>
      <c r="I55" s="603"/>
      <c r="J55" s="598"/>
      <c r="K55" s="647"/>
      <c r="L55" s="603"/>
      <c r="M55" s="598"/>
    </row>
    <row r="56" spans="1:19" ht="44.1" customHeight="1">
      <c r="A56" s="605">
        <v>49</v>
      </c>
      <c r="B56" s="642" t="s">
        <v>1467</v>
      </c>
      <c r="C56" s="643">
        <v>8</v>
      </c>
      <c r="D56" s="432" t="s">
        <v>1465</v>
      </c>
      <c r="E56" s="598" t="s">
        <v>11</v>
      </c>
      <c r="F56" s="517" t="s">
        <v>14</v>
      </c>
      <c r="G56" s="434"/>
      <c r="H56" s="644"/>
      <c r="I56" s="598"/>
      <c r="J56" s="598"/>
      <c r="K56" s="656"/>
      <c r="L56" s="603"/>
      <c r="M56" s="598"/>
    </row>
    <row r="57" spans="1:19" ht="44.1" customHeight="1">
      <c r="A57" s="605">
        <v>50</v>
      </c>
      <c r="B57" s="642" t="s">
        <v>1467</v>
      </c>
      <c r="C57" s="643">
        <v>9</v>
      </c>
      <c r="D57" s="432" t="s">
        <v>1465</v>
      </c>
      <c r="E57" s="598" t="s">
        <v>11</v>
      </c>
      <c r="F57" s="517" t="s">
        <v>14</v>
      </c>
      <c r="G57" s="434"/>
      <c r="H57" s="483"/>
      <c r="I57" s="603"/>
      <c r="J57" s="603"/>
      <c r="K57" s="647"/>
      <c r="L57" s="483"/>
      <c r="M57" s="598"/>
    </row>
    <row r="58" spans="1:19" ht="44.1" customHeight="1">
      <c r="A58" s="605">
        <v>51</v>
      </c>
      <c r="B58" s="642" t="s">
        <v>1467</v>
      </c>
      <c r="C58" s="643">
        <v>10</v>
      </c>
      <c r="D58" s="432" t="s">
        <v>1465</v>
      </c>
      <c r="E58" s="598" t="s">
        <v>11</v>
      </c>
      <c r="F58" s="517" t="s">
        <v>14</v>
      </c>
      <c r="G58" s="434"/>
      <c r="H58" s="483"/>
      <c r="I58" s="603"/>
      <c r="J58" s="598"/>
      <c r="K58" s="603"/>
      <c r="L58" s="603"/>
      <c r="M58" s="598"/>
    </row>
    <row r="59" spans="1:19" ht="45" customHeight="1">
      <c r="A59" s="602" t="s">
        <v>16</v>
      </c>
      <c r="B59" s="2373">
        <v>51</v>
      </c>
      <c r="C59" s="2373"/>
      <c r="D59" s="601"/>
      <c r="E59" s="600"/>
      <c r="F59" s="599"/>
      <c r="G59" s="599"/>
      <c r="H59" s="592"/>
      <c r="I59" s="592"/>
      <c r="J59" s="592"/>
      <c r="K59" s="592"/>
      <c r="L59" s="597"/>
    </row>
    <row r="60" spans="1:19" ht="45" customHeight="1"/>
    <row r="61" spans="1:19" s="659" customFormat="1" ht="79.5" customHeight="1">
      <c r="A61" s="2374" t="s">
        <v>17</v>
      </c>
      <c r="B61" s="2374"/>
      <c r="C61" s="2374"/>
      <c r="D61" s="2374"/>
      <c r="E61" s="2374"/>
      <c r="F61" s="2374"/>
      <c r="G61" s="2374"/>
      <c r="H61" s="2374"/>
      <c r="I61" s="2374"/>
      <c r="J61" s="2374"/>
      <c r="K61" s="2374"/>
      <c r="L61" s="2374"/>
      <c r="M61" s="2374"/>
      <c r="N61" s="657"/>
      <c r="O61" s="657"/>
      <c r="P61" s="658"/>
      <c r="Q61" s="658"/>
      <c r="R61" s="658"/>
      <c r="S61" s="658"/>
    </row>
    <row r="62" spans="1:19" s="659" customFormat="1" ht="22.5" customHeight="1">
      <c r="A62" s="660"/>
      <c r="B62" s="660"/>
      <c r="C62" s="660"/>
      <c r="D62" s="660"/>
      <c r="E62" s="660"/>
      <c r="F62" s="660"/>
      <c r="G62" s="660"/>
      <c r="H62" s="660"/>
      <c r="I62" s="660"/>
      <c r="J62" s="660"/>
      <c r="K62" s="660"/>
      <c r="L62" s="660"/>
      <c r="M62" s="660"/>
      <c r="N62" s="657"/>
      <c r="O62" s="657"/>
      <c r="P62" s="658"/>
      <c r="Q62" s="658"/>
      <c r="R62" s="658"/>
      <c r="S62" s="658"/>
    </row>
    <row r="63" spans="1:19" ht="42.75" customHeight="1">
      <c r="A63" s="2358" t="s">
        <v>1468</v>
      </c>
      <c r="B63" s="2358"/>
      <c r="C63" s="2358"/>
      <c r="D63" s="2358"/>
    </row>
    <row r="64" spans="1:19" ht="27.75" customHeight="1">
      <c r="A64" s="584" t="s">
        <v>1426</v>
      </c>
      <c r="B64" s="596"/>
      <c r="C64" s="595"/>
    </row>
    <row r="65" spans="1:3" ht="20.25">
      <c r="A65" s="584" t="s">
        <v>1469</v>
      </c>
      <c r="B65" s="596"/>
      <c r="C65" s="595"/>
    </row>
  </sheetData>
  <autoFilter ref="A3:L59"/>
  <mergeCells count="18">
    <mergeCell ref="A61:M61"/>
    <mergeCell ref="A63:D63"/>
    <mergeCell ref="K3:L6"/>
    <mergeCell ref="M3:M6"/>
    <mergeCell ref="B7:C7"/>
    <mergeCell ref="K7:L7"/>
    <mergeCell ref="K15:L15"/>
    <mergeCell ref="B59:C59"/>
    <mergeCell ref="A1:M1"/>
    <mergeCell ref="A3:A6"/>
    <mergeCell ref="B3:C6"/>
    <mergeCell ref="D3:D6"/>
    <mergeCell ref="E3:E6"/>
    <mergeCell ref="F3:F6"/>
    <mergeCell ref="G3:G6"/>
    <mergeCell ref="H3:H6"/>
    <mergeCell ref="I3:I6"/>
    <mergeCell ref="J3:J6"/>
  </mergeCells>
  <pageMargins left="0.196527777777778" right="0" top="0" bottom="0.35486111111111102" header="0.511811023622047" footer="0.31527777777777799"/>
  <pageSetup paperSize="8" fitToHeight="0" orientation="landscape" horizontalDpi="300" verticalDpi="300"/>
  <headerFooter>
    <oddFooter>&amp;RЛист &amp;P</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40"/>
  <sheetViews>
    <sheetView topLeftCell="A55" zoomScale="55" zoomScaleNormal="55" workbookViewId="0">
      <selection activeCell="I71" sqref="I71"/>
    </sheetView>
  </sheetViews>
  <sheetFormatPr defaultColWidth="9.140625" defaultRowHeight="18.75"/>
  <cols>
    <col min="1" max="1" width="8.85546875" style="592" customWidth="1"/>
    <col min="2" max="2" width="28.85546875" style="594" customWidth="1"/>
    <col min="3" max="3" width="11.7109375" style="697" customWidth="1"/>
    <col min="4" max="4" width="48.7109375" style="593" customWidth="1"/>
    <col min="5" max="5" width="25.7109375" style="592" customWidth="1"/>
    <col min="6" max="6" width="31.140625" style="591" customWidth="1"/>
    <col min="7" max="7" width="49.5703125" style="591" customWidth="1"/>
    <col min="8" max="8" width="36" style="589" customWidth="1"/>
    <col min="9" max="10" width="37.28515625" style="589" customWidth="1"/>
    <col min="11" max="11" width="29" style="589" customWidth="1"/>
    <col min="12" max="12" width="23.28515625" style="590" customWidth="1"/>
    <col min="13" max="13" width="57" style="589" customWidth="1"/>
    <col min="14" max="16384" width="9.140625" style="589"/>
  </cols>
  <sheetData>
    <row r="1" spans="1:16" s="593" customFormat="1" ht="57" customHeight="1">
      <c r="A1" s="2366" t="s">
        <v>1470</v>
      </c>
      <c r="B1" s="2366"/>
      <c r="C1" s="2366"/>
      <c r="D1" s="2366"/>
      <c r="E1" s="2366"/>
      <c r="F1" s="2366"/>
      <c r="G1" s="2366"/>
      <c r="H1" s="2366"/>
      <c r="I1" s="2366"/>
      <c r="J1" s="2366"/>
      <c r="K1" s="2366"/>
      <c r="L1" s="2366"/>
      <c r="M1" s="2366"/>
    </row>
    <row r="2" spans="1:16" s="594" customFormat="1" ht="44.25" customHeight="1">
      <c r="A2" s="622"/>
      <c r="B2" s="622"/>
      <c r="C2" s="694"/>
      <c r="D2" s="622"/>
      <c r="E2" s="622"/>
      <c r="F2" s="622"/>
      <c r="G2" s="622"/>
      <c r="H2" s="622"/>
      <c r="I2" s="622"/>
      <c r="J2" s="622"/>
      <c r="K2" s="622"/>
      <c r="L2" s="622"/>
      <c r="M2" s="621" t="s">
        <v>1221</v>
      </c>
      <c r="N2" s="616"/>
      <c r="O2" s="616"/>
      <c r="P2" s="616"/>
    </row>
    <row r="3" spans="1:16" s="593" customFormat="1" ht="81.75" customHeight="1">
      <c r="A3" s="2367" t="s">
        <v>0</v>
      </c>
      <c r="B3" s="2368" t="s">
        <v>1</v>
      </c>
      <c r="C3" s="2368"/>
      <c r="D3" s="2368" t="s">
        <v>2</v>
      </c>
      <c r="E3" s="2368" t="s">
        <v>3</v>
      </c>
      <c r="F3" s="2364" t="s">
        <v>4</v>
      </c>
      <c r="G3" s="2369" t="s">
        <v>5</v>
      </c>
      <c r="H3" s="2370" t="s">
        <v>6</v>
      </c>
      <c r="I3" s="2370" t="s">
        <v>7</v>
      </c>
      <c r="J3" s="2370" t="s">
        <v>8</v>
      </c>
      <c r="K3" s="2364" t="s">
        <v>9</v>
      </c>
      <c r="L3" s="2364"/>
      <c r="M3" s="2365" t="s">
        <v>10</v>
      </c>
    </row>
    <row r="4" spans="1:16" s="594" customFormat="1" ht="53.25" customHeight="1">
      <c r="A4" s="2367"/>
      <c r="B4" s="2368"/>
      <c r="C4" s="2368"/>
      <c r="D4" s="2368"/>
      <c r="E4" s="2368"/>
      <c r="F4" s="2364"/>
      <c r="G4" s="2369"/>
      <c r="H4" s="2370"/>
      <c r="I4" s="2370"/>
      <c r="J4" s="2370"/>
      <c r="K4" s="2364"/>
      <c r="L4" s="2364"/>
      <c r="M4" s="2365"/>
      <c r="N4" s="616"/>
      <c r="O4" s="616"/>
      <c r="P4" s="616"/>
    </row>
    <row r="5" spans="1:16" s="594" customFormat="1" ht="15.75" customHeight="1">
      <c r="A5" s="2367"/>
      <c r="B5" s="2368"/>
      <c r="C5" s="2368"/>
      <c r="D5" s="2368"/>
      <c r="E5" s="2368"/>
      <c r="F5" s="2364"/>
      <c r="G5" s="2369"/>
      <c r="H5" s="2370"/>
      <c r="I5" s="2370"/>
      <c r="J5" s="2370"/>
      <c r="K5" s="2364"/>
      <c r="L5" s="2364"/>
      <c r="M5" s="2365"/>
      <c r="N5" s="616"/>
      <c r="O5" s="616"/>
      <c r="P5" s="616"/>
    </row>
    <row r="6" spans="1:16" s="594" customFormat="1" ht="23.25" hidden="1" customHeight="1">
      <c r="A6" s="2367"/>
      <c r="B6" s="2368"/>
      <c r="C6" s="2368"/>
      <c r="D6" s="2368"/>
      <c r="E6" s="2368"/>
      <c r="F6" s="2364"/>
      <c r="G6" s="2369"/>
      <c r="H6" s="2370"/>
      <c r="I6" s="2370"/>
      <c r="J6" s="2370"/>
      <c r="K6" s="2364"/>
      <c r="L6" s="2364"/>
      <c r="M6" s="2365"/>
      <c r="N6" s="616"/>
      <c r="O6" s="616"/>
      <c r="P6" s="616"/>
    </row>
    <row r="7" spans="1:16" s="594" customFormat="1" ht="33" customHeight="1">
      <c r="A7" s="619">
        <v>1</v>
      </c>
      <c r="B7" s="2361">
        <v>2</v>
      </c>
      <c r="C7" s="2361"/>
      <c r="D7" s="620">
        <v>3</v>
      </c>
      <c r="E7" s="620">
        <v>4</v>
      </c>
      <c r="F7" s="619">
        <v>5</v>
      </c>
      <c r="G7" s="618">
        <v>6</v>
      </c>
      <c r="H7" s="617">
        <v>7</v>
      </c>
      <c r="I7" s="617">
        <v>8</v>
      </c>
      <c r="J7" s="617">
        <v>9</v>
      </c>
      <c r="K7" s="2362">
        <v>10</v>
      </c>
      <c r="L7" s="2362"/>
      <c r="M7" s="617">
        <v>11</v>
      </c>
      <c r="N7" s="616"/>
      <c r="O7" s="616"/>
      <c r="P7" s="616"/>
    </row>
    <row r="8" spans="1:16" s="612" customFormat="1" ht="62.1" customHeight="1">
      <c r="A8" s="605">
        <v>1</v>
      </c>
      <c r="B8" s="661" t="s">
        <v>1471</v>
      </c>
      <c r="C8" s="695">
        <v>2</v>
      </c>
      <c r="D8" s="432" t="s">
        <v>1472</v>
      </c>
      <c r="E8" s="598" t="s">
        <v>11</v>
      </c>
      <c r="F8" s="517" t="s">
        <v>14</v>
      </c>
      <c r="G8" s="434" t="s">
        <v>1473</v>
      </c>
      <c r="H8" s="662"/>
      <c r="I8" s="626"/>
      <c r="J8" s="626"/>
      <c r="K8" s="645"/>
      <c r="L8" s="646"/>
      <c r="M8" s="626"/>
      <c r="N8" s="614"/>
      <c r="O8" s="614"/>
      <c r="P8" s="614"/>
    </row>
    <row r="9" spans="1:16" s="606" customFormat="1" ht="62.1" customHeight="1">
      <c r="A9" s="605">
        <v>2</v>
      </c>
      <c r="B9" s="661" t="s">
        <v>1471</v>
      </c>
      <c r="C9" s="695">
        <v>3</v>
      </c>
      <c r="D9" s="432" t="s">
        <v>1472</v>
      </c>
      <c r="E9" s="598" t="s">
        <v>11</v>
      </c>
      <c r="F9" s="517" t="s">
        <v>14</v>
      </c>
      <c r="G9" s="434" t="s">
        <v>1473</v>
      </c>
      <c r="H9" s="662"/>
      <c r="I9" s="627"/>
      <c r="J9" s="626"/>
      <c r="K9" s="645"/>
      <c r="L9" s="603"/>
      <c r="M9" s="598"/>
    </row>
    <row r="10" spans="1:16" ht="62.1" customHeight="1">
      <c r="A10" s="605">
        <v>3</v>
      </c>
      <c r="B10" s="661" t="s">
        <v>1471</v>
      </c>
      <c r="C10" s="695">
        <v>4</v>
      </c>
      <c r="D10" s="432" t="s">
        <v>1472</v>
      </c>
      <c r="E10" s="598" t="s">
        <v>11</v>
      </c>
      <c r="F10" s="517" t="s">
        <v>14</v>
      </c>
      <c r="G10" s="434" t="s">
        <v>1473</v>
      </c>
      <c r="H10" s="662"/>
      <c r="I10" s="603"/>
      <c r="J10" s="626"/>
      <c r="K10" s="645"/>
      <c r="L10" s="603"/>
      <c r="M10" s="598"/>
    </row>
    <row r="11" spans="1:16" ht="62.1" customHeight="1">
      <c r="A11" s="605">
        <v>4</v>
      </c>
      <c r="B11" s="661" t="s">
        <v>1471</v>
      </c>
      <c r="C11" s="695">
        <v>7</v>
      </c>
      <c r="D11" s="432" t="s">
        <v>1472</v>
      </c>
      <c r="E11" s="598" t="s">
        <v>11</v>
      </c>
      <c r="F11" s="517" t="s">
        <v>14</v>
      </c>
      <c r="G11" s="434" t="s">
        <v>1473</v>
      </c>
      <c r="H11" s="662"/>
      <c r="I11" s="603"/>
      <c r="J11" s="626"/>
      <c r="K11" s="645"/>
      <c r="L11" s="603"/>
      <c r="M11" s="598"/>
    </row>
    <row r="12" spans="1:16" ht="62.1" customHeight="1">
      <c r="A12" s="605">
        <v>5</v>
      </c>
      <c r="B12" s="661" t="s">
        <v>1471</v>
      </c>
      <c r="C12" s="695">
        <v>8</v>
      </c>
      <c r="D12" s="432" t="s">
        <v>1472</v>
      </c>
      <c r="E12" s="598" t="s">
        <v>11</v>
      </c>
      <c r="F12" s="517" t="s">
        <v>14</v>
      </c>
      <c r="G12" s="434" t="s">
        <v>1473</v>
      </c>
      <c r="H12" s="662"/>
      <c r="I12" s="603"/>
      <c r="J12" s="626"/>
      <c r="K12" s="645"/>
      <c r="L12" s="603"/>
      <c r="M12" s="598"/>
    </row>
    <row r="13" spans="1:16" ht="57" customHeight="1">
      <c r="A13" s="605">
        <v>6</v>
      </c>
      <c r="B13" s="661" t="s">
        <v>1474</v>
      </c>
      <c r="C13" s="695">
        <v>1</v>
      </c>
      <c r="D13" s="462" t="s">
        <v>1475</v>
      </c>
      <c r="E13" s="598" t="s">
        <v>11</v>
      </c>
      <c r="F13" s="517" t="s">
        <v>14</v>
      </c>
      <c r="G13" s="434" t="s">
        <v>1476</v>
      </c>
      <c r="H13" s="663"/>
      <c r="I13" s="603"/>
      <c r="J13" s="603"/>
      <c r="K13" s="647"/>
      <c r="L13" s="603"/>
      <c r="M13" s="598"/>
    </row>
    <row r="14" spans="1:16" ht="62.1" customHeight="1">
      <c r="A14" s="605">
        <v>7</v>
      </c>
      <c r="B14" s="661" t="s">
        <v>1474</v>
      </c>
      <c r="C14" s="695" t="s">
        <v>1477</v>
      </c>
      <c r="D14" s="462" t="s">
        <v>1475</v>
      </c>
      <c r="E14" s="598" t="s">
        <v>11</v>
      </c>
      <c r="F14" s="517" t="s">
        <v>14</v>
      </c>
      <c r="G14" s="434" t="s">
        <v>1478</v>
      </c>
      <c r="H14" s="662"/>
      <c r="I14" s="603"/>
      <c r="J14" s="626"/>
      <c r="K14" s="645"/>
      <c r="L14" s="603"/>
      <c r="M14" s="598"/>
    </row>
    <row r="15" spans="1:16" ht="57" customHeight="1">
      <c r="A15" s="605">
        <v>8</v>
      </c>
      <c r="B15" s="661" t="s">
        <v>1474</v>
      </c>
      <c r="C15" s="695">
        <v>2</v>
      </c>
      <c r="D15" s="462" t="s">
        <v>1475</v>
      </c>
      <c r="E15" s="598" t="s">
        <v>11</v>
      </c>
      <c r="F15" s="517" t="s">
        <v>14</v>
      </c>
      <c r="G15" s="434" t="s">
        <v>1479</v>
      </c>
      <c r="H15" s="663"/>
      <c r="I15" s="603"/>
      <c r="J15" s="626"/>
      <c r="K15" s="603"/>
      <c r="L15" s="647"/>
      <c r="M15" s="598"/>
    </row>
    <row r="16" spans="1:16" ht="101.25" customHeight="1">
      <c r="A16" s="605">
        <v>9</v>
      </c>
      <c r="B16" s="661" t="s">
        <v>1474</v>
      </c>
      <c r="C16" s="695">
        <v>3</v>
      </c>
      <c r="D16" s="462" t="s">
        <v>1475</v>
      </c>
      <c r="E16" s="598" t="s">
        <v>11</v>
      </c>
      <c r="F16" s="517" t="s">
        <v>14</v>
      </c>
      <c r="G16" s="544"/>
      <c r="H16" s="544"/>
      <c r="I16" s="603"/>
      <c r="J16" s="626"/>
      <c r="K16" s="647"/>
      <c r="L16" s="603"/>
      <c r="M16" s="664" t="s">
        <v>1480</v>
      </c>
    </row>
    <row r="17" spans="1:13" ht="57" customHeight="1">
      <c r="A17" s="605">
        <v>10</v>
      </c>
      <c r="B17" s="661" t="s">
        <v>1474</v>
      </c>
      <c r="C17" s="695">
        <v>4</v>
      </c>
      <c r="D17" s="462" t="s">
        <v>1475</v>
      </c>
      <c r="E17" s="598" t="s">
        <v>11</v>
      </c>
      <c r="F17" s="517" t="s">
        <v>14</v>
      </c>
      <c r="G17" s="434" t="s">
        <v>1479</v>
      </c>
      <c r="H17" s="663"/>
      <c r="I17" s="603"/>
      <c r="J17" s="603"/>
      <c r="K17" s="645"/>
      <c r="L17" s="603"/>
      <c r="M17" s="598"/>
    </row>
    <row r="18" spans="1:13" ht="62.1" customHeight="1">
      <c r="A18" s="605">
        <v>11</v>
      </c>
      <c r="B18" s="661" t="s">
        <v>1474</v>
      </c>
      <c r="C18" s="695">
        <v>5</v>
      </c>
      <c r="D18" s="432" t="s">
        <v>1472</v>
      </c>
      <c r="E18" s="598" t="s">
        <v>11</v>
      </c>
      <c r="F18" s="517" t="s">
        <v>14</v>
      </c>
      <c r="G18" s="434" t="s">
        <v>1473</v>
      </c>
      <c r="H18" s="662"/>
      <c r="I18" s="603"/>
      <c r="J18" s="626"/>
      <c r="K18" s="647"/>
      <c r="L18" s="603"/>
      <c r="M18" s="598"/>
    </row>
    <row r="19" spans="1:13" s="606" customFormat="1" ht="62.1" customHeight="1">
      <c r="A19" s="605">
        <v>12</v>
      </c>
      <c r="B19" s="661" t="s">
        <v>1474</v>
      </c>
      <c r="C19" s="695">
        <v>10</v>
      </c>
      <c r="D19" s="432" t="s">
        <v>1472</v>
      </c>
      <c r="E19" s="598" t="s">
        <v>11</v>
      </c>
      <c r="F19" s="517" t="s">
        <v>14</v>
      </c>
      <c r="G19" s="434" t="s">
        <v>1473</v>
      </c>
      <c r="H19" s="662"/>
      <c r="I19" s="603"/>
      <c r="J19" s="603"/>
      <c r="K19" s="647"/>
      <c r="L19" s="651"/>
      <c r="M19" s="598"/>
    </row>
    <row r="20" spans="1:13" s="606" customFormat="1" ht="57" customHeight="1">
      <c r="A20" s="605">
        <v>13</v>
      </c>
      <c r="B20" s="661" t="s">
        <v>1474</v>
      </c>
      <c r="C20" s="695">
        <v>12</v>
      </c>
      <c r="D20" s="462" t="s">
        <v>1475</v>
      </c>
      <c r="E20" s="598" t="s">
        <v>11</v>
      </c>
      <c r="F20" s="517" t="s">
        <v>14</v>
      </c>
      <c r="G20" s="434" t="s">
        <v>1479</v>
      </c>
      <c r="H20" s="663"/>
      <c r="I20" s="603"/>
      <c r="J20" s="603"/>
      <c r="K20" s="647"/>
      <c r="L20" s="651"/>
      <c r="M20" s="598"/>
    </row>
    <row r="21" spans="1:13" s="606" customFormat="1" ht="62.1" customHeight="1">
      <c r="A21" s="605">
        <v>14</v>
      </c>
      <c r="B21" s="661" t="s">
        <v>1481</v>
      </c>
      <c r="C21" s="695">
        <v>1</v>
      </c>
      <c r="D21" s="462" t="s">
        <v>1475</v>
      </c>
      <c r="E21" s="598" t="s">
        <v>11</v>
      </c>
      <c r="F21" s="517" t="s">
        <v>14</v>
      </c>
      <c r="G21" s="434" t="s">
        <v>1473</v>
      </c>
      <c r="H21" s="662"/>
      <c r="I21" s="603"/>
      <c r="J21" s="626"/>
      <c r="K21" s="647"/>
      <c r="L21" s="646"/>
      <c r="M21" s="598"/>
    </row>
    <row r="22" spans="1:13" s="606" customFormat="1" ht="62.1" customHeight="1">
      <c r="A22" s="605">
        <v>15</v>
      </c>
      <c r="B22" s="661" t="s">
        <v>1481</v>
      </c>
      <c r="C22" s="695">
        <v>2</v>
      </c>
      <c r="D22" s="462" t="s">
        <v>1475</v>
      </c>
      <c r="E22" s="598" t="s">
        <v>11</v>
      </c>
      <c r="F22" s="517" t="s">
        <v>14</v>
      </c>
      <c r="G22" s="434" t="s">
        <v>1473</v>
      </c>
      <c r="H22" s="662"/>
      <c r="I22" s="603"/>
      <c r="J22" s="603"/>
      <c r="K22" s="647"/>
      <c r="L22" s="665"/>
      <c r="M22" s="598"/>
    </row>
    <row r="23" spans="1:13" s="633" customFormat="1" ht="62.1" customHeight="1">
      <c r="A23" s="605">
        <v>16</v>
      </c>
      <c r="B23" s="661" t="s">
        <v>1481</v>
      </c>
      <c r="C23" s="695">
        <v>3</v>
      </c>
      <c r="D23" s="432" t="s">
        <v>1472</v>
      </c>
      <c r="E23" s="598" t="s">
        <v>11</v>
      </c>
      <c r="F23" s="517" t="s">
        <v>14</v>
      </c>
      <c r="G23" s="434" t="s">
        <v>1473</v>
      </c>
      <c r="H23" s="662"/>
      <c r="I23" s="598"/>
      <c r="J23" s="626"/>
      <c r="K23" s="647"/>
      <c r="L23" s="603"/>
      <c r="M23" s="598"/>
    </row>
    <row r="24" spans="1:13" ht="62.1" customHeight="1">
      <c r="A24" s="605">
        <v>17</v>
      </c>
      <c r="B24" s="661" t="s">
        <v>1481</v>
      </c>
      <c r="C24" s="695">
        <v>4</v>
      </c>
      <c r="D24" s="432" t="s">
        <v>1472</v>
      </c>
      <c r="E24" s="598" t="s">
        <v>11</v>
      </c>
      <c r="F24" s="517" t="s">
        <v>14</v>
      </c>
      <c r="G24" s="434" t="s">
        <v>1473</v>
      </c>
      <c r="H24" s="662"/>
      <c r="I24" s="598"/>
      <c r="J24" s="626"/>
      <c r="K24" s="647"/>
      <c r="L24" s="603"/>
      <c r="M24" s="598"/>
    </row>
    <row r="25" spans="1:13" ht="62.1" customHeight="1">
      <c r="A25" s="605">
        <v>18</v>
      </c>
      <c r="B25" s="661" t="s">
        <v>1481</v>
      </c>
      <c r="C25" s="695">
        <v>5</v>
      </c>
      <c r="D25" s="432" t="s">
        <v>1472</v>
      </c>
      <c r="E25" s="598" t="s">
        <v>11</v>
      </c>
      <c r="F25" s="517" t="s">
        <v>14</v>
      </c>
      <c r="G25" s="434" t="s">
        <v>1482</v>
      </c>
      <c r="H25" s="663"/>
      <c r="I25" s="598"/>
      <c r="J25" s="626"/>
      <c r="K25" s="647"/>
      <c r="L25" s="603"/>
      <c r="M25" s="598"/>
    </row>
    <row r="26" spans="1:13" ht="62.1" customHeight="1">
      <c r="A26" s="605">
        <v>19</v>
      </c>
      <c r="B26" s="661" t="s">
        <v>1481</v>
      </c>
      <c r="C26" s="695">
        <v>6</v>
      </c>
      <c r="D26" s="432" t="s">
        <v>1472</v>
      </c>
      <c r="E26" s="598" t="s">
        <v>11</v>
      </c>
      <c r="F26" s="517" t="s">
        <v>14</v>
      </c>
      <c r="G26" s="434" t="s">
        <v>1473</v>
      </c>
      <c r="H26" s="662"/>
      <c r="I26" s="598"/>
      <c r="J26" s="626"/>
      <c r="K26" s="647"/>
      <c r="L26" s="603"/>
      <c r="M26" s="598"/>
    </row>
    <row r="27" spans="1:13" ht="62.1" customHeight="1">
      <c r="A27" s="605">
        <v>20</v>
      </c>
      <c r="B27" s="661" t="s">
        <v>1481</v>
      </c>
      <c r="C27" s="695">
        <v>7</v>
      </c>
      <c r="D27" s="462" t="s">
        <v>1475</v>
      </c>
      <c r="E27" s="598" t="s">
        <v>11</v>
      </c>
      <c r="F27" s="517" t="s">
        <v>14</v>
      </c>
      <c r="G27" s="434" t="s">
        <v>1482</v>
      </c>
      <c r="H27" s="663"/>
      <c r="I27" s="598"/>
      <c r="J27" s="626"/>
      <c r="K27" s="647"/>
      <c r="L27" s="603"/>
      <c r="M27" s="598"/>
    </row>
    <row r="28" spans="1:13" ht="62.1" customHeight="1">
      <c r="A28" s="605">
        <v>21</v>
      </c>
      <c r="B28" s="661" t="s">
        <v>1481</v>
      </c>
      <c r="C28" s="695">
        <v>8</v>
      </c>
      <c r="D28" s="432" t="s">
        <v>1472</v>
      </c>
      <c r="E28" s="598" t="s">
        <v>11</v>
      </c>
      <c r="F28" s="517" t="s">
        <v>14</v>
      </c>
      <c r="G28" s="434" t="s">
        <v>1473</v>
      </c>
      <c r="H28" s="662"/>
      <c r="I28" s="598"/>
      <c r="J28" s="598"/>
      <c r="K28" s="666"/>
      <c r="L28" s="603"/>
      <c r="M28" s="598"/>
    </row>
    <row r="29" spans="1:13" ht="62.1" customHeight="1">
      <c r="A29" s="605">
        <v>22</v>
      </c>
      <c r="B29" s="661" t="s">
        <v>1481</v>
      </c>
      <c r="C29" s="695">
        <v>9</v>
      </c>
      <c r="D29" s="462" t="s">
        <v>1475</v>
      </c>
      <c r="E29" s="598" t="s">
        <v>11</v>
      </c>
      <c r="F29" s="517" t="s">
        <v>14</v>
      </c>
      <c r="G29" s="434" t="s">
        <v>1473</v>
      </c>
      <c r="H29" s="662"/>
      <c r="I29" s="598"/>
      <c r="J29" s="626"/>
      <c r="K29" s="647"/>
      <c r="L29" s="603"/>
      <c r="M29" s="598"/>
    </row>
    <row r="30" spans="1:13" ht="62.1" customHeight="1">
      <c r="A30" s="605">
        <v>23</v>
      </c>
      <c r="B30" s="661" t="s">
        <v>1481</v>
      </c>
      <c r="C30" s="695" t="s">
        <v>1459</v>
      </c>
      <c r="D30" s="432" t="s">
        <v>1472</v>
      </c>
      <c r="E30" s="598" t="s">
        <v>11</v>
      </c>
      <c r="F30" s="517" t="s">
        <v>14</v>
      </c>
      <c r="G30" s="434" t="s">
        <v>1483</v>
      </c>
      <c r="H30" s="544"/>
      <c r="I30" s="603"/>
      <c r="J30" s="626"/>
      <c r="K30" s="647"/>
      <c r="L30" s="603"/>
      <c r="M30" s="598"/>
    </row>
    <row r="31" spans="1:13" ht="62.1" customHeight="1">
      <c r="A31" s="605">
        <v>24</v>
      </c>
      <c r="B31" s="661" t="s">
        <v>1481</v>
      </c>
      <c r="C31" s="695">
        <v>10</v>
      </c>
      <c r="D31" s="432" t="s">
        <v>1472</v>
      </c>
      <c r="E31" s="598" t="s">
        <v>11</v>
      </c>
      <c r="F31" s="517" t="s">
        <v>14</v>
      </c>
      <c r="G31" s="434" t="s">
        <v>1473</v>
      </c>
      <c r="H31" s="662"/>
      <c r="I31" s="603"/>
      <c r="J31" s="626"/>
      <c r="K31" s="647"/>
      <c r="L31" s="652"/>
      <c r="M31" s="598"/>
    </row>
    <row r="32" spans="1:13" ht="62.1" customHeight="1">
      <c r="A32" s="605">
        <v>25</v>
      </c>
      <c r="B32" s="661" t="s">
        <v>1481</v>
      </c>
      <c r="C32" s="695">
        <v>11</v>
      </c>
      <c r="D32" s="432" t="s">
        <v>1472</v>
      </c>
      <c r="E32" s="598" t="s">
        <v>11</v>
      </c>
      <c r="F32" s="517" t="s">
        <v>14</v>
      </c>
      <c r="G32" s="434" t="s">
        <v>1473</v>
      </c>
      <c r="H32" s="662"/>
      <c r="I32" s="598"/>
      <c r="J32" s="626"/>
      <c r="K32" s="647"/>
      <c r="L32" s="603"/>
      <c r="M32" s="598"/>
    </row>
    <row r="33" spans="1:14" ht="62.1" customHeight="1">
      <c r="A33" s="605">
        <v>26</v>
      </c>
      <c r="B33" s="661" t="s">
        <v>1481</v>
      </c>
      <c r="C33" s="695">
        <v>12</v>
      </c>
      <c r="D33" s="432" t="s">
        <v>1472</v>
      </c>
      <c r="E33" s="598" t="s">
        <v>11</v>
      </c>
      <c r="F33" s="517" t="s">
        <v>14</v>
      </c>
      <c r="G33" s="434" t="s">
        <v>1473</v>
      </c>
      <c r="H33" s="662"/>
      <c r="I33" s="603"/>
      <c r="J33" s="626"/>
      <c r="K33" s="647"/>
      <c r="L33" s="652"/>
      <c r="M33" s="598"/>
    </row>
    <row r="34" spans="1:14" ht="62.1" customHeight="1">
      <c r="A34" s="605">
        <v>27</v>
      </c>
      <c r="B34" s="661" t="s">
        <v>1481</v>
      </c>
      <c r="C34" s="695">
        <v>13</v>
      </c>
      <c r="D34" s="432" t="s">
        <v>1472</v>
      </c>
      <c r="E34" s="598" t="s">
        <v>11</v>
      </c>
      <c r="F34" s="517" t="s">
        <v>14</v>
      </c>
      <c r="G34" s="434" t="s">
        <v>1473</v>
      </c>
      <c r="H34" s="662"/>
      <c r="I34" s="603"/>
      <c r="J34" s="626"/>
      <c r="K34" s="647"/>
      <c r="L34" s="603"/>
      <c r="M34" s="598"/>
    </row>
    <row r="35" spans="1:14" ht="57" customHeight="1">
      <c r="A35" s="605">
        <v>28</v>
      </c>
      <c r="B35" s="661" t="s">
        <v>1481</v>
      </c>
      <c r="C35" s="695">
        <v>14</v>
      </c>
      <c r="D35" s="539" t="s">
        <v>1484</v>
      </c>
      <c r="E35" s="598" t="s">
        <v>11</v>
      </c>
      <c r="F35" s="517" t="s">
        <v>12</v>
      </c>
      <c r="G35" s="663"/>
      <c r="H35" s="667">
        <v>45845</v>
      </c>
      <c r="I35" s="517" t="s">
        <v>28</v>
      </c>
      <c r="J35" s="517" t="s">
        <v>28</v>
      </c>
      <c r="K35" s="668" t="s">
        <v>29</v>
      </c>
      <c r="L35" s="603">
        <v>45845</v>
      </c>
      <c r="M35" s="669" t="s">
        <v>1485</v>
      </c>
    </row>
    <row r="36" spans="1:14" ht="57" customHeight="1">
      <c r="A36" s="605">
        <v>29</v>
      </c>
      <c r="B36" s="661" t="s">
        <v>1481</v>
      </c>
      <c r="C36" s="695">
        <v>15</v>
      </c>
      <c r="D36" s="539" t="s">
        <v>1484</v>
      </c>
      <c r="E36" s="598" t="s">
        <v>11</v>
      </c>
      <c r="F36" s="517" t="s">
        <v>14</v>
      </c>
      <c r="G36" s="434" t="s">
        <v>69</v>
      </c>
      <c r="H36" s="663"/>
      <c r="I36" s="603"/>
      <c r="J36" s="626"/>
      <c r="K36" s="647"/>
      <c r="L36" s="603"/>
      <c r="M36" s="670"/>
    </row>
    <row r="37" spans="1:14" ht="62.1" customHeight="1">
      <c r="A37" s="605">
        <v>30</v>
      </c>
      <c r="B37" s="661" t="s">
        <v>1481</v>
      </c>
      <c r="C37" s="695">
        <v>16</v>
      </c>
      <c r="D37" s="539" t="s">
        <v>1484</v>
      </c>
      <c r="E37" s="598" t="s">
        <v>11</v>
      </c>
      <c r="F37" s="517" t="s">
        <v>14</v>
      </c>
      <c r="G37" s="434" t="s">
        <v>1483</v>
      </c>
      <c r="H37" s="544"/>
      <c r="I37" s="603"/>
      <c r="J37" s="626"/>
      <c r="K37" s="647"/>
      <c r="L37" s="603"/>
      <c r="M37" s="671"/>
    </row>
    <row r="38" spans="1:14" ht="149.25" customHeight="1">
      <c r="A38" s="605">
        <v>31</v>
      </c>
      <c r="B38" s="661" t="s">
        <v>1481</v>
      </c>
      <c r="C38" s="695">
        <v>17</v>
      </c>
      <c r="D38" s="462" t="s">
        <v>1484</v>
      </c>
      <c r="E38" s="598" t="s">
        <v>11</v>
      </c>
      <c r="F38" s="517" t="s">
        <v>12</v>
      </c>
      <c r="G38" s="663"/>
      <c r="H38" s="667">
        <v>44845</v>
      </c>
      <c r="I38" s="517" t="s">
        <v>28</v>
      </c>
      <c r="J38" s="517" t="s">
        <v>28</v>
      </c>
      <c r="K38" s="668" t="s">
        <v>29</v>
      </c>
      <c r="L38" s="603">
        <v>43787</v>
      </c>
      <c r="M38" s="669" t="s">
        <v>1485</v>
      </c>
    </row>
    <row r="39" spans="1:14" ht="62.1" customHeight="1">
      <c r="A39" s="605">
        <v>32</v>
      </c>
      <c r="B39" s="661" t="s">
        <v>1481</v>
      </c>
      <c r="C39" s="695">
        <v>18</v>
      </c>
      <c r="D39" s="462" t="s">
        <v>1484</v>
      </c>
      <c r="E39" s="598" t="s">
        <v>11</v>
      </c>
      <c r="F39" s="517" t="s">
        <v>14</v>
      </c>
      <c r="G39" s="434" t="s">
        <v>1483</v>
      </c>
      <c r="H39" s="544"/>
      <c r="I39" s="603"/>
      <c r="J39" s="626"/>
      <c r="K39" s="647"/>
      <c r="L39" s="654"/>
      <c r="M39" s="598"/>
    </row>
    <row r="40" spans="1:14" ht="62.1" customHeight="1">
      <c r="A40" s="605">
        <v>33</v>
      </c>
      <c r="B40" s="661" t="s">
        <v>1481</v>
      </c>
      <c r="C40" s="695">
        <v>19</v>
      </c>
      <c r="D40" s="432" t="s">
        <v>1472</v>
      </c>
      <c r="E40" s="598" t="s">
        <v>11</v>
      </c>
      <c r="F40" s="517" t="s">
        <v>14</v>
      </c>
      <c r="G40" s="434" t="s">
        <v>1473</v>
      </c>
      <c r="H40" s="662"/>
      <c r="I40" s="603"/>
      <c r="J40" s="626"/>
      <c r="K40" s="647"/>
      <c r="L40" s="654"/>
      <c r="M40" s="598"/>
    </row>
    <row r="41" spans="1:14" ht="126" customHeight="1">
      <c r="A41" s="605">
        <v>34</v>
      </c>
      <c r="B41" s="661" t="s">
        <v>1481</v>
      </c>
      <c r="C41" s="695">
        <v>20</v>
      </c>
      <c r="D41" s="462" t="s">
        <v>1484</v>
      </c>
      <c r="E41" s="598" t="s">
        <v>11</v>
      </c>
      <c r="F41" s="517" t="s">
        <v>12</v>
      </c>
      <c r="G41" s="663"/>
      <c r="H41" s="667">
        <v>46161</v>
      </c>
      <c r="I41" s="517" t="s">
        <v>28</v>
      </c>
      <c r="J41" s="517" t="s">
        <v>28</v>
      </c>
      <c r="K41" s="2360" t="s">
        <v>27</v>
      </c>
      <c r="L41" s="2360"/>
      <c r="M41" s="669"/>
      <c r="N41" s="672">
        <v>1</v>
      </c>
    </row>
    <row r="42" spans="1:14" ht="117" customHeight="1">
      <c r="A42" s="605">
        <v>35</v>
      </c>
      <c r="B42" s="661" t="s">
        <v>1481</v>
      </c>
      <c r="C42" s="695">
        <v>22</v>
      </c>
      <c r="D42" s="462" t="s">
        <v>1484</v>
      </c>
      <c r="E42" s="598" t="s">
        <v>11</v>
      </c>
      <c r="F42" s="517" t="s">
        <v>12</v>
      </c>
      <c r="G42" s="663"/>
      <c r="H42" s="673" t="s">
        <v>1486</v>
      </c>
      <c r="I42" s="517" t="s">
        <v>28</v>
      </c>
      <c r="J42" s="517" t="s">
        <v>28</v>
      </c>
      <c r="K42" s="668" t="s">
        <v>29</v>
      </c>
      <c r="L42" s="603">
        <v>46046</v>
      </c>
      <c r="M42" s="674" t="s">
        <v>1487</v>
      </c>
    </row>
    <row r="43" spans="1:14" ht="62.1" customHeight="1">
      <c r="A43" s="605">
        <v>36</v>
      </c>
      <c r="B43" s="661" t="s">
        <v>1481</v>
      </c>
      <c r="C43" s="695">
        <v>23</v>
      </c>
      <c r="D43" s="432" t="s">
        <v>1488</v>
      </c>
      <c r="E43" s="598" t="s">
        <v>11</v>
      </c>
      <c r="F43" s="517" t="s">
        <v>14</v>
      </c>
      <c r="G43" s="434" t="s">
        <v>1482</v>
      </c>
      <c r="H43" s="663"/>
      <c r="I43" s="598"/>
      <c r="J43" s="626"/>
      <c r="K43" s="647"/>
      <c r="L43" s="603"/>
      <c r="M43" s="598"/>
    </row>
    <row r="44" spans="1:14" ht="149.25" customHeight="1">
      <c r="A44" s="605">
        <v>37</v>
      </c>
      <c r="B44" s="661" t="s">
        <v>1481</v>
      </c>
      <c r="C44" s="695">
        <v>24</v>
      </c>
      <c r="D44" s="462" t="s">
        <v>1484</v>
      </c>
      <c r="E44" s="598" t="s">
        <v>11</v>
      </c>
      <c r="F44" s="517" t="s">
        <v>12</v>
      </c>
      <c r="G44" s="663"/>
      <c r="H44" s="673" t="s">
        <v>1489</v>
      </c>
      <c r="I44" s="517" t="s">
        <v>28</v>
      </c>
      <c r="J44" s="517" t="s">
        <v>28</v>
      </c>
      <c r="K44" s="675" t="s">
        <v>29</v>
      </c>
      <c r="L44" s="676">
        <v>45681</v>
      </c>
      <c r="M44" s="674" t="s">
        <v>1490</v>
      </c>
    </row>
    <row r="45" spans="1:14" ht="62.1" customHeight="1">
      <c r="A45" s="605">
        <v>38</v>
      </c>
      <c r="B45" s="661" t="s">
        <v>1481</v>
      </c>
      <c r="C45" s="695">
        <v>25</v>
      </c>
      <c r="D45" s="462" t="s">
        <v>1484</v>
      </c>
      <c r="E45" s="598" t="s">
        <v>11</v>
      </c>
      <c r="F45" s="517" t="s">
        <v>14</v>
      </c>
      <c r="G45" s="434" t="s">
        <v>1473</v>
      </c>
      <c r="H45" s="662"/>
      <c r="I45" s="603"/>
      <c r="J45" s="626"/>
      <c r="K45" s="647"/>
      <c r="L45" s="654"/>
      <c r="M45" s="598"/>
    </row>
    <row r="46" spans="1:14" ht="64.5" customHeight="1">
      <c r="A46" s="605">
        <v>39</v>
      </c>
      <c r="B46" s="661" t="s">
        <v>1481</v>
      </c>
      <c r="C46" s="695">
        <v>26</v>
      </c>
      <c r="D46" s="462" t="s">
        <v>1491</v>
      </c>
      <c r="E46" s="598" t="s">
        <v>11</v>
      </c>
      <c r="F46" s="517" t="s">
        <v>12</v>
      </c>
      <c r="G46" s="434"/>
      <c r="H46" s="673">
        <v>46761</v>
      </c>
      <c r="I46" s="517" t="s">
        <v>28</v>
      </c>
      <c r="J46" s="517" t="s">
        <v>28</v>
      </c>
      <c r="K46" s="2360" t="s">
        <v>27</v>
      </c>
      <c r="L46" s="2360"/>
      <c r="M46" s="598"/>
      <c r="N46" s="589">
        <v>1</v>
      </c>
    </row>
    <row r="47" spans="1:14" ht="62.1" customHeight="1">
      <c r="A47" s="605">
        <v>40</v>
      </c>
      <c r="B47" s="661" t="s">
        <v>1481</v>
      </c>
      <c r="C47" s="695">
        <v>27</v>
      </c>
      <c r="D47" s="462" t="s">
        <v>1484</v>
      </c>
      <c r="E47" s="598" t="s">
        <v>11</v>
      </c>
      <c r="F47" s="517" t="s">
        <v>14</v>
      </c>
      <c r="G47" s="434" t="s">
        <v>1473</v>
      </c>
      <c r="H47" s="662"/>
      <c r="I47" s="655"/>
      <c r="J47" s="626"/>
      <c r="K47" s="647"/>
      <c r="L47" s="654"/>
      <c r="M47" s="598"/>
    </row>
    <row r="48" spans="1:14" ht="62.1" customHeight="1">
      <c r="A48" s="605">
        <v>41</v>
      </c>
      <c r="B48" s="661" t="s">
        <v>1481</v>
      </c>
      <c r="C48" s="695">
        <v>29</v>
      </c>
      <c r="D48" s="432" t="s">
        <v>1472</v>
      </c>
      <c r="E48" s="598" t="s">
        <v>11</v>
      </c>
      <c r="F48" s="517" t="s">
        <v>14</v>
      </c>
      <c r="G48" s="434" t="s">
        <v>1473</v>
      </c>
      <c r="H48" s="662"/>
      <c r="I48" s="458" t="s">
        <v>1492</v>
      </c>
      <c r="J48" s="603"/>
      <c r="K48" s="647"/>
      <c r="L48" s="654"/>
      <c r="M48" s="598"/>
    </row>
    <row r="49" spans="1:14" ht="62.1" customHeight="1">
      <c r="A49" s="605">
        <v>42</v>
      </c>
      <c r="B49" s="661" t="s">
        <v>1493</v>
      </c>
      <c r="C49" s="695">
        <v>31</v>
      </c>
      <c r="D49" s="462" t="s">
        <v>1475</v>
      </c>
      <c r="E49" s="598" t="s">
        <v>11</v>
      </c>
      <c r="F49" s="517" t="s">
        <v>14</v>
      </c>
      <c r="G49" s="434" t="s">
        <v>1494</v>
      </c>
      <c r="H49" s="662"/>
      <c r="I49" s="598"/>
      <c r="J49" s="626"/>
      <c r="K49" s="647"/>
      <c r="L49" s="603"/>
      <c r="M49" s="598"/>
    </row>
    <row r="50" spans="1:14" ht="62.1" customHeight="1">
      <c r="A50" s="605">
        <v>43</v>
      </c>
      <c r="B50" s="661" t="s">
        <v>1493</v>
      </c>
      <c r="C50" s="695">
        <v>30</v>
      </c>
      <c r="D50" s="462" t="s">
        <v>1475</v>
      </c>
      <c r="E50" s="598" t="s">
        <v>11</v>
      </c>
      <c r="F50" s="517" t="s">
        <v>14</v>
      </c>
      <c r="G50" s="434" t="s">
        <v>1473</v>
      </c>
      <c r="H50" s="662"/>
      <c r="I50" s="598"/>
      <c r="J50" s="598"/>
      <c r="K50" s="666"/>
      <c r="L50" s="652"/>
      <c r="M50" s="677"/>
    </row>
    <row r="51" spans="1:14" ht="57" customHeight="1">
      <c r="A51" s="605">
        <v>44</v>
      </c>
      <c r="B51" s="661" t="s">
        <v>1495</v>
      </c>
      <c r="C51" s="695">
        <v>19</v>
      </c>
      <c r="D51" s="462" t="s">
        <v>1475</v>
      </c>
      <c r="E51" s="598" t="s">
        <v>11</v>
      </c>
      <c r="F51" s="517" t="s">
        <v>14</v>
      </c>
      <c r="G51" s="434" t="s">
        <v>1479</v>
      </c>
      <c r="H51" s="663"/>
      <c r="I51" s="598"/>
      <c r="J51" s="598"/>
      <c r="K51" s="666"/>
      <c r="L51" s="603"/>
      <c r="M51" s="598"/>
    </row>
    <row r="52" spans="1:14" ht="62.1" customHeight="1">
      <c r="A52" s="605">
        <v>45</v>
      </c>
      <c r="B52" s="661" t="s">
        <v>1495</v>
      </c>
      <c r="C52" s="695">
        <v>21</v>
      </c>
      <c r="D52" s="462" t="s">
        <v>1496</v>
      </c>
      <c r="E52" s="598" t="s">
        <v>11</v>
      </c>
      <c r="F52" s="517" t="s">
        <v>14</v>
      </c>
      <c r="G52" s="434" t="s">
        <v>1497</v>
      </c>
      <c r="H52" s="662"/>
      <c r="I52" s="598"/>
      <c r="J52" s="626"/>
      <c r="K52" s="647"/>
      <c r="L52" s="603"/>
      <c r="M52" s="598"/>
    </row>
    <row r="53" spans="1:14" ht="85.5" customHeight="1">
      <c r="A53" s="605">
        <v>46</v>
      </c>
      <c r="B53" s="661" t="s">
        <v>1495</v>
      </c>
      <c r="C53" s="695">
        <v>25</v>
      </c>
      <c r="D53" s="432" t="s">
        <v>1472</v>
      </c>
      <c r="E53" s="598" t="s">
        <v>11</v>
      </c>
      <c r="F53" s="517" t="s">
        <v>12</v>
      </c>
      <c r="G53" s="663"/>
      <c r="H53" s="667">
        <v>47378</v>
      </c>
      <c r="I53" s="517" t="s">
        <v>28</v>
      </c>
      <c r="J53" s="552" t="s">
        <v>15</v>
      </c>
      <c r="K53" s="2377" t="s">
        <v>27</v>
      </c>
      <c r="L53" s="2377"/>
      <c r="M53" s="674" t="s">
        <v>1498</v>
      </c>
      <c r="N53" s="589">
        <v>1</v>
      </c>
    </row>
    <row r="54" spans="1:14" ht="81.75" customHeight="1">
      <c r="A54" s="605">
        <v>47</v>
      </c>
      <c r="B54" s="661" t="s">
        <v>1495</v>
      </c>
      <c r="C54" s="695">
        <v>27</v>
      </c>
      <c r="D54" s="432" t="s">
        <v>1265</v>
      </c>
      <c r="E54" s="598" t="s">
        <v>11</v>
      </c>
      <c r="F54" s="517" t="s">
        <v>12</v>
      </c>
      <c r="G54" s="663"/>
      <c r="H54" s="673">
        <v>47278</v>
      </c>
      <c r="I54" s="517" t="s">
        <v>28</v>
      </c>
      <c r="J54" s="552" t="s">
        <v>15</v>
      </c>
      <c r="K54" s="2378" t="s">
        <v>27</v>
      </c>
      <c r="L54" s="2378"/>
      <c r="M54" s="669"/>
      <c r="N54" s="589">
        <v>1</v>
      </c>
    </row>
    <row r="55" spans="1:14" ht="62.1" customHeight="1">
      <c r="A55" s="605">
        <v>48</v>
      </c>
      <c r="B55" s="661" t="s">
        <v>1495</v>
      </c>
      <c r="C55" s="695">
        <v>31</v>
      </c>
      <c r="D55" s="462" t="s">
        <v>1488</v>
      </c>
      <c r="E55" s="598" t="s">
        <v>11</v>
      </c>
      <c r="F55" s="517" t="s">
        <v>14</v>
      </c>
      <c r="G55" s="434" t="s">
        <v>1497</v>
      </c>
      <c r="H55" s="662"/>
      <c r="I55" s="603"/>
      <c r="J55" s="626"/>
      <c r="K55" s="647"/>
      <c r="L55" s="652"/>
      <c r="M55" s="671"/>
    </row>
    <row r="56" spans="1:14" ht="96.4" customHeight="1">
      <c r="A56" s="605">
        <v>49</v>
      </c>
      <c r="B56" s="661" t="s">
        <v>1495</v>
      </c>
      <c r="C56" s="695">
        <v>52</v>
      </c>
      <c r="D56" s="432" t="s">
        <v>1265</v>
      </c>
      <c r="E56" s="598" t="s">
        <v>11</v>
      </c>
      <c r="F56" s="517" t="s">
        <v>12</v>
      </c>
      <c r="G56" s="663"/>
      <c r="H56" s="667">
        <v>47308</v>
      </c>
      <c r="I56" s="552" t="s">
        <v>15</v>
      </c>
      <c r="J56" s="552" t="s">
        <v>15</v>
      </c>
      <c r="K56" s="2378" t="s">
        <v>27</v>
      </c>
      <c r="L56" s="2378"/>
      <c r="M56" s="669"/>
      <c r="N56" s="589">
        <v>1</v>
      </c>
    </row>
    <row r="57" spans="1:14" ht="128.44999999999999" customHeight="1">
      <c r="A57" s="605">
        <v>50</v>
      </c>
      <c r="B57" s="661" t="s">
        <v>1495</v>
      </c>
      <c r="C57" s="695">
        <v>90</v>
      </c>
      <c r="D57" s="432" t="s">
        <v>1265</v>
      </c>
      <c r="E57" s="598" t="s">
        <v>11</v>
      </c>
      <c r="F57" s="517" t="s">
        <v>12</v>
      </c>
      <c r="G57" s="663"/>
      <c r="H57" s="678">
        <v>47127</v>
      </c>
      <c r="I57" s="517" t="s">
        <v>28</v>
      </c>
      <c r="J57" s="552" t="s">
        <v>15</v>
      </c>
      <c r="K57" s="2378" t="s">
        <v>27</v>
      </c>
      <c r="L57" s="2378"/>
      <c r="M57" s="674"/>
      <c r="N57" s="589">
        <v>1</v>
      </c>
    </row>
    <row r="58" spans="1:14" ht="104.45" customHeight="1">
      <c r="A58" s="605">
        <v>51</v>
      </c>
      <c r="B58" s="661" t="s">
        <v>1495</v>
      </c>
      <c r="C58" s="695" t="s">
        <v>1499</v>
      </c>
      <c r="D58" s="432" t="s">
        <v>1265</v>
      </c>
      <c r="E58" s="598" t="s">
        <v>11</v>
      </c>
      <c r="F58" s="517" t="s">
        <v>12</v>
      </c>
      <c r="G58" s="663"/>
      <c r="H58" s="678">
        <v>47309</v>
      </c>
      <c r="I58" s="517" t="s">
        <v>28</v>
      </c>
      <c r="J58" s="552" t="s">
        <v>15</v>
      </c>
      <c r="K58" s="2378" t="s">
        <v>27</v>
      </c>
      <c r="L58" s="2378"/>
      <c r="M58" s="669"/>
      <c r="N58" s="589">
        <v>1</v>
      </c>
    </row>
    <row r="59" spans="1:14" ht="169.7" customHeight="1">
      <c r="A59" s="605">
        <v>52</v>
      </c>
      <c r="B59" s="661" t="s">
        <v>1495</v>
      </c>
      <c r="C59" s="695" t="s">
        <v>1500</v>
      </c>
      <c r="D59" s="432" t="s">
        <v>1265</v>
      </c>
      <c r="E59" s="598" t="s">
        <v>11</v>
      </c>
      <c r="F59" s="517" t="s">
        <v>12</v>
      </c>
      <c r="G59" s="663"/>
      <c r="H59" s="678">
        <v>47306</v>
      </c>
      <c r="I59" s="517" t="s">
        <v>28</v>
      </c>
      <c r="J59" s="552" t="s">
        <v>15</v>
      </c>
      <c r="K59" s="668" t="s">
        <v>29</v>
      </c>
      <c r="L59" s="603">
        <v>45771</v>
      </c>
      <c r="M59" s="674" t="s">
        <v>1501</v>
      </c>
    </row>
    <row r="60" spans="1:14" ht="62.1" customHeight="1">
      <c r="A60" s="605">
        <v>53</v>
      </c>
      <c r="B60" s="661" t="s">
        <v>1495</v>
      </c>
      <c r="C60" s="695" t="s">
        <v>1502</v>
      </c>
      <c r="D60" s="462" t="s">
        <v>1475</v>
      </c>
      <c r="E60" s="598" t="s">
        <v>11</v>
      </c>
      <c r="F60" s="517" t="s">
        <v>14</v>
      </c>
      <c r="G60" s="434" t="s">
        <v>1473</v>
      </c>
      <c r="H60" s="662"/>
      <c r="I60" s="603"/>
      <c r="J60" s="626"/>
      <c r="K60" s="647"/>
      <c r="L60" s="652"/>
      <c r="M60" s="598"/>
    </row>
    <row r="61" spans="1:14" ht="62.1" customHeight="1">
      <c r="A61" s="605">
        <v>54</v>
      </c>
      <c r="B61" s="661" t="s">
        <v>1503</v>
      </c>
      <c r="C61" s="695">
        <v>3</v>
      </c>
      <c r="D61" s="432" t="s">
        <v>1472</v>
      </c>
      <c r="E61" s="598" t="s">
        <v>11</v>
      </c>
      <c r="F61" s="517" t="s">
        <v>14</v>
      </c>
      <c r="G61" s="434" t="s">
        <v>1497</v>
      </c>
      <c r="H61" s="662"/>
      <c r="I61" s="603"/>
      <c r="J61" s="626"/>
      <c r="K61" s="647"/>
      <c r="L61" s="654"/>
      <c r="M61" s="598"/>
    </row>
    <row r="62" spans="1:14" ht="57" customHeight="1">
      <c r="A62" s="605">
        <v>55</v>
      </c>
      <c r="B62" s="661" t="s">
        <v>1503</v>
      </c>
      <c r="C62" s="695">
        <v>4</v>
      </c>
      <c r="D62" s="462" t="s">
        <v>1475</v>
      </c>
      <c r="E62" s="598" t="s">
        <v>11</v>
      </c>
      <c r="F62" s="517" t="s">
        <v>14</v>
      </c>
      <c r="G62" s="434" t="s">
        <v>1504</v>
      </c>
      <c r="H62" s="663"/>
      <c r="I62" s="603"/>
      <c r="J62" s="603"/>
      <c r="K62" s="647"/>
      <c r="L62" s="654"/>
      <c r="M62" s="598"/>
    </row>
    <row r="63" spans="1:14" ht="57" customHeight="1">
      <c r="A63" s="605">
        <v>56</v>
      </c>
      <c r="B63" s="661" t="s">
        <v>1503</v>
      </c>
      <c r="C63" s="695">
        <v>6</v>
      </c>
      <c r="D63" s="462" t="s">
        <v>1475</v>
      </c>
      <c r="E63" s="598" t="s">
        <v>11</v>
      </c>
      <c r="F63" s="517" t="s">
        <v>14</v>
      </c>
      <c r="G63" s="434" t="s">
        <v>1505</v>
      </c>
      <c r="H63" s="663"/>
      <c r="I63" s="603"/>
      <c r="J63" s="603"/>
      <c r="K63" s="647"/>
      <c r="L63" s="603"/>
      <c r="M63" s="598"/>
    </row>
    <row r="64" spans="1:14" ht="57" customHeight="1">
      <c r="A64" s="605">
        <v>57</v>
      </c>
      <c r="B64" s="661" t="s">
        <v>1503</v>
      </c>
      <c r="C64" s="695">
        <v>9</v>
      </c>
      <c r="D64" s="462" t="s">
        <v>1475</v>
      </c>
      <c r="E64" s="598" t="s">
        <v>11</v>
      </c>
      <c r="F64" s="517" t="s">
        <v>14</v>
      </c>
      <c r="G64" s="434" t="s">
        <v>1506</v>
      </c>
      <c r="H64" s="663"/>
      <c r="I64" s="603"/>
      <c r="J64" s="603"/>
      <c r="K64" s="647"/>
      <c r="L64" s="654"/>
      <c r="M64" s="598"/>
    </row>
    <row r="65" spans="1:13" ht="57" customHeight="1">
      <c r="A65" s="605">
        <v>58</v>
      </c>
      <c r="B65" s="661" t="s">
        <v>1503</v>
      </c>
      <c r="C65" s="695">
        <v>10</v>
      </c>
      <c r="D65" s="462" t="s">
        <v>1475</v>
      </c>
      <c r="E65" s="598" t="s">
        <v>11</v>
      </c>
      <c r="F65" s="517" t="s">
        <v>14</v>
      </c>
      <c r="G65" s="434" t="s">
        <v>1507</v>
      </c>
      <c r="H65" s="663"/>
      <c r="I65" s="603"/>
      <c r="J65" s="603"/>
      <c r="K65" s="647"/>
      <c r="L65" s="654"/>
      <c r="M65" s="598"/>
    </row>
    <row r="66" spans="1:13" ht="57" customHeight="1">
      <c r="A66" s="605">
        <v>59</v>
      </c>
      <c r="B66" s="661" t="s">
        <v>1503</v>
      </c>
      <c r="C66" s="695">
        <v>12</v>
      </c>
      <c r="D66" s="462" t="s">
        <v>1475</v>
      </c>
      <c r="E66" s="598" t="s">
        <v>11</v>
      </c>
      <c r="F66" s="517" t="s">
        <v>14</v>
      </c>
      <c r="G66" s="434" t="s">
        <v>1479</v>
      </c>
      <c r="H66" s="663"/>
      <c r="I66" s="603"/>
      <c r="J66" s="603"/>
      <c r="K66" s="647"/>
      <c r="L66" s="603"/>
      <c r="M66" s="598"/>
    </row>
    <row r="67" spans="1:13" ht="57" customHeight="1">
      <c r="A67" s="605">
        <v>60</v>
      </c>
      <c r="B67" s="661" t="s">
        <v>1503</v>
      </c>
      <c r="C67" s="695">
        <v>14</v>
      </c>
      <c r="D67" s="462" t="s">
        <v>1475</v>
      </c>
      <c r="E67" s="598" t="s">
        <v>11</v>
      </c>
      <c r="F67" s="517" t="s">
        <v>14</v>
      </c>
      <c r="G67" s="434" t="s">
        <v>1479</v>
      </c>
      <c r="H67" s="663"/>
      <c r="I67" s="603"/>
      <c r="J67" s="603"/>
      <c r="K67" s="647"/>
      <c r="L67" s="603"/>
      <c r="M67" s="598"/>
    </row>
    <row r="68" spans="1:13" ht="57" customHeight="1">
      <c r="A68" s="605">
        <v>61</v>
      </c>
      <c r="B68" s="661" t="s">
        <v>1503</v>
      </c>
      <c r="C68" s="695">
        <v>21</v>
      </c>
      <c r="D68" s="462" t="s">
        <v>1475</v>
      </c>
      <c r="E68" s="598" t="s">
        <v>11</v>
      </c>
      <c r="F68" s="517" t="s">
        <v>14</v>
      </c>
      <c r="G68" s="434" t="s">
        <v>1479</v>
      </c>
      <c r="H68" s="663"/>
      <c r="I68" s="598"/>
      <c r="J68" s="598"/>
      <c r="K68" s="666"/>
      <c r="L68" s="603"/>
      <c r="M68" s="598"/>
    </row>
    <row r="69" spans="1:13" ht="57" customHeight="1">
      <c r="A69" s="605">
        <v>62</v>
      </c>
      <c r="B69" s="661" t="s">
        <v>1503</v>
      </c>
      <c r="C69" s="695" t="s">
        <v>1508</v>
      </c>
      <c r="D69" s="462" t="s">
        <v>1475</v>
      </c>
      <c r="E69" s="598" t="s">
        <v>11</v>
      </c>
      <c r="F69" s="517" t="s">
        <v>14</v>
      </c>
      <c r="G69" s="434" t="s">
        <v>1479</v>
      </c>
      <c r="H69" s="663"/>
      <c r="I69" s="598"/>
      <c r="J69" s="598"/>
      <c r="K69" s="679"/>
      <c r="L69" s="652"/>
      <c r="M69" s="598"/>
    </row>
    <row r="70" spans="1:13" ht="57" customHeight="1">
      <c r="A70" s="605">
        <v>63</v>
      </c>
      <c r="B70" s="661" t="s">
        <v>1503</v>
      </c>
      <c r="C70" s="695">
        <v>22</v>
      </c>
      <c r="D70" s="462" t="s">
        <v>1475</v>
      </c>
      <c r="E70" s="598" t="s">
        <v>11</v>
      </c>
      <c r="F70" s="517" t="s">
        <v>14</v>
      </c>
      <c r="G70" s="434" t="s">
        <v>1479</v>
      </c>
      <c r="H70" s="663"/>
      <c r="I70" s="598"/>
      <c r="J70" s="603"/>
      <c r="K70" s="656"/>
      <c r="L70" s="603"/>
      <c r="M70" s="598"/>
    </row>
    <row r="71" spans="1:13" ht="57" customHeight="1">
      <c r="A71" s="605">
        <v>64</v>
      </c>
      <c r="B71" s="661" t="s">
        <v>1503</v>
      </c>
      <c r="C71" s="695">
        <v>23</v>
      </c>
      <c r="D71" s="462" t="s">
        <v>1475</v>
      </c>
      <c r="E71" s="598" t="s">
        <v>11</v>
      </c>
      <c r="F71" s="517" t="s">
        <v>14</v>
      </c>
      <c r="G71" s="434" t="s">
        <v>1509</v>
      </c>
      <c r="H71" s="663"/>
      <c r="I71" s="598"/>
      <c r="J71" s="603"/>
      <c r="K71" s="666"/>
      <c r="L71" s="680"/>
      <c r="M71" s="598"/>
    </row>
    <row r="72" spans="1:13" ht="62.1" customHeight="1">
      <c r="A72" s="605">
        <v>65</v>
      </c>
      <c r="B72" s="661" t="s">
        <v>1503</v>
      </c>
      <c r="C72" s="695">
        <v>25</v>
      </c>
      <c r="D72" s="462" t="s">
        <v>1475</v>
      </c>
      <c r="E72" s="598" t="s">
        <v>11</v>
      </c>
      <c r="F72" s="517" t="s">
        <v>14</v>
      </c>
      <c r="G72" s="434" t="s">
        <v>1497</v>
      </c>
      <c r="H72" s="662"/>
      <c r="I72" s="680"/>
      <c r="J72" s="680"/>
      <c r="K72" s="681"/>
      <c r="L72" s="652"/>
      <c r="M72" s="598"/>
    </row>
    <row r="73" spans="1:13" ht="62.1" customHeight="1">
      <c r="A73" s="605">
        <v>66</v>
      </c>
      <c r="B73" s="661" t="s">
        <v>1503</v>
      </c>
      <c r="C73" s="695">
        <v>26</v>
      </c>
      <c r="D73" s="432" t="s">
        <v>1472</v>
      </c>
      <c r="E73" s="598" t="s">
        <v>11</v>
      </c>
      <c r="F73" s="517" t="s">
        <v>14</v>
      </c>
      <c r="G73" s="434" t="s">
        <v>1497</v>
      </c>
      <c r="H73" s="662"/>
      <c r="I73" s="598"/>
      <c r="J73" s="598"/>
      <c r="K73" s="682"/>
      <c r="L73" s="603"/>
      <c r="M73" s="598"/>
    </row>
    <row r="74" spans="1:13" ht="62.1" customHeight="1">
      <c r="A74" s="605">
        <v>67</v>
      </c>
      <c r="B74" s="661" t="s">
        <v>1503</v>
      </c>
      <c r="C74" s="695" t="s">
        <v>1301</v>
      </c>
      <c r="D74" s="432" t="s">
        <v>1472</v>
      </c>
      <c r="E74" s="598" t="s">
        <v>11</v>
      </c>
      <c r="F74" s="517" t="s">
        <v>14</v>
      </c>
      <c r="G74" s="434" t="s">
        <v>1483</v>
      </c>
      <c r="H74" s="544"/>
      <c r="I74" s="598"/>
      <c r="J74" s="598"/>
      <c r="K74" s="683"/>
      <c r="L74" s="603"/>
      <c r="M74" s="598"/>
    </row>
    <row r="75" spans="1:13" ht="62.1" customHeight="1">
      <c r="A75" s="605">
        <v>68</v>
      </c>
      <c r="B75" s="661" t="s">
        <v>1503</v>
      </c>
      <c r="C75" s="695">
        <v>27</v>
      </c>
      <c r="D75" s="432" t="s">
        <v>1472</v>
      </c>
      <c r="E75" s="598" t="s">
        <v>11</v>
      </c>
      <c r="F75" s="517" t="s">
        <v>14</v>
      </c>
      <c r="G75" s="434" t="s">
        <v>1497</v>
      </c>
      <c r="H75" s="662"/>
      <c r="I75" s="598"/>
      <c r="J75" s="603"/>
      <c r="K75" s="666"/>
      <c r="L75" s="603"/>
      <c r="M75" s="598"/>
    </row>
    <row r="76" spans="1:13" ht="62.1" customHeight="1">
      <c r="A76" s="605">
        <v>69</v>
      </c>
      <c r="B76" s="661" t="s">
        <v>1503</v>
      </c>
      <c r="C76" s="695">
        <v>28</v>
      </c>
      <c r="D76" s="432" t="s">
        <v>1472</v>
      </c>
      <c r="E76" s="598" t="s">
        <v>11</v>
      </c>
      <c r="F76" s="517" t="s">
        <v>14</v>
      </c>
      <c r="G76" s="434" t="s">
        <v>1497</v>
      </c>
      <c r="H76" s="544"/>
      <c r="I76" s="598"/>
      <c r="J76" s="603"/>
      <c r="K76" s="684"/>
      <c r="L76" s="603"/>
      <c r="M76" s="598"/>
    </row>
    <row r="77" spans="1:13" ht="62.1" customHeight="1">
      <c r="A77" s="605">
        <v>70</v>
      </c>
      <c r="B77" s="661" t="s">
        <v>1503</v>
      </c>
      <c r="C77" s="695">
        <v>29</v>
      </c>
      <c r="D77" s="432" t="s">
        <v>1472</v>
      </c>
      <c r="E77" s="598" t="s">
        <v>11</v>
      </c>
      <c r="F77" s="517" t="s">
        <v>14</v>
      </c>
      <c r="G77" s="434" t="s">
        <v>1483</v>
      </c>
      <c r="H77" s="544"/>
      <c r="I77" s="598"/>
      <c r="J77" s="603"/>
      <c r="K77" s="682"/>
      <c r="L77" s="603"/>
      <c r="M77" s="598"/>
    </row>
    <row r="78" spans="1:13" ht="62.1" customHeight="1">
      <c r="A78" s="605">
        <v>71</v>
      </c>
      <c r="B78" s="661" t="s">
        <v>1510</v>
      </c>
      <c r="C78" s="695">
        <v>8</v>
      </c>
      <c r="D78" s="685" t="s">
        <v>1296</v>
      </c>
      <c r="E78" s="598" t="s">
        <v>11</v>
      </c>
      <c r="F78" s="517" t="s">
        <v>14</v>
      </c>
      <c r="G78" s="434" t="s">
        <v>1497</v>
      </c>
      <c r="H78" s="662"/>
      <c r="I78" s="598"/>
      <c r="J78" s="603"/>
      <c r="K78" s="666"/>
      <c r="L78" s="603"/>
      <c r="M78" s="598"/>
    </row>
    <row r="79" spans="1:13" ht="62.1" customHeight="1">
      <c r="A79" s="605">
        <v>72</v>
      </c>
      <c r="B79" s="661" t="s">
        <v>1510</v>
      </c>
      <c r="C79" s="695">
        <v>9</v>
      </c>
      <c r="D79" s="462" t="s">
        <v>1475</v>
      </c>
      <c r="E79" s="598" t="s">
        <v>11</v>
      </c>
      <c r="F79" s="517" t="s">
        <v>14</v>
      </c>
      <c r="G79" s="434" t="s">
        <v>1478</v>
      </c>
      <c r="H79" s="662"/>
      <c r="I79" s="598"/>
      <c r="J79" s="603"/>
      <c r="K79" s="647"/>
      <c r="L79" s="686"/>
      <c r="M79" s="677"/>
    </row>
    <row r="80" spans="1:13" ht="62.1" customHeight="1">
      <c r="A80" s="605">
        <v>73</v>
      </c>
      <c r="B80" s="661" t="s">
        <v>1510</v>
      </c>
      <c r="C80" s="695" t="s">
        <v>1459</v>
      </c>
      <c r="D80" s="462" t="s">
        <v>1475</v>
      </c>
      <c r="E80" s="598" t="s">
        <v>11</v>
      </c>
      <c r="F80" s="517" t="s">
        <v>14</v>
      </c>
      <c r="G80" s="434" t="s">
        <v>1473</v>
      </c>
      <c r="H80" s="662"/>
      <c r="I80" s="598"/>
      <c r="J80" s="603"/>
      <c r="K80" s="684"/>
      <c r="L80" s="603"/>
      <c r="M80" s="598"/>
    </row>
    <row r="81" spans="1:13" ht="62.1" customHeight="1">
      <c r="A81" s="605">
        <v>74</v>
      </c>
      <c r="B81" s="661" t="s">
        <v>1510</v>
      </c>
      <c r="C81" s="695">
        <v>13</v>
      </c>
      <c r="D81" s="462" t="s">
        <v>1475</v>
      </c>
      <c r="E81" s="598" t="s">
        <v>11</v>
      </c>
      <c r="F81" s="517" t="s">
        <v>14</v>
      </c>
      <c r="G81" s="434" t="s">
        <v>1473</v>
      </c>
      <c r="H81" s="662"/>
      <c r="I81" s="603"/>
      <c r="J81" s="603"/>
      <c r="K81" s="647"/>
      <c r="L81" s="603"/>
      <c r="M81" s="598"/>
    </row>
    <row r="82" spans="1:13" ht="62.1" customHeight="1">
      <c r="A82" s="605">
        <v>75</v>
      </c>
      <c r="B82" s="661" t="s">
        <v>578</v>
      </c>
      <c r="C82" s="695">
        <v>6</v>
      </c>
      <c r="D82" s="432" t="s">
        <v>1472</v>
      </c>
      <c r="E82" s="598" t="s">
        <v>11</v>
      </c>
      <c r="F82" s="517" t="s">
        <v>14</v>
      </c>
      <c r="G82" s="434" t="s">
        <v>1473</v>
      </c>
      <c r="H82" s="662"/>
      <c r="I82" s="598"/>
      <c r="J82" s="603"/>
      <c r="K82" s="679"/>
      <c r="L82" s="652"/>
      <c r="M82" s="677"/>
    </row>
    <row r="83" spans="1:13" ht="62.1" customHeight="1">
      <c r="A83" s="605">
        <v>76</v>
      </c>
      <c r="B83" s="661" t="s">
        <v>578</v>
      </c>
      <c r="C83" s="695">
        <v>7</v>
      </c>
      <c r="D83" s="432" t="s">
        <v>1472</v>
      </c>
      <c r="E83" s="598" t="s">
        <v>11</v>
      </c>
      <c r="F83" s="517" t="s">
        <v>14</v>
      </c>
      <c r="G83" s="434" t="s">
        <v>1473</v>
      </c>
      <c r="H83" s="662"/>
      <c r="I83" s="598"/>
      <c r="J83" s="603"/>
      <c r="K83" s="666"/>
      <c r="L83" s="603"/>
      <c r="M83" s="598"/>
    </row>
    <row r="84" spans="1:13" ht="62.1" customHeight="1">
      <c r="A84" s="605">
        <v>77</v>
      </c>
      <c r="B84" s="661" t="s">
        <v>578</v>
      </c>
      <c r="C84" s="695">
        <v>8</v>
      </c>
      <c r="D84" s="432" t="s">
        <v>1472</v>
      </c>
      <c r="E84" s="598" t="s">
        <v>11</v>
      </c>
      <c r="F84" s="517" t="s">
        <v>14</v>
      </c>
      <c r="G84" s="434" t="s">
        <v>1473</v>
      </c>
      <c r="H84" s="662"/>
      <c r="I84" s="598"/>
      <c r="J84" s="603"/>
      <c r="K84" s="656"/>
      <c r="L84" s="603"/>
      <c r="M84" s="598"/>
    </row>
    <row r="85" spans="1:13" ht="62.1" customHeight="1">
      <c r="A85" s="605">
        <v>78</v>
      </c>
      <c r="B85" s="661" t="s">
        <v>578</v>
      </c>
      <c r="C85" s="695">
        <v>9</v>
      </c>
      <c r="D85" s="432" t="s">
        <v>1472</v>
      </c>
      <c r="E85" s="598" t="s">
        <v>11</v>
      </c>
      <c r="F85" s="517" t="s">
        <v>14</v>
      </c>
      <c r="G85" s="434" t="s">
        <v>1473</v>
      </c>
      <c r="H85" s="662"/>
      <c r="I85" s="598"/>
      <c r="J85" s="603"/>
      <c r="K85" s="666"/>
      <c r="L85" s="603"/>
      <c r="M85" s="598"/>
    </row>
    <row r="86" spans="1:13" ht="57" customHeight="1">
      <c r="A86" s="605">
        <v>79</v>
      </c>
      <c r="B86" s="661" t="s">
        <v>578</v>
      </c>
      <c r="C86" s="695">
        <v>13</v>
      </c>
      <c r="D86" s="462" t="s">
        <v>1488</v>
      </c>
      <c r="E86" s="598" t="s">
        <v>11</v>
      </c>
      <c r="F86" s="517" t="s">
        <v>14</v>
      </c>
      <c r="G86" s="434" t="s">
        <v>1511</v>
      </c>
      <c r="H86" s="662"/>
      <c r="I86" s="598"/>
      <c r="J86" s="603"/>
      <c r="K86" s="666"/>
      <c r="L86" s="603"/>
      <c r="M86" s="598"/>
    </row>
    <row r="87" spans="1:13" ht="62.1" customHeight="1">
      <c r="A87" s="605">
        <v>80</v>
      </c>
      <c r="B87" s="687" t="s">
        <v>1512</v>
      </c>
      <c r="C87" s="695">
        <v>1</v>
      </c>
      <c r="D87" s="462" t="s">
        <v>1475</v>
      </c>
      <c r="E87" s="598" t="s">
        <v>11</v>
      </c>
      <c r="F87" s="517" t="s">
        <v>14</v>
      </c>
      <c r="G87" s="434" t="s">
        <v>1513</v>
      </c>
      <c r="H87" s="688"/>
      <c r="I87" s="626"/>
      <c r="J87" s="626"/>
      <c r="K87" s="647"/>
      <c r="L87" s="646"/>
      <c r="M87" s="626"/>
    </row>
    <row r="88" spans="1:13" ht="62.1" customHeight="1">
      <c r="A88" s="605">
        <v>81</v>
      </c>
      <c r="B88" s="687" t="s">
        <v>1512</v>
      </c>
      <c r="C88" s="695" t="s">
        <v>1370</v>
      </c>
      <c r="D88" s="462" t="s">
        <v>1475</v>
      </c>
      <c r="E88" s="598" t="s">
        <v>11</v>
      </c>
      <c r="F88" s="517" t="s">
        <v>14</v>
      </c>
      <c r="G88" s="434" t="s">
        <v>1513</v>
      </c>
      <c r="H88" s="688"/>
      <c r="I88" s="627"/>
      <c r="J88" s="626"/>
      <c r="K88" s="647"/>
      <c r="L88" s="603"/>
      <c r="M88" s="598"/>
    </row>
    <row r="89" spans="1:13" ht="62.1" customHeight="1">
      <c r="A89" s="605">
        <v>82</v>
      </c>
      <c r="B89" s="661" t="s">
        <v>1514</v>
      </c>
      <c r="C89" s="695">
        <v>6</v>
      </c>
      <c r="D89" s="432" t="s">
        <v>1488</v>
      </c>
      <c r="E89" s="598" t="s">
        <v>11</v>
      </c>
      <c r="F89" s="517" t="s">
        <v>14</v>
      </c>
      <c r="G89" s="434" t="s">
        <v>1497</v>
      </c>
      <c r="H89" s="662"/>
      <c r="I89" s="598"/>
      <c r="J89" s="598"/>
      <c r="K89" s="666"/>
      <c r="L89" s="603"/>
      <c r="M89" s="677"/>
    </row>
    <row r="90" spans="1:13" ht="62.1" customHeight="1">
      <c r="A90" s="605">
        <v>83</v>
      </c>
      <c r="B90" s="661" t="s">
        <v>1515</v>
      </c>
      <c r="C90" s="695">
        <v>6</v>
      </c>
      <c r="D90" s="462" t="s">
        <v>1475</v>
      </c>
      <c r="E90" s="598" t="s">
        <v>11</v>
      </c>
      <c r="F90" s="517" t="s">
        <v>14</v>
      </c>
      <c r="G90" s="434" t="s">
        <v>1478</v>
      </c>
      <c r="H90" s="662"/>
      <c r="I90" s="598"/>
      <c r="J90" s="603"/>
      <c r="K90" s="666"/>
      <c r="L90" s="603"/>
      <c r="M90" s="677"/>
    </row>
    <row r="91" spans="1:13" ht="57" customHeight="1">
      <c r="A91" s="605">
        <v>84</v>
      </c>
      <c r="B91" s="687" t="s">
        <v>1516</v>
      </c>
      <c r="C91" s="695">
        <v>1</v>
      </c>
      <c r="D91" s="462" t="s">
        <v>1475</v>
      </c>
      <c r="E91" s="598" t="s">
        <v>11</v>
      </c>
      <c r="F91" s="517" t="s">
        <v>14</v>
      </c>
      <c r="G91" s="543" t="s">
        <v>1517</v>
      </c>
      <c r="H91" s="434"/>
      <c r="I91" s="603"/>
      <c r="J91" s="626"/>
      <c r="K91" s="647"/>
      <c r="L91" s="603"/>
      <c r="M91" s="598"/>
    </row>
    <row r="92" spans="1:13" ht="57" customHeight="1">
      <c r="A92" s="605">
        <v>85</v>
      </c>
      <c r="B92" s="687" t="s">
        <v>1516</v>
      </c>
      <c r="C92" s="695" t="s">
        <v>1370</v>
      </c>
      <c r="D92" s="462" t="s">
        <v>1475</v>
      </c>
      <c r="E92" s="598" t="s">
        <v>11</v>
      </c>
      <c r="F92" s="517" t="s">
        <v>14</v>
      </c>
      <c r="G92" s="543" t="s">
        <v>1518</v>
      </c>
      <c r="H92" s="434"/>
      <c r="I92" s="603"/>
      <c r="J92" s="603"/>
      <c r="K92" s="647"/>
      <c r="L92" s="654"/>
      <c r="M92" s="598"/>
    </row>
    <row r="93" spans="1:13" ht="57" customHeight="1">
      <c r="A93" s="605">
        <v>86</v>
      </c>
      <c r="B93" s="687" t="s">
        <v>1516</v>
      </c>
      <c r="C93" s="695">
        <v>4</v>
      </c>
      <c r="D93" s="462" t="s">
        <v>1475</v>
      </c>
      <c r="E93" s="598" t="s">
        <v>11</v>
      </c>
      <c r="F93" s="517" t="s">
        <v>14</v>
      </c>
      <c r="G93" s="543" t="s">
        <v>1479</v>
      </c>
      <c r="H93" s="434"/>
      <c r="I93" s="603"/>
      <c r="J93" s="603"/>
      <c r="K93" s="647"/>
      <c r="L93" s="654"/>
      <c r="M93" s="598"/>
    </row>
    <row r="94" spans="1:13" ht="57" customHeight="1">
      <c r="A94" s="605">
        <v>87</v>
      </c>
      <c r="B94" s="687" t="s">
        <v>1516</v>
      </c>
      <c r="C94" s="695">
        <v>6</v>
      </c>
      <c r="D94" s="462" t="s">
        <v>1475</v>
      </c>
      <c r="E94" s="598" t="s">
        <v>11</v>
      </c>
      <c r="F94" s="517" t="s">
        <v>14</v>
      </c>
      <c r="G94" s="543" t="s">
        <v>1479</v>
      </c>
      <c r="H94" s="434"/>
      <c r="I94" s="603"/>
      <c r="J94" s="603"/>
      <c r="K94" s="679"/>
      <c r="L94" s="603"/>
      <c r="M94" s="598"/>
    </row>
    <row r="95" spans="1:13" ht="57" customHeight="1">
      <c r="A95" s="605">
        <v>88</v>
      </c>
      <c r="B95" s="687" t="s">
        <v>1516</v>
      </c>
      <c r="C95" s="695">
        <v>10</v>
      </c>
      <c r="D95" s="462" t="s">
        <v>1475</v>
      </c>
      <c r="E95" s="598" t="s">
        <v>11</v>
      </c>
      <c r="F95" s="517" t="s">
        <v>14</v>
      </c>
      <c r="G95" s="543" t="s">
        <v>1519</v>
      </c>
      <c r="H95" s="434"/>
      <c r="I95" s="603"/>
      <c r="J95" s="603"/>
      <c r="K95" s="645"/>
      <c r="L95" s="483"/>
      <c r="M95" s="598"/>
    </row>
    <row r="96" spans="1:13" ht="57" customHeight="1">
      <c r="A96" s="605">
        <v>89</v>
      </c>
      <c r="B96" s="687" t="s">
        <v>1516</v>
      </c>
      <c r="C96" s="695">
        <v>11</v>
      </c>
      <c r="D96" s="462" t="s">
        <v>1475</v>
      </c>
      <c r="E96" s="598" t="s">
        <v>11</v>
      </c>
      <c r="F96" s="517" t="s">
        <v>14</v>
      </c>
      <c r="G96" s="543" t="s">
        <v>1520</v>
      </c>
      <c r="H96" s="434"/>
      <c r="I96" s="603"/>
      <c r="J96" s="603"/>
      <c r="K96" s="645"/>
      <c r="L96" s="646"/>
      <c r="M96" s="598"/>
    </row>
    <row r="97" spans="1:13" ht="62.1" customHeight="1">
      <c r="A97" s="605">
        <v>90</v>
      </c>
      <c r="B97" s="687" t="s">
        <v>1516</v>
      </c>
      <c r="C97" s="695">
        <v>12</v>
      </c>
      <c r="D97" s="462" t="s">
        <v>1475</v>
      </c>
      <c r="E97" s="598" t="s">
        <v>11</v>
      </c>
      <c r="F97" s="517" t="s">
        <v>14</v>
      </c>
      <c r="G97" s="543" t="s">
        <v>1513</v>
      </c>
      <c r="H97" s="688"/>
      <c r="I97" s="603"/>
      <c r="J97" s="603"/>
      <c r="K97" s="647"/>
      <c r="L97" s="646"/>
      <c r="M97" s="598"/>
    </row>
    <row r="98" spans="1:13" ht="57" customHeight="1">
      <c r="A98" s="605">
        <v>91</v>
      </c>
      <c r="B98" s="687" t="s">
        <v>1516</v>
      </c>
      <c r="C98" s="695">
        <v>13</v>
      </c>
      <c r="D98" s="462" t="s">
        <v>1475</v>
      </c>
      <c r="E98" s="598" t="s">
        <v>11</v>
      </c>
      <c r="F98" s="517" t="s">
        <v>14</v>
      </c>
      <c r="G98" s="543" t="s">
        <v>1521</v>
      </c>
      <c r="H98" s="543"/>
      <c r="I98" s="603"/>
      <c r="J98" s="603"/>
      <c r="K98" s="647"/>
      <c r="L98" s="646"/>
      <c r="M98" s="598"/>
    </row>
    <row r="99" spans="1:13" ht="62.1" customHeight="1">
      <c r="A99" s="605">
        <v>92</v>
      </c>
      <c r="B99" s="687" t="s">
        <v>1516</v>
      </c>
      <c r="C99" s="695">
        <v>16</v>
      </c>
      <c r="D99" s="462" t="s">
        <v>1475</v>
      </c>
      <c r="E99" s="598" t="s">
        <v>11</v>
      </c>
      <c r="F99" s="517" t="s">
        <v>14</v>
      </c>
      <c r="G99" s="543" t="s">
        <v>1513</v>
      </c>
      <c r="H99" s="688"/>
      <c r="I99" s="603"/>
      <c r="J99" s="603"/>
      <c r="K99" s="647"/>
      <c r="L99" s="647"/>
      <c r="M99" s="598"/>
    </row>
    <row r="100" spans="1:13" ht="57" customHeight="1">
      <c r="A100" s="605">
        <v>93</v>
      </c>
      <c r="B100" s="687" t="s">
        <v>1516</v>
      </c>
      <c r="C100" s="695">
        <v>17</v>
      </c>
      <c r="D100" s="462" t="s">
        <v>1475</v>
      </c>
      <c r="E100" s="598" t="s">
        <v>11</v>
      </c>
      <c r="F100" s="517" t="s">
        <v>14</v>
      </c>
      <c r="G100" s="543" t="s">
        <v>1479</v>
      </c>
      <c r="H100" s="434"/>
      <c r="I100" s="603"/>
      <c r="J100" s="603"/>
      <c r="K100" s="647"/>
      <c r="L100" s="603"/>
      <c r="M100" s="598"/>
    </row>
    <row r="101" spans="1:13" ht="62.1" customHeight="1">
      <c r="A101" s="605">
        <v>94</v>
      </c>
      <c r="B101" s="687" t="s">
        <v>1516</v>
      </c>
      <c r="C101" s="695">
        <v>18</v>
      </c>
      <c r="D101" s="462" t="s">
        <v>1475</v>
      </c>
      <c r="E101" s="598" t="s">
        <v>11</v>
      </c>
      <c r="F101" s="517" t="s">
        <v>14</v>
      </c>
      <c r="G101" s="543" t="s">
        <v>1513</v>
      </c>
      <c r="H101" s="688"/>
      <c r="I101" s="603"/>
      <c r="J101" s="603"/>
      <c r="K101" s="647"/>
      <c r="L101" s="603"/>
      <c r="M101" s="598"/>
    </row>
    <row r="102" spans="1:13" ht="57" customHeight="1">
      <c r="A102" s="605">
        <v>95</v>
      </c>
      <c r="B102" s="687" t="s">
        <v>1522</v>
      </c>
      <c r="C102" s="695">
        <v>1</v>
      </c>
      <c r="D102" s="462" t="s">
        <v>1475</v>
      </c>
      <c r="E102" s="598" t="s">
        <v>11</v>
      </c>
      <c r="F102" s="517" t="s">
        <v>14</v>
      </c>
      <c r="G102" s="543" t="s">
        <v>1479</v>
      </c>
      <c r="H102" s="434"/>
      <c r="I102" s="598"/>
      <c r="J102" s="598"/>
      <c r="K102" s="647"/>
      <c r="L102" s="603"/>
      <c r="M102" s="598"/>
    </row>
    <row r="103" spans="1:13" ht="57" customHeight="1">
      <c r="A103" s="605">
        <v>96</v>
      </c>
      <c r="B103" s="687" t="s">
        <v>1522</v>
      </c>
      <c r="C103" s="695">
        <v>2</v>
      </c>
      <c r="D103" s="462" t="s">
        <v>1475</v>
      </c>
      <c r="E103" s="598" t="s">
        <v>11</v>
      </c>
      <c r="F103" s="517" t="s">
        <v>14</v>
      </c>
      <c r="G103" s="543" t="s">
        <v>1479</v>
      </c>
      <c r="H103" s="434"/>
      <c r="I103" s="603"/>
      <c r="J103" s="603"/>
      <c r="K103" s="647"/>
      <c r="L103" s="654"/>
      <c r="M103" s="598"/>
    </row>
    <row r="104" spans="1:13" ht="62.1" customHeight="1">
      <c r="A104" s="605">
        <v>97</v>
      </c>
      <c r="B104" s="687" t="s">
        <v>1522</v>
      </c>
      <c r="C104" s="695">
        <v>17</v>
      </c>
      <c r="D104" s="462" t="s">
        <v>1475</v>
      </c>
      <c r="E104" s="598" t="s">
        <v>11</v>
      </c>
      <c r="F104" s="517" t="s">
        <v>14</v>
      </c>
      <c r="G104" s="543" t="s">
        <v>1513</v>
      </c>
      <c r="H104" s="688"/>
      <c r="I104" s="603"/>
      <c r="J104" s="598"/>
      <c r="K104" s="647"/>
      <c r="L104" s="603"/>
      <c r="M104" s="598"/>
    </row>
    <row r="105" spans="1:13" ht="62.1" customHeight="1">
      <c r="A105" s="605">
        <v>98</v>
      </c>
      <c r="B105" s="687" t="s">
        <v>1522</v>
      </c>
      <c r="C105" s="695">
        <v>18</v>
      </c>
      <c r="D105" s="462" t="s">
        <v>1475</v>
      </c>
      <c r="E105" s="598" t="s">
        <v>11</v>
      </c>
      <c r="F105" s="517" t="s">
        <v>14</v>
      </c>
      <c r="G105" s="543" t="s">
        <v>1513</v>
      </c>
      <c r="H105" s="688"/>
      <c r="I105" s="603"/>
      <c r="J105" s="598"/>
      <c r="K105" s="647"/>
      <c r="L105" s="483"/>
      <c r="M105" s="598"/>
    </row>
    <row r="106" spans="1:13" ht="57" customHeight="1">
      <c r="A106" s="605">
        <v>99</v>
      </c>
      <c r="B106" s="687" t="s">
        <v>1522</v>
      </c>
      <c r="C106" s="695">
        <v>19</v>
      </c>
      <c r="D106" s="462" t="s">
        <v>1475</v>
      </c>
      <c r="E106" s="598" t="s">
        <v>11</v>
      </c>
      <c r="F106" s="517" t="s">
        <v>14</v>
      </c>
      <c r="G106" s="543" t="s">
        <v>1523</v>
      </c>
      <c r="H106" s="434"/>
      <c r="I106" s="603"/>
      <c r="J106" s="598"/>
      <c r="K106" s="647"/>
      <c r="L106" s="603"/>
      <c r="M106" s="598"/>
    </row>
    <row r="107" spans="1:13" ht="57" customHeight="1">
      <c r="A107" s="605">
        <v>100</v>
      </c>
      <c r="B107" s="687" t="s">
        <v>1524</v>
      </c>
      <c r="C107" s="695" t="s">
        <v>1367</v>
      </c>
      <c r="D107" s="462" t="s">
        <v>1475</v>
      </c>
      <c r="E107" s="598" t="s">
        <v>11</v>
      </c>
      <c r="F107" s="517" t="s">
        <v>14</v>
      </c>
      <c r="G107" s="543" t="s">
        <v>1479</v>
      </c>
      <c r="H107" s="434"/>
      <c r="I107" s="603"/>
      <c r="J107" s="603"/>
      <c r="K107" s="647"/>
      <c r="L107" s="603"/>
      <c r="M107" s="598"/>
    </row>
    <row r="108" spans="1:13" ht="57" customHeight="1">
      <c r="A108" s="605">
        <v>101</v>
      </c>
      <c r="B108" s="687" t="s">
        <v>1524</v>
      </c>
      <c r="C108" s="695" t="s">
        <v>1508</v>
      </c>
      <c r="D108" s="462" t="s">
        <v>1475</v>
      </c>
      <c r="E108" s="598" t="s">
        <v>11</v>
      </c>
      <c r="F108" s="517" t="s">
        <v>14</v>
      </c>
      <c r="G108" s="543" t="s">
        <v>1479</v>
      </c>
      <c r="H108" s="434"/>
      <c r="I108" s="603"/>
      <c r="J108" s="603"/>
      <c r="K108" s="647"/>
      <c r="L108" s="603"/>
      <c r="M108" s="653"/>
    </row>
    <row r="109" spans="1:13" ht="57" customHeight="1">
      <c r="A109" s="605">
        <v>102</v>
      </c>
      <c r="B109" s="687" t="s">
        <v>1524</v>
      </c>
      <c r="C109" s="695">
        <v>23</v>
      </c>
      <c r="D109" s="462" t="s">
        <v>1475</v>
      </c>
      <c r="E109" s="598" t="s">
        <v>11</v>
      </c>
      <c r="F109" s="517" t="s">
        <v>14</v>
      </c>
      <c r="G109" s="543" t="s">
        <v>1525</v>
      </c>
      <c r="H109" s="434"/>
      <c r="I109" s="603"/>
      <c r="J109" s="603"/>
      <c r="K109" s="647"/>
      <c r="L109" s="603"/>
      <c r="M109" s="653"/>
    </row>
    <row r="110" spans="1:13" ht="62.1" customHeight="1">
      <c r="A110" s="605">
        <v>103</v>
      </c>
      <c r="B110" s="661" t="s">
        <v>1526</v>
      </c>
      <c r="C110" s="695">
        <v>4</v>
      </c>
      <c r="D110" s="432" t="s">
        <v>1296</v>
      </c>
      <c r="E110" s="598" t="s">
        <v>11</v>
      </c>
      <c r="F110" s="517" t="s">
        <v>14</v>
      </c>
      <c r="G110" s="434" t="s">
        <v>1497</v>
      </c>
      <c r="H110" s="662"/>
      <c r="I110" s="598"/>
      <c r="J110" s="603"/>
      <c r="K110" s="666"/>
      <c r="L110" s="603"/>
      <c r="M110" s="598"/>
    </row>
    <row r="111" spans="1:13" ht="62.1" customHeight="1">
      <c r="A111" s="605">
        <v>104</v>
      </c>
      <c r="B111" s="661" t="s">
        <v>1526</v>
      </c>
      <c r="C111" s="695">
        <v>10</v>
      </c>
      <c r="D111" s="432" t="s">
        <v>1296</v>
      </c>
      <c r="E111" s="598" t="s">
        <v>11</v>
      </c>
      <c r="F111" s="517" t="s">
        <v>14</v>
      </c>
      <c r="G111" s="434" t="s">
        <v>1478</v>
      </c>
      <c r="H111" s="662"/>
      <c r="I111" s="598"/>
      <c r="J111" s="603"/>
      <c r="K111" s="666"/>
      <c r="L111" s="603"/>
      <c r="M111" s="598"/>
    </row>
    <row r="112" spans="1:13" ht="62.1" customHeight="1">
      <c r="A112" s="605">
        <v>105</v>
      </c>
      <c r="B112" s="661" t="s">
        <v>1526</v>
      </c>
      <c r="C112" s="695">
        <v>13</v>
      </c>
      <c r="D112" s="432" t="s">
        <v>1472</v>
      </c>
      <c r="E112" s="598" t="s">
        <v>11</v>
      </c>
      <c r="F112" s="517" t="s">
        <v>14</v>
      </c>
      <c r="G112" s="434" t="s">
        <v>1497</v>
      </c>
      <c r="H112" s="662"/>
      <c r="I112" s="598"/>
      <c r="J112" s="603"/>
      <c r="K112" s="666"/>
      <c r="L112" s="603"/>
      <c r="M112" s="598"/>
    </row>
    <row r="113" spans="1:13" ht="62.1" customHeight="1">
      <c r="A113" s="605">
        <v>106</v>
      </c>
      <c r="B113" s="661" t="s">
        <v>1526</v>
      </c>
      <c r="C113" s="695">
        <v>27</v>
      </c>
      <c r="D113" s="432" t="s">
        <v>1472</v>
      </c>
      <c r="E113" s="598" t="s">
        <v>11</v>
      </c>
      <c r="F113" s="517" t="s">
        <v>14</v>
      </c>
      <c r="G113" s="434" t="s">
        <v>1483</v>
      </c>
      <c r="H113" s="544"/>
      <c r="I113" s="598"/>
      <c r="J113" s="603"/>
      <c r="K113" s="666"/>
      <c r="L113" s="603"/>
      <c r="M113" s="598"/>
    </row>
    <row r="114" spans="1:13" ht="62.1" customHeight="1">
      <c r="A114" s="605">
        <v>107</v>
      </c>
      <c r="B114" s="661" t="s">
        <v>1526</v>
      </c>
      <c r="C114" s="695">
        <v>29</v>
      </c>
      <c r="D114" s="432" t="s">
        <v>1472</v>
      </c>
      <c r="E114" s="598" t="s">
        <v>11</v>
      </c>
      <c r="F114" s="517" t="s">
        <v>14</v>
      </c>
      <c r="G114" s="434" t="s">
        <v>1497</v>
      </c>
      <c r="H114" s="662"/>
      <c r="I114" s="598"/>
      <c r="J114" s="598"/>
      <c r="K114" s="666"/>
      <c r="L114" s="603"/>
      <c r="M114" s="598"/>
    </row>
    <row r="115" spans="1:13" ht="62.1" customHeight="1">
      <c r="A115" s="605">
        <v>108</v>
      </c>
      <c r="B115" s="661" t="s">
        <v>1526</v>
      </c>
      <c r="C115" s="695" t="s">
        <v>1527</v>
      </c>
      <c r="D115" s="432" t="s">
        <v>1472</v>
      </c>
      <c r="E115" s="598" t="s">
        <v>11</v>
      </c>
      <c r="F115" s="517" t="s">
        <v>14</v>
      </c>
      <c r="G115" s="434" t="s">
        <v>1497</v>
      </c>
      <c r="H115" s="662"/>
      <c r="I115" s="598"/>
      <c r="J115" s="598"/>
      <c r="K115" s="666"/>
      <c r="L115" s="603"/>
      <c r="M115" s="598"/>
    </row>
    <row r="116" spans="1:13" ht="57" customHeight="1">
      <c r="A116" s="605">
        <v>109</v>
      </c>
      <c r="B116" s="687" t="s">
        <v>1528</v>
      </c>
      <c r="C116" s="695">
        <v>11</v>
      </c>
      <c r="D116" s="462" t="s">
        <v>1475</v>
      </c>
      <c r="E116" s="598" t="s">
        <v>11</v>
      </c>
      <c r="F116" s="517" t="s">
        <v>14</v>
      </c>
      <c r="G116" s="543" t="s">
        <v>1529</v>
      </c>
      <c r="H116" s="434"/>
      <c r="I116" s="603"/>
      <c r="J116" s="603"/>
      <c r="K116" s="647"/>
      <c r="L116" s="603"/>
      <c r="M116" s="598"/>
    </row>
    <row r="117" spans="1:13" ht="57" customHeight="1">
      <c r="A117" s="605">
        <v>110</v>
      </c>
      <c r="B117" s="687" t="s">
        <v>1528</v>
      </c>
      <c r="C117" s="695">
        <v>12</v>
      </c>
      <c r="D117" s="462" t="s">
        <v>1475</v>
      </c>
      <c r="E117" s="598" t="s">
        <v>11</v>
      </c>
      <c r="F117" s="517" t="s">
        <v>14</v>
      </c>
      <c r="G117" s="543" t="s">
        <v>1530</v>
      </c>
      <c r="H117" s="434"/>
      <c r="I117" s="627"/>
      <c r="J117" s="627"/>
      <c r="K117" s="647"/>
      <c r="L117" s="603"/>
      <c r="M117" s="598"/>
    </row>
    <row r="118" spans="1:13" ht="57" customHeight="1">
      <c r="A118" s="605">
        <v>111</v>
      </c>
      <c r="B118" s="687" t="s">
        <v>1528</v>
      </c>
      <c r="C118" s="695">
        <v>13</v>
      </c>
      <c r="D118" s="462" t="s">
        <v>1475</v>
      </c>
      <c r="E118" s="598" t="s">
        <v>11</v>
      </c>
      <c r="F118" s="517" t="s">
        <v>14</v>
      </c>
      <c r="G118" s="543" t="s">
        <v>1531</v>
      </c>
      <c r="H118" s="434"/>
      <c r="I118" s="603"/>
      <c r="J118" s="603"/>
      <c r="K118" s="647"/>
      <c r="L118" s="654"/>
      <c r="M118" s="598"/>
    </row>
    <row r="119" spans="1:13" ht="62.1" customHeight="1">
      <c r="A119" s="605">
        <v>112</v>
      </c>
      <c r="B119" s="661" t="s">
        <v>1514</v>
      </c>
      <c r="C119" s="695">
        <v>1</v>
      </c>
      <c r="D119" s="462" t="s">
        <v>1496</v>
      </c>
      <c r="E119" s="598" t="s">
        <v>11</v>
      </c>
      <c r="F119" s="517" t="s">
        <v>14</v>
      </c>
      <c r="G119" s="434" t="s">
        <v>1478</v>
      </c>
      <c r="H119" s="662"/>
      <c r="I119" s="598"/>
      <c r="J119" s="603"/>
      <c r="K119" s="666"/>
      <c r="L119" s="603"/>
      <c r="M119" s="689" t="s">
        <v>1532</v>
      </c>
    </row>
    <row r="120" spans="1:13" ht="62.1" customHeight="1">
      <c r="A120" s="605">
        <v>113</v>
      </c>
      <c r="B120" s="661" t="s">
        <v>1514</v>
      </c>
      <c r="C120" s="695">
        <v>2</v>
      </c>
      <c r="D120" s="462" t="s">
        <v>1496</v>
      </c>
      <c r="E120" s="598" t="s">
        <v>11</v>
      </c>
      <c r="F120" s="517" t="s">
        <v>14</v>
      </c>
      <c r="G120" s="434" t="s">
        <v>1478</v>
      </c>
      <c r="H120" s="662"/>
      <c r="I120" s="598"/>
      <c r="J120" s="603"/>
      <c r="K120" s="666"/>
      <c r="L120" s="603"/>
      <c r="M120" s="689" t="s">
        <v>1532</v>
      </c>
    </row>
    <row r="121" spans="1:13" ht="62.1" customHeight="1">
      <c r="A121" s="605">
        <v>114</v>
      </c>
      <c r="B121" s="661" t="s">
        <v>1526</v>
      </c>
      <c r="C121" s="695">
        <v>6</v>
      </c>
      <c r="D121" s="462" t="s">
        <v>1496</v>
      </c>
      <c r="E121" s="598" t="s">
        <v>11</v>
      </c>
      <c r="F121" s="517" t="s">
        <v>14</v>
      </c>
      <c r="G121" s="434" t="s">
        <v>1478</v>
      </c>
      <c r="H121" s="662"/>
      <c r="I121" s="598"/>
      <c r="J121" s="603"/>
      <c r="K121" s="666"/>
      <c r="L121" s="603"/>
      <c r="M121" s="689" t="s">
        <v>1532</v>
      </c>
    </row>
    <row r="122" spans="1:13" ht="62.1" customHeight="1">
      <c r="A122" s="605">
        <v>115</v>
      </c>
      <c r="B122" s="687" t="s">
        <v>1516</v>
      </c>
      <c r="C122" s="695">
        <v>7</v>
      </c>
      <c r="D122" s="462" t="s">
        <v>1496</v>
      </c>
      <c r="E122" s="598" t="s">
        <v>11</v>
      </c>
      <c r="F122" s="517" t="s">
        <v>14</v>
      </c>
      <c r="G122" s="543" t="s">
        <v>1513</v>
      </c>
      <c r="H122" s="688"/>
      <c r="I122" s="680"/>
      <c r="J122" s="680"/>
      <c r="K122" s="681"/>
      <c r="L122" s="603"/>
      <c r="M122" s="689" t="s">
        <v>1532</v>
      </c>
    </row>
    <row r="123" spans="1:13" ht="62.1" customHeight="1">
      <c r="A123" s="605">
        <v>116</v>
      </c>
      <c r="B123" s="687" t="s">
        <v>1516</v>
      </c>
      <c r="C123" s="695">
        <v>9</v>
      </c>
      <c r="D123" s="462" t="s">
        <v>1496</v>
      </c>
      <c r="E123" s="598" t="s">
        <v>11</v>
      </c>
      <c r="F123" s="517" t="s">
        <v>14</v>
      </c>
      <c r="G123" s="543" t="s">
        <v>1513</v>
      </c>
      <c r="H123" s="688"/>
      <c r="I123" s="603"/>
      <c r="J123" s="603"/>
      <c r="K123" s="645"/>
      <c r="L123" s="483"/>
      <c r="M123" s="689" t="s">
        <v>1532</v>
      </c>
    </row>
    <row r="124" spans="1:13" ht="57" customHeight="1">
      <c r="A124" s="605">
        <v>117</v>
      </c>
      <c r="B124" s="687" t="s">
        <v>1516</v>
      </c>
      <c r="C124" s="695">
        <v>14</v>
      </c>
      <c r="D124" s="462" t="s">
        <v>1496</v>
      </c>
      <c r="E124" s="598" t="s">
        <v>11</v>
      </c>
      <c r="F124" s="517" t="s">
        <v>14</v>
      </c>
      <c r="G124" s="543" t="s">
        <v>1533</v>
      </c>
      <c r="H124" s="434"/>
      <c r="I124" s="603"/>
      <c r="J124" s="603"/>
      <c r="K124" s="645"/>
      <c r="L124" s="483"/>
      <c r="M124" s="689" t="s">
        <v>1532</v>
      </c>
    </row>
    <row r="125" spans="1:13" ht="62.1" customHeight="1">
      <c r="A125" s="605">
        <v>118</v>
      </c>
      <c r="B125" s="661" t="s">
        <v>1495</v>
      </c>
      <c r="C125" s="695">
        <v>2</v>
      </c>
      <c r="D125" s="462" t="s">
        <v>1496</v>
      </c>
      <c r="E125" s="598" t="s">
        <v>11</v>
      </c>
      <c r="F125" s="517" t="s">
        <v>14</v>
      </c>
      <c r="G125" s="434" t="s">
        <v>1534</v>
      </c>
      <c r="H125" s="662"/>
      <c r="I125" s="598"/>
      <c r="J125" s="626"/>
      <c r="K125" s="679"/>
      <c r="L125" s="603"/>
      <c r="M125" s="689" t="s">
        <v>1532</v>
      </c>
    </row>
    <row r="126" spans="1:13" ht="62.1" customHeight="1">
      <c r="A126" s="605">
        <v>119</v>
      </c>
      <c r="B126" s="661" t="s">
        <v>1535</v>
      </c>
      <c r="C126" s="695">
        <v>5</v>
      </c>
      <c r="D126" s="462" t="s">
        <v>1496</v>
      </c>
      <c r="E126" s="598" t="s">
        <v>11</v>
      </c>
      <c r="F126" s="517" t="s">
        <v>14</v>
      </c>
      <c r="G126" s="434" t="s">
        <v>1534</v>
      </c>
      <c r="H126" s="662"/>
      <c r="I126" s="598"/>
      <c r="J126" s="598"/>
      <c r="K126" s="666"/>
      <c r="L126" s="603"/>
      <c r="M126" s="689" t="s">
        <v>1532</v>
      </c>
    </row>
    <row r="127" spans="1:13" ht="62.1" customHeight="1">
      <c r="A127" s="605">
        <v>120</v>
      </c>
      <c r="B127" s="661" t="s">
        <v>1535</v>
      </c>
      <c r="C127" s="695">
        <v>7</v>
      </c>
      <c r="D127" s="462" t="s">
        <v>1496</v>
      </c>
      <c r="E127" s="598" t="s">
        <v>11</v>
      </c>
      <c r="F127" s="517" t="s">
        <v>14</v>
      </c>
      <c r="G127" s="434" t="s">
        <v>1534</v>
      </c>
      <c r="H127" s="662"/>
      <c r="I127" s="598"/>
      <c r="J127" s="603"/>
      <c r="K127" s="666"/>
      <c r="L127" s="603"/>
      <c r="M127" s="689" t="s">
        <v>1532</v>
      </c>
    </row>
    <row r="128" spans="1:13" ht="62.1" customHeight="1">
      <c r="A128" s="605">
        <v>121</v>
      </c>
      <c r="B128" s="661" t="s">
        <v>1536</v>
      </c>
      <c r="C128" s="695">
        <v>11</v>
      </c>
      <c r="D128" s="462" t="s">
        <v>1496</v>
      </c>
      <c r="E128" s="598" t="s">
        <v>11</v>
      </c>
      <c r="F128" s="517" t="s">
        <v>14</v>
      </c>
      <c r="G128" s="434" t="s">
        <v>1534</v>
      </c>
      <c r="H128" s="662"/>
      <c r="I128" s="603"/>
      <c r="J128" s="603"/>
      <c r="K128" s="603"/>
      <c r="L128" s="603"/>
      <c r="M128" s="689" t="s">
        <v>1532</v>
      </c>
    </row>
    <row r="129" spans="1:19" ht="62.1" customHeight="1">
      <c r="A129" s="605">
        <v>122</v>
      </c>
      <c r="B129" s="661" t="s">
        <v>1536</v>
      </c>
      <c r="C129" s="695">
        <v>13</v>
      </c>
      <c r="D129" s="462" t="s">
        <v>1496</v>
      </c>
      <c r="E129" s="598" t="s">
        <v>11</v>
      </c>
      <c r="F129" s="517" t="s">
        <v>14</v>
      </c>
      <c r="G129" s="434" t="s">
        <v>1534</v>
      </c>
      <c r="H129" s="662"/>
      <c r="I129" s="603"/>
      <c r="J129" s="603"/>
      <c r="K129" s="603"/>
      <c r="L129" s="603"/>
      <c r="M129" s="689" t="s">
        <v>1532</v>
      </c>
    </row>
    <row r="130" spans="1:19" ht="62.1" customHeight="1">
      <c r="A130" s="605">
        <v>123</v>
      </c>
      <c r="B130" s="687" t="s">
        <v>1528</v>
      </c>
      <c r="C130" s="695">
        <v>6</v>
      </c>
      <c r="D130" s="462" t="s">
        <v>1496</v>
      </c>
      <c r="E130" s="598" t="s">
        <v>11</v>
      </c>
      <c r="F130" s="517" t="s">
        <v>14</v>
      </c>
      <c r="G130" s="543" t="s">
        <v>1513</v>
      </c>
      <c r="H130" s="688"/>
      <c r="I130" s="603"/>
      <c r="J130" s="603"/>
      <c r="K130" s="603"/>
      <c r="L130" s="603"/>
      <c r="M130" s="689" t="s">
        <v>1532</v>
      </c>
    </row>
    <row r="131" spans="1:19" ht="62.1" customHeight="1">
      <c r="A131" s="605">
        <v>124</v>
      </c>
      <c r="B131" s="661" t="s">
        <v>1537</v>
      </c>
      <c r="C131" s="695">
        <v>5</v>
      </c>
      <c r="D131" s="462" t="s">
        <v>1496</v>
      </c>
      <c r="E131" s="598" t="s">
        <v>11</v>
      </c>
      <c r="F131" s="517" t="s">
        <v>14</v>
      </c>
      <c r="G131" s="434" t="s">
        <v>1478</v>
      </c>
      <c r="H131" s="662"/>
      <c r="I131" s="598"/>
      <c r="J131" s="603"/>
      <c r="K131" s="603"/>
      <c r="L131" s="603"/>
      <c r="M131" s="689" t="s">
        <v>1532</v>
      </c>
    </row>
    <row r="132" spans="1:19" ht="62.1" customHeight="1">
      <c r="A132" s="605">
        <v>125</v>
      </c>
      <c r="B132" s="690" t="s">
        <v>1537</v>
      </c>
      <c r="C132" s="696">
        <v>7</v>
      </c>
      <c r="D132" s="432" t="s">
        <v>1488</v>
      </c>
      <c r="E132" s="598" t="s">
        <v>11</v>
      </c>
      <c r="F132" s="517" t="s">
        <v>14</v>
      </c>
      <c r="G132" s="434" t="s">
        <v>1538</v>
      </c>
      <c r="H132" s="662"/>
      <c r="I132" s="598"/>
      <c r="J132" s="603"/>
      <c r="K132" s="603"/>
      <c r="L132" s="603"/>
      <c r="M132" s="689" t="s">
        <v>1532</v>
      </c>
    </row>
    <row r="133" spans="1:19" ht="62.1" customHeight="1">
      <c r="A133" s="605">
        <v>126</v>
      </c>
      <c r="B133" s="691" t="s">
        <v>1539</v>
      </c>
      <c r="C133" s="696">
        <v>36</v>
      </c>
      <c r="D133" s="432" t="s">
        <v>1488</v>
      </c>
      <c r="E133" s="598" t="s">
        <v>11</v>
      </c>
      <c r="F133" s="517" t="s">
        <v>14</v>
      </c>
      <c r="G133" s="434" t="s">
        <v>1540</v>
      </c>
      <c r="H133" s="662"/>
      <c r="I133" s="598"/>
      <c r="J133" s="603"/>
      <c r="K133" s="603"/>
      <c r="L133" s="603"/>
      <c r="M133" s="689" t="s">
        <v>1532</v>
      </c>
    </row>
    <row r="134" spans="1:19" ht="57" customHeight="1">
      <c r="A134" s="692" t="s">
        <v>16</v>
      </c>
      <c r="B134" s="2379" t="s">
        <v>1541</v>
      </c>
      <c r="C134" s="2379"/>
      <c r="D134" s="2380" t="s">
        <v>1542</v>
      </c>
      <c r="E134" s="2380"/>
      <c r="F134" s="2380"/>
      <c r="G134" s="2380"/>
      <c r="H134" s="592"/>
      <c r="I134" s="592"/>
      <c r="J134" s="592"/>
      <c r="K134" s="592"/>
      <c r="L134" s="597"/>
    </row>
    <row r="135" spans="1:19" ht="31.5" customHeight="1">
      <c r="N135" s="693">
        <f>SUM(N8:N134)</f>
        <v>7</v>
      </c>
    </row>
    <row r="136" spans="1:19" s="418" customFormat="1" ht="61.15" customHeight="1">
      <c r="A136" s="2375" t="s">
        <v>17</v>
      </c>
      <c r="B136" s="2375"/>
      <c r="C136" s="2375"/>
      <c r="D136" s="2375"/>
      <c r="E136" s="2375"/>
      <c r="F136" s="2375"/>
      <c r="G136" s="2375"/>
      <c r="H136" s="2375"/>
      <c r="I136" s="2375"/>
      <c r="J136" s="2375"/>
      <c r="K136" s="2375"/>
      <c r="L136" s="2375"/>
    </row>
    <row r="137" spans="1:19" s="659" customFormat="1" ht="41.25" customHeight="1">
      <c r="A137" s="660"/>
      <c r="B137" s="660"/>
      <c r="C137" s="698"/>
      <c r="D137" s="660"/>
      <c r="E137" s="660"/>
      <c r="F137" s="660"/>
      <c r="G137" s="660"/>
      <c r="H137" s="660"/>
      <c r="I137" s="660"/>
      <c r="J137" s="660"/>
      <c r="K137" s="660"/>
      <c r="L137" s="660"/>
      <c r="M137" s="660"/>
      <c r="N137" s="657"/>
      <c r="O137" s="657"/>
      <c r="P137" s="658"/>
      <c r="Q137" s="658"/>
      <c r="R137" s="658"/>
      <c r="S137" s="658"/>
    </row>
    <row r="138" spans="1:19" ht="42.75" customHeight="1">
      <c r="A138" s="2376" t="s">
        <v>1543</v>
      </c>
      <c r="B138" s="2376"/>
      <c r="C138" s="2376"/>
      <c r="D138" s="2376"/>
    </row>
    <row r="139" spans="1:19" ht="27.75" customHeight="1">
      <c r="A139" s="584" t="s">
        <v>1544</v>
      </c>
      <c r="B139" s="596"/>
      <c r="C139" s="699"/>
    </row>
    <row r="140" spans="1:19" ht="20.25">
      <c r="A140" s="584" t="s">
        <v>1425</v>
      </c>
      <c r="B140" s="596"/>
      <c r="C140" s="699"/>
    </row>
  </sheetData>
  <autoFilter ref="A3:Y136"/>
  <mergeCells count="25">
    <mergeCell ref="A136:L136"/>
    <mergeCell ref="A138:D138"/>
    <mergeCell ref="K53:L53"/>
    <mergeCell ref="K54:L54"/>
    <mergeCell ref="K56:L56"/>
    <mergeCell ref="K57:L57"/>
    <mergeCell ref="K58:L58"/>
    <mergeCell ref="B134:C134"/>
    <mergeCell ref="D134:G134"/>
    <mergeCell ref="K46:L46"/>
    <mergeCell ref="A1:M1"/>
    <mergeCell ref="A3:A6"/>
    <mergeCell ref="B3:C6"/>
    <mergeCell ref="D3:D6"/>
    <mergeCell ref="E3:E6"/>
    <mergeCell ref="F3:F6"/>
    <mergeCell ref="G3:G6"/>
    <mergeCell ref="H3:H6"/>
    <mergeCell ref="I3:I6"/>
    <mergeCell ref="J3:J6"/>
    <mergeCell ref="K3:L6"/>
    <mergeCell ref="M3:M6"/>
    <mergeCell ref="B7:C7"/>
    <mergeCell ref="K7:L7"/>
    <mergeCell ref="K41:L41"/>
  </mergeCells>
  <pageMargins left="0.196527777777778" right="0" top="0" bottom="0.35486111111111102" header="0.511811023622047" footer="0.31527777777777799"/>
  <pageSetup paperSize="9" fitToHeight="0" orientation="landscape" horizontalDpi="300" verticalDpi="300"/>
  <headerFooter>
    <oddFooter>&amp;RЛист &amp;P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P15"/>
  <sheetViews>
    <sheetView zoomScale="60" zoomScaleNormal="60" workbookViewId="0">
      <pane ySplit="6" topLeftCell="A7" activePane="bottomLeft" state="frozen"/>
      <selection activeCell="E1" sqref="E1"/>
      <selection pane="bottomLeft" activeCell="M2" sqref="M2"/>
    </sheetView>
  </sheetViews>
  <sheetFormatPr defaultColWidth="9.140625" defaultRowHeight="18.75"/>
  <cols>
    <col min="1" max="1" width="8.85546875" style="592" customWidth="1"/>
    <col min="2" max="2" width="28.85546875" style="594" customWidth="1"/>
    <col min="3" max="3" width="12.85546875" style="592" customWidth="1"/>
    <col min="4" max="4" width="34.5703125" style="593" customWidth="1"/>
    <col min="5" max="5" width="25.7109375" style="592" customWidth="1"/>
    <col min="6" max="6" width="30.7109375" style="591" customWidth="1"/>
    <col min="7" max="7" width="53.85546875" style="591" customWidth="1"/>
    <col min="8" max="8" width="36" style="589" customWidth="1"/>
    <col min="9" max="10" width="37.28515625" style="589" customWidth="1"/>
    <col min="11" max="11" width="31.140625" style="589" customWidth="1"/>
    <col min="12" max="12" width="16.28515625" style="590" customWidth="1"/>
    <col min="13" max="13" width="44.85546875" style="589" customWidth="1"/>
    <col min="14" max="16384" width="9.140625" style="589"/>
  </cols>
  <sheetData>
    <row r="1" spans="1:16" s="593" customFormat="1" ht="57" customHeight="1">
      <c r="A1" s="2366" t="s">
        <v>1545</v>
      </c>
      <c r="B1" s="2366"/>
      <c r="C1" s="2366"/>
      <c r="D1" s="2366"/>
      <c r="E1" s="2366"/>
      <c r="F1" s="2366"/>
      <c r="G1" s="2366"/>
      <c r="H1" s="2366"/>
      <c r="I1" s="2366"/>
      <c r="J1" s="2366"/>
      <c r="K1" s="2366"/>
      <c r="L1" s="2366"/>
      <c r="M1" s="2366"/>
    </row>
    <row r="2" spans="1:16" s="594" customFormat="1" ht="44.25" customHeight="1">
      <c r="A2" s="622"/>
      <c r="B2" s="622"/>
      <c r="C2" s="622"/>
      <c r="D2" s="622"/>
      <c r="E2" s="622"/>
      <c r="F2" s="622"/>
      <c r="G2" s="622"/>
      <c r="H2" s="622"/>
      <c r="I2" s="622"/>
      <c r="J2" s="622"/>
      <c r="K2" s="622"/>
      <c r="L2" s="622"/>
      <c r="M2" s="621" t="s">
        <v>1221</v>
      </c>
      <c r="N2" s="616"/>
      <c r="O2" s="616"/>
      <c r="P2" s="616"/>
    </row>
    <row r="3" spans="1:16" s="594" customFormat="1" ht="19.5" customHeight="1">
      <c r="A3" s="2367" t="s">
        <v>0</v>
      </c>
      <c r="B3" s="2368" t="s">
        <v>1</v>
      </c>
      <c r="C3" s="2368"/>
      <c r="D3" s="2368" t="s">
        <v>2</v>
      </c>
      <c r="E3" s="2368" t="s">
        <v>3</v>
      </c>
      <c r="F3" s="2364" t="s">
        <v>4</v>
      </c>
      <c r="G3" s="2369" t="s">
        <v>5</v>
      </c>
      <c r="H3" s="2370" t="s">
        <v>6</v>
      </c>
      <c r="I3" s="2370" t="s">
        <v>7</v>
      </c>
      <c r="J3" s="2370" t="s">
        <v>8</v>
      </c>
      <c r="K3" s="2364" t="s">
        <v>9</v>
      </c>
      <c r="L3" s="2364"/>
      <c r="M3" s="2365" t="s">
        <v>10</v>
      </c>
      <c r="N3" s="616"/>
      <c r="O3" s="616"/>
      <c r="P3" s="616"/>
    </row>
    <row r="4" spans="1:16" s="594" customFormat="1" ht="23.25" customHeight="1">
      <c r="A4" s="2367"/>
      <c r="B4" s="2368"/>
      <c r="C4" s="2368"/>
      <c r="D4" s="2368"/>
      <c r="E4" s="2368"/>
      <c r="F4" s="2364"/>
      <c r="G4" s="2369"/>
      <c r="H4" s="2370"/>
      <c r="I4" s="2370"/>
      <c r="J4" s="2370"/>
      <c r="K4" s="2364"/>
      <c r="L4" s="2364"/>
      <c r="M4" s="2365"/>
      <c r="N4" s="616"/>
      <c r="O4" s="616"/>
      <c r="P4" s="616"/>
    </row>
    <row r="5" spans="1:16" s="594" customFormat="1" ht="102" customHeight="1">
      <c r="A5" s="2367"/>
      <c r="B5" s="2368"/>
      <c r="C5" s="2368"/>
      <c r="D5" s="2368"/>
      <c r="E5" s="2368"/>
      <c r="F5" s="2364"/>
      <c r="G5" s="2369"/>
      <c r="H5" s="2370"/>
      <c r="I5" s="2370"/>
      <c r="J5" s="2370"/>
      <c r="K5" s="2364"/>
      <c r="L5" s="2364"/>
      <c r="M5" s="2365"/>
      <c r="N5" s="616"/>
      <c r="O5" s="616"/>
      <c r="P5" s="616"/>
    </row>
    <row r="6" spans="1:16" s="612" customFormat="1" ht="24" customHeight="1">
      <c r="A6" s="2367"/>
      <c r="B6" s="2368"/>
      <c r="C6" s="2368"/>
      <c r="D6" s="2368"/>
      <c r="E6" s="2368"/>
      <c r="F6" s="2364"/>
      <c r="G6" s="2369"/>
      <c r="H6" s="2370"/>
      <c r="I6" s="2370"/>
      <c r="J6" s="2370"/>
      <c r="K6" s="2364"/>
      <c r="L6" s="2364"/>
      <c r="M6" s="2365"/>
      <c r="N6" s="614"/>
      <c r="O6" s="614"/>
      <c r="P6" s="614"/>
    </row>
    <row r="7" spans="1:16" s="606" customFormat="1" ht="29.25" customHeight="1">
      <c r="A7" s="619">
        <v>1</v>
      </c>
      <c r="B7" s="2361">
        <v>2</v>
      </c>
      <c r="C7" s="2361"/>
      <c r="D7" s="620">
        <v>3</v>
      </c>
      <c r="E7" s="620">
        <v>4</v>
      </c>
      <c r="F7" s="619">
        <v>5</v>
      </c>
      <c r="G7" s="618">
        <v>6</v>
      </c>
      <c r="H7" s="617">
        <v>7</v>
      </c>
      <c r="I7" s="617">
        <v>8</v>
      </c>
      <c r="J7" s="617">
        <v>9</v>
      </c>
      <c r="K7" s="2362">
        <v>10</v>
      </c>
      <c r="L7" s="2362"/>
      <c r="M7" s="617">
        <v>11</v>
      </c>
    </row>
    <row r="8" spans="1:16" ht="60" customHeight="1">
      <c r="A8" s="605">
        <v>1</v>
      </c>
      <c r="B8" s="623" t="s">
        <v>1546</v>
      </c>
      <c r="C8" s="498">
        <v>8</v>
      </c>
      <c r="D8" s="432" t="s">
        <v>1547</v>
      </c>
      <c r="E8" s="598" t="s">
        <v>11</v>
      </c>
      <c r="F8" s="517" t="s">
        <v>14</v>
      </c>
      <c r="G8" s="624" t="s">
        <v>1447</v>
      </c>
      <c r="H8" s="625"/>
      <c r="I8" s="626"/>
      <c r="J8" s="626"/>
      <c r="K8" s="2372"/>
      <c r="L8" s="2372"/>
      <c r="M8" s="626"/>
    </row>
    <row r="9" spans="1:16" ht="60" customHeight="1">
      <c r="A9" s="605">
        <v>2</v>
      </c>
      <c r="B9" s="623" t="s">
        <v>1546</v>
      </c>
      <c r="C9" s="498">
        <v>9</v>
      </c>
      <c r="D9" s="432" t="s">
        <v>1547</v>
      </c>
      <c r="E9" s="598" t="s">
        <v>11</v>
      </c>
      <c r="F9" s="517" t="s">
        <v>14</v>
      </c>
      <c r="G9" s="624" t="s">
        <v>1447</v>
      </c>
      <c r="H9" s="625"/>
      <c r="I9" s="627"/>
      <c r="J9" s="626"/>
      <c r="K9" s="2372"/>
      <c r="L9" s="2372"/>
      <c r="M9" s="598"/>
    </row>
    <row r="10" spans="1:16" ht="29.25" customHeight="1">
      <c r="A10" s="602" t="s">
        <v>16</v>
      </c>
      <c r="B10" s="2373">
        <v>2</v>
      </c>
      <c r="C10" s="2373"/>
      <c r="D10" s="631"/>
      <c r="E10" s="631"/>
      <c r="F10" s="632"/>
      <c r="G10" s="632"/>
      <c r="H10" s="633"/>
      <c r="I10" s="633"/>
      <c r="J10" s="633"/>
      <c r="K10" s="633"/>
      <c r="L10" s="634"/>
    </row>
    <row r="11" spans="1:16" ht="13.5" customHeight="1"/>
    <row r="13" spans="1:16" ht="44.25" customHeight="1">
      <c r="A13" s="2358" t="s">
        <v>1468</v>
      </c>
      <c r="B13" s="2358"/>
      <c r="C13" s="2358"/>
      <c r="D13" s="2358"/>
    </row>
    <row r="14" spans="1:16" ht="20.25">
      <c r="A14" s="584" t="s">
        <v>1426</v>
      </c>
      <c r="B14" s="596"/>
      <c r="C14" s="595"/>
    </row>
    <row r="15" spans="1:16" ht="20.25">
      <c r="A15" s="584" t="s">
        <v>1469</v>
      </c>
      <c r="B15" s="596"/>
      <c r="C15" s="595"/>
    </row>
  </sheetData>
  <autoFilter ref="A3:L10">
    <filterColumn colId="0" hiddenButton="1"/>
    <filterColumn colId="1" hiddenButton="1"/>
  </autoFilter>
  <mergeCells count="18">
    <mergeCell ref="B10:C10"/>
    <mergeCell ref="A13:D13"/>
    <mergeCell ref="K3:L6"/>
    <mergeCell ref="M3:M6"/>
    <mergeCell ref="B7:C7"/>
    <mergeCell ref="K7:L7"/>
    <mergeCell ref="K8:L8"/>
    <mergeCell ref="K9:L9"/>
    <mergeCell ref="A1:M1"/>
    <mergeCell ref="A3:A6"/>
    <mergeCell ref="B3:C6"/>
    <mergeCell ref="D3:D6"/>
    <mergeCell ref="E3:E6"/>
    <mergeCell ref="F3:F6"/>
    <mergeCell ref="G3:G6"/>
    <mergeCell ref="H3:H6"/>
    <mergeCell ref="I3:I6"/>
    <mergeCell ref="J3:J6"/>
  </mergeCells>
  <pageMargins left="0.196527777777778" right="0" top="0" bottom="0.35486111111111102" header="0.511811023622047" footer="0.31527777777777799"/>
  <pageSetup paperSize="9" fitToHeight="0" orientation="landscape" horizontalDpi="300" verticalDpi="300"/>
  <headerFooter>
    <oddFooter>&amp;RЛист &amp;P</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28"/>
  <sheetViews>
    <sheetView zoomScale="70" zoomScaleNormal="70" workbookViewId="0">
      <pane ySplit="6" topLeftCell="A7" activePane="bottomLeft" state="frozen"/>
      <selection activeCell="D1" sqref="D1"/>
      <selection pane="bottomLeft" activeCell="H37" sqref="H37"/>
    </sheetView>
  </sheetViews>
  <sheetFormatPr defaultColWidth="9.140625" defaultRowHeight="18.75"/>
  <cols>
    <col min="1" max="1" width="8.85546875" style="730" customWidth="1"/>
    <col min="2" max="2" width="33.85546875" style="704" customWidth="1"/>
    <col min="3" max="3" width="12.140625" style="730" customWidth="1"/>
    <col min="4" max="4" width="34.5703125" style="700" customWidth="1"/>
    <col min="5" max="5" width="25.7109375" style="730" customWidth="1"/>
    <col min="6" max="6" width="26.7109375" style="732" customWidth="1"/>
    <col min="7" max="7" width="53.7109375" style="732" customWidth="1"/>
    <col min="8" max="8" width="34.5703125" style="720" customWidth="1"/>
    <col min="9" max="9" width="32.28515625" style="720" customWidth="1"/>
    <col min="10" max="10" width="33.7109375" style="720" customWidth="1"/>
    <col min="11" max="11" width="23.28515625" style="720" customWidth="1"/>
    <col min="12" max="12" width="25.5703125" style="733" customWidth="1"/>
    <col min="13" max="13" width="44.85546875" style="720" customWidth="1"/>
    <col min="14" max="16384" width="9.140625" style="720"/>
  </cols>
  <sheetData>
    <row r="1" spans="1:16" s="700" customFormat="1" ht="57" customHeight="1">
      <c r="A1" s="2381" t="s">
        <v>1548</v>
      </c>
      <c r="B1" s="2381"/>
      <c r="C1" s="2381"/>
      <c r="D1" s="2381"/>
      <c r="E1" s="2381"/>
      <c r="F1" s="2381"/>
      <c r="G1" s="2381"/>
      <c r="H1" s="2381"/>
      <c r="I1" s="2381"/>
      <c r="J1" s="2381"/>
      <c r="K1" s="2381"/>
      <c r="L1" s="2381"/>
      <c r="M1" s="2381"/>
    </row>
    <row r="2" spans="1:16" s="704" customFormat="1" ht="33" customHeight="1">
      <c r="A2" s="701"/>
      <c r="B2" s="701"/>
      <c r="C2" s="701"/>
      <c r="D2" s="701"/>
      <c r="E2" s="701"/>
      <c r="F2" s="701"/>
      <c r="G2" s="701"/>
      <c r="H2" s="701"/>
      <c r="I2" s="701"/>
      <c r="J2" s="701"/>
      <c r="K2" s="701"/>
      <c r="L2" s="701"/>
      <c r="M2" s="702" t="s">
        <v>1221</v>
      </c>
      <c r="N2" s="703"/>
      <c r="O2" s="703"/>
      <c r="P2" s="703"/>
    </row>
    <row r="3" spans="1:16" s="704" customFormat="1" ht="19.5" customHeight="1">
      <c r="A3" s="2382" t="s">
        <v>0</v>
      </c>
      <c r="B3" s="2383" t="s">
        <v>1</v>
      </c>
      <c r="C3" s="2383"/>
      <c r="D3" s="2383" t="s">
        <v>2</v>
      </c>
      <c r="E3" s="2383" t="s">
        <v>3</v>
      </c>
      <c r="F3" s="2384" t="s">
        <v>4</v>
      </c>
      <c r="G3" s="2385" t="s">
        <v>5</v>
      </c>
      <c r="H3" s="2386" t="s">
        <v>6</v>
      </c>
      <c r="I3" s="2386" t="s">
        <v>7</v>
      </c>
      <c r="J3" s="2386" t="s">
        <v>8</v>
      </c>
      <c r="K3" s="2384" t="s">
        <v>9</v>
      </c>
      <c r="L3" s="2384"/>
      <c r="M3" s="2388" t="s">
        <v>10</v>
      </c>
      <c r="N3" s="703"/>
      <c r="O3" s="703"/>
      <c r="P3" s="703"/>
    </row>
    <row r="4" spans="1:16" s="704" customFormat="1" ht="23.25" customHeight="1">
      <c r="A4" s="2382"/>
      <c r="B4" s="2383"/>
      <c r="C4" s="2383"/>
      <c r="D4" s="2383"/>
      <c r="E4" s="2383"/>
      <c r="F4" s="2384"/>
      <c r="G4" s="2385"/>
      <c r="H4" s="2386"/>
      <c r="I4" s="2386"/>
      <c r="J4" s="2386"/>
      <c r="K4" s="2384"/>
      <c r="L4" s="2384"/>
      <c r="M4" s="2388"/>
      <c r="N4" s="703"/>
      <c r="O4" s="703"/>
      <c r="P4" s="703"/>
    </row>
    <row r="5" spans="1:16" s="704" customFormat="1" ht="102" customHeight="1">
      <c r="A5" s="2382"/>
      <c r="B5" s="2383"/>
      <c r="C5" s="2383"/>
      <c r="D5" s="2383"/>
      <c r="E5" s="2383"/>
      <c r="F5" s="2384"/>
      <c r="G5" s="2385"/>
      <c r="H5" s="2386"/>
      <c r="I5" s="2386"/>
      <c r="J5" s="2386"/>
      <c r="K5" s="2384"/>
      <c r="L5" s="2384"/>
      <c r="M5" s="2388"/>
      <c r="N5" s="703"/>
      <c r="O5" s="703"/>
      <c r="P5" s="703"/>
    </row>
    <row r="6" spans="1:16" s="706" customFormat="1" ht="24" customHeight="1">
      <c r="A6" s="2382"/>
      <c r="B6" s="2383"/>
      <c r="C6" s="2383"/>
      <c r="D6" s="2383"/>
      <c r="E6" s="2383"/>
      <c r="F6" s="2384"/>
      <c r="G6" s="2385"/>
      <c r="H6" s="2386"/>
      <c r="I6" s="2386"/>
      <c r="J6" s="2386"/>
      <c r="K6" s="2384"/>
      <c r="L6" s="2384"/>
      <c r="M6" s="2388"/>
      <c r="N6" s="705"/>
      <c r="O6" s="705"/>
      <c r="P6" s="705"/>
    </row>
    <row r="7" spans="1:16" s="713" customFormat="1" ht="36.75" customHeight="1">
      <c r="A7" s="707">
        <v>1</v>
      </c>
      <c r="B7" s="2389">
        <v>2</v>
      </c>
      <c r="C7" s="2389"/>
      <c r="D7" s="708">
        <v>3</v>
      </c>
      <c r="E7" s="709">
        <v>4</v>
      </c>
      <c r="F7" s="707">
        <v>5</v>
      </c>
      <c r="G7" s="710">
        <v>6</v>
      </c>
      <c r="H7" s="711">
        <v>7</v>
      </c>
      <c r="I7" s="711">
        <v>8</v>
      </c>
      <c r="J7" s="711">
        <v>9</v>
      </c>
      <c r="K7" s="2390">
        <v>10</v>
      </c>
      <c r="L7" s="2390"/>
      <c r="M7" s="712">
        <v>11</v>
      </c>
    </row>
    <row r="8" spans="1:16" ht="60" customHeight="1">
      <c r="A8" s="714">
        <v>1</v>
      </c>
      <c r="B8" s="715" t="s">
        <v>1467</v>
      </c>
      <c r="C8" s="716">
        <v>2</v>
      </c>
      <c r="D8" s="432" t="s">
        <v>1549</v>
      </c>
      <c r="E8" s="717" t="s">
        <v>11</v>
      </c>
      <c r="F8" s="517" t="s">
        <v>14</v>
      </c>
      <c r="G8" s="434" t="s">
        <v>1550</v>
      </c>
      <c r="H8" s="718"/>
      <c r="I8" s="719"/>
      <c r="J8" s="719"/>
      <c r="K8" s="2387"/>
      <c r="L8" s="2387"/>
      <c r="M8" s="719"/>
    </row>
    <row r="9" spans="1:16" ht="60" customHeight="1">
      <c r="A9" s="714">
        <v>2</v>
      </c>
      <c r="B9" s="715" t="s">
        <v>1467</v>
      </c>
      <c r="C9" s="716">
        <v>4</v>
      </c>
      <c r="D9" s="432" t="s">
        <v>1549</v>
      </c>
      <c r="E9" s="717" t="s">
        <v>11</v>
      </c>
      <c r="F9" s="517" t="s">
        <v>14</v>
      </c>
      <c r="G9" s="434" t="s">
        <v>1550</v>
      </c>
      <c r="H9" s="718"/>
      <c r="I9" s="721"/>
      <c r="J9" s="719"/>
      <c r="K9" s="2387"/>
      <c r="L9" s="2387"/>
      <c r="M9" s="717"/>
    </row>
    <row r="10" spans="1:16" ht="60" customHeight="1">
      <c r="A10" s="714">
        <v>3</v>
      </c>
      <c r="B10" s="715" t="s">
        <v>1551</v>
      </c>
      <c r="C10" s="716">
        <v>42</v>
      </c>
      <c r="D10" s="432" t="s">
        <v>1549</v>
      </c>
      <c r="E10" s="717" t="s">
        <v>11</v>
      </c>
      <c r="F10" s="517" t="s">
        <v>14</v>
      </c>
      <c r="G10" s="434" t="s">
        <v>1550</v>
      </c>
      <c r="H10" s="718"/>
      <c r="I10" s="722"/>
      <c r="J10" s="719"/>
      <c r="K10" s="2387"/>
      <c r="L10" s="2387"/>
      <c r="M10" s="717"/>
    </row>
    <row r="11" spans="1:16" ht="60" customHeight="1">
      <c r="A11" s="714">
        <v>4</v>
      </c>
      <c r="B11" s="715" t="s">
        <v>1551</v>
      </c>
      <c r="C11" s="716">
        <v>43</v>
      </c>
      <c r="D11" s="432" t="s">
        <v>1549</v>
      </c>
      <c r="E11" s="717" t="s">
        <v>11</v>
      </c>
      <c r="F11" s="517" t="s">
        <v>14</v>
      </c>
      <c r="G11" s="434" t="s">
        <v>1550</v>
      </c>
      <c r="H11" s="718"/>
      <c r="I11" s="722"/>
      <c r="J11" s="719"/>
      <c r="K11" s="2387"/>
      <c r="L11" s="2387"/>
      <c r="M11" s="717"/>
    </row>
    <row r="12" spans="1:16" ht="60" customHeight="1">
      <c r="A12" s="714">
        <v>5</v>
      </c>
      <c r="B12" s="715" t="s">
        <v>1551</v>
      </c>
      <c r="C12" s="716">
        <v>44</v>
      </c>
      <c r="D12" s="432" t="s">
        <v>1549</v>
      </c>
      <c r="E12" s="717" t="s">
        <v>11</v>
      </c>
      <c r="F12" s="517" t="s">
        <v>14</v>
      </c>
      <c r="G12" s="434" t="s">
        <v>1550</v>
      </c>
      <c r="H12" s="718"/>
      <c r="I12" s="722"/>
      <c r="J12" s="722"/>
      <c r="K12" s="2387"/>
      <c r="L12" s="2387"/>
      <c r="M12" s="717"/>
    </row>
    <row r="13" spans="1:16" ht="60" customHeight="1">
      <c r="A13" s="714">
        <v>6</v>
      </c>
      <c r="B13" s="715" t="s">
        <v>1552</v>
      </c>
      <c r="C13" s="723" t="s">
        <v>466</v>
      </c>
      <c r="D13" s="432" t="s">
        <v>1549</v>
      </c>
      <c r="E13" s="717" t="s">
        <v>11</v>
      </c>
      <c r="F13" s="517" t="s">
        <v>14</v>
      </c>
      <c r="G13" s="434" t="s">
        <v>1550</v>
      </c>
      <c r="H13" s="718"/>
      <c r="I13" s="722"/>
      <c r="J13" s="722"/>
      <c r="K13" s="2387"/>
      <c r="L13" s="2387"/>
      <c r="M13" s="717"/>
    </row>
    <row r="14" spans="1:16" ht="60" customHeight="1">
      <c r="A14" s="714">
        <v>7</v>
      </c>
      <c r="B14" s="715" t="s">
        <v>1553</v>
      </c>
      <c r="C14" s="716">
        <v>2</v>
      </c>
      <c r="D14" s="432" t="s">
        <v>1549</v>
      </c>
      <c r="E14" s="717" t="s">
        <v>11</v>
      </c>
      <c r="F14" s="517" t="s">
        <v>14</v>
      </c>
      <c r="G14" s="434" t="s">
        <v>1550</v>
      </c>
      <c r="H14" s="718"/>
      <c r="I14" s="722"/>
      <c r="J14" s="722"/>
      <c r="K14" s="2387"/>
      <c r="L14" s="2387"/>
      <c r="M14" s="717"/>
    </row>
    <row r="15" spans="1:16" ht="60" customHeight="1">
      <c r="A15" s="714">
        <v>8</v>
      </c>
      <c r="B15" s="715" t="s">
        <v>1552</v>
      </c>
      <c r="C15" s="724">
        <v>1</v>
      </c>
      <c r="D15" s="432" t="s">
        <v>1549</v>
      </c>
      <c r="E15" s="717" t="s">
        <v>11</v>
      </c>
      <c r="F15" s="517" t="s">
        <v>14</v>
      </c>
      <c r="G15" s="434" t="s">
        <v>1550</v>
      </c>
      <c r="H15" s="718"/>
      <c r="I15" s="722"/>
      <c r="J15" s="722"/>
      <c r="K15" s="2387"/>
      <c r="L15" s="2387"/>
      <c r="M15" s="717"/>
    </row>
    <row r="16" spans="1:16" ht="60" customHeight="1">
      <c r="A16" s="714">
        <v>9</v>
      </c>
      <c r="B16" s="715" t="s">
        <v>1552</v>
      </c>
      <c r="C16" s="724">
        <v>2</v>
      </c>
      <c r="D16" s="432" t="s">
        <v>1549</v>
      </c>
      <c r="E16" s="717" t="s">
        <v>11</v>
      </c>
      <c r="F16" s="517" t="s">
        <v>14</v>
      </c>
      <c r="G16" s="434" t="s">
        <v>1550</v>
      </c>
      <c r="H16" s="718"/>
      <c r="I16" s="722"/>
      <c r="J16" s="722"/>
      <c r="K16" s="2387"/>
      <c r="L16" s="2387"/>
      <c r="M16" s="717"/>
    </row>
    <row r="17" spans="1:13" s="713" customFormat="1" ht="60" customHeight="1">
      <c r="A17" s="714">
        <v>10</v>
      </c>
      <c r="B17" s="715" t="s">
        <v>1552</v>
      </c>
      <c r="C17" s="724">
        <v>3</v>
      </c>
      <c r="D17" s="432" t="s">
        <v>1549</v>
      </c>
      <c r="E17" s="717" t="s">
        <v>11</v>
      </c>
      <c r="F17" s="517" t="s">
        <v>14</v>
      </c>
      <c r="G17" s="434" t="s">
        <v>1550</v>
      </c>
      <c r="H17" s="718"/>
      <c r="I17" s="722"/>
      <c r="J17" s="722"/>
      <c r="K17" s="2387"/>
      <c r="L17" s="2387"/>
      <c r="M17" s="717"/>
    </row>
    <row r="18" spans="1:13" s="713" customFormat="1" ht="60" customHeight="1">
      <c r="A18" s="714">
        <v>11</v>
      </c>
      <c r="B18" s="715" t="s">
        <v>1552</v>
      </c>
      <c r="C18" s="724">
        <v>4</v>
      </c>
      <c r="D18" s="432" t="s">
        <v>1549</v>
      </c>
      <c r="E18" s="717" t="s">
        <v>11</v>
      </c>
      <c r="F18" s="517" t="s">
        <v>14</v>
      </c>
      <c r="G18" s="434" t="s">
        <v>1550</v>
      </c>
      <c r="H18" s="718"/>
      <c r="I18" s="722"/>
      <c r="J18" s="722"/>
      <c r="K18" s="2387"/>
      <c r="L18" s="2387"/>
      <c r="M18" s="717"/>
    </row>
    <row r="19" spans="1:13" s="713" customFormat="1" ht="60" customHeight="1">
      <c r="A19" s="714">
        <v>12</v>
      </c>
      <c r="B19" s="715" t="s">
        <v>1553</v>
      </c>
      <c r="C19" s="724">
        <v>1</v>
      </c>
      <c r="D19" s="432" t="s">
        <v>1549</v>
      </c>
      <c r="E19" s="717" t="s">
        <v>11</v>
      </c>
      <c r="F19" s="517" t="s">
        <v>14</v>
      </c>
      <c r="G19" s="434" t="s">
        <v>1550</v>
      </c>
      <c r="H19" s="718"/>
      <c r="I19" s="722"/>
      <c r="J19" s="722"/>
      <c r="K19" s="2387"/>
      <c r="L19" s="2387"/>
      <c r="M19" s="717"/>
    </row>
    <row r="20" spans="1:13" s="713" customFormat="1" ht="60" customHeight="1">
      <c r="A20" s="714">
        <v>13</v>
      </c>
      <c r="B20" s="715" t="s">
        <v>1553</v>
      </c>
      <c r="C20" s="724">
        <v>7</v>
      </c>
      <c r="D20" s="432" t="s">
        <v>1549</v>
      </c>
      <c r="E20" s="717" t="s">
        <v>11</v>
      </c>
      <c r="F20" s="517" t="s">
        <v>14</v>
      </c>
      <c r="G20" s="434" t="s">
        <v>1550</v>
      </c>
      <c r="H20" s="718"/>
      <c r="I20" s="722"/>
      <c r="J20" s="722"/>
      <c r="K20" s="2387"/>
      <c r="L20" s="2387"/>
      <c r="M20" s="717"/>
    </row>
    <row r="21" spans="1:13" s="725" customFormat="1" ht="60" customHeight="1">
      <c r="A21" s="714">
        <v>14</v>
      </c>
      <c r="B21" s="715" t="s">
        <v>73</v>
      </c>
      <c r="C21" s="544">
        <v>1</v>
      </c>
      <c r="D21" s="432" t="s">
        <v>1549</v>
      </c>
      <c r="E21" s="717" t="s">
        <v>11</v>
      </c>
      <c r="F21" s="517" t="s">
        <v>14</v>
      </c>
      <c r="G21" s="434" t="s">
        <v>1550</v>
      </c>
      <c r="H21" s="435"/>
      <c r="I21" s="722"/>
      <c r="J21" s="722"/>
      <c r="K21" s="2387"/>
      <c r="L21" s="2387"/>
      <c r="M21" s="717"/>
    </row>
    <row r="22" spans="1:13" ht="60" customHeight="1">
      <c r="A22" s="714">
        <v>15</v>
      </c>
      <c r="B22" s="715" t="s">
        <v>73</v>
      </c>
      <c r="C22" s="544">
        <v>2</v>
      </c>
      <c r="D22" s="432" t="s">
        <v>1549</v>
      </c>
      <c r="E22" s="717" t="s">
        <v>11</v>
      </c>
      <c r="F22" s="517" t="s">
        <v>14</v>
      </c>
      <c r="G22" s="434" t="s">
        <v>1550</v>
      </c>
      <c r="H22" s="435"/>
      <c r="I22" s="722"/>
      <c r="J22" s="722"/>
      <c r="K22" s="2387"/>
      <c r="L22" s="2387"/>
      <c r="M22" s="717"/>
    </row>
    <row r="23" spans="1:13" ht="36" customHeight="1">
      <c r="A23" s="726" t="s">
        <v>16</v>
      </c>
      <c r="B23" s="2391">
        <v>15</v>
      </c>
      <c r="C23" s="2391"/>
      <c r="D23" s="727"/>
      <c r="E23" s="728"/>
      <c r="F23" s="729"/>
      <c r="G23" s="729"/>
      <c r="H23" s="730"/>
      <c r="I23" s="730"/>
      <c r="J23" s="730"/>
      <c r="K23" s="730"/>
      <c r="L23" s="731"/>
    </row>
    <row r="26" spans="1:13" ht="44.25" customHeight="1">
      <c r="A26" s="2358" t="s">
        <v>1468</v>
      </c>
      <c r="B26" s="2358"/>
      <c r="C26" s="2358"/>
      <c r="D26" s="2358"/>
    </row>
    <row r="27" spans="1:13" ht="20.25">
      <c r="A27" s="584" t="s">
        <v>1426</v>
      </c>
      <c r="B27" s="734"/>
      <c r="C27" s="735"/>
    </row>
    <row r="28" spans="1:13" ht="20.25">
      <c r="A28" s="584" t="s">
        <v>1469</v>
      </c>
      <c r="B28" s="734"/>
      <c r="C28" s="735"/>
    </row>
  </sheetData>
  <autoFilter ref="A3:L23">
    <filterColumn colId="0" hiddenButton="1"/>
    <filterColumn colId="1" hiddenButton="1"/>
  </autoFilter>
  <mergeCells count="31">
    <mergeCell ref="K22:L22"/>
    <mergeCell ref="B23:C23"/>
    <mergeCell ref="A26:D26"/>
    <mergeCell ref="K16:L16"/>
    <mergeCell ref="K17:L17"/>
    <mergeCell ref="K18:L18"/>
    <mergeCell ref="K19:L19"/>
    <mergeCell ref="K20:L20"/>
    <mergeCell ref="K21:L21"/>
    <mergeCell ref="K15:L15"/>
    <mergeCell ref="K3:L6"/>
    <mergeCell ref="M3:M6"/>
    <mergeCell ref="B7:C7"/>
    <mergeCell ref="K7:L7"/>
    <mergeCell ref="K8:L8"/>
    <mergeCell ref="K9:L9"/>
    <mergeCell ref="K10:L10"/>
    <mergeCell ref="K11:L11"/>
    <mergeCell ref="K12:L12"/>
    <mergeCell ref="K13:L13"/>
    <mergeCell ref="K14:L14"/>
    <mergeCell ref="A1:M1"/>
    <mergeCell ref="A3:A6"/>
    <mergeCell ref="B3:C6"/>
    <mergeCell ref="D3:D6"/>
    <mergeCell ref="E3:E6"/>
    <mergeCell ref="F3:F6"/>
    <mergeCell ref="G3:G6"/>
    <mergeCell ref="H3:H6"/>
    <mergeCell ref="I3:I6"/>
    <mergeCell ref="J3:J6"/>
  </mergeCells>
  <pageMargins left="0.196527777777778" right="0" top="0" bottom="0.35416666666666702" header="0.511811023622047" footer="0.511811023622047"/>
  <pageSetup paperSize="9" fitToHeight="0" orientation="landscape" horizontalDpi="300" verticalDpi="30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Q28"/>
  <sheetViews>
    <sheetView zoomScale="55" zoomScaleNormal="55" workbookViewId="0">
      <pane xSplit="4" ySplit="4" topLeftCell="E5" activePane="bottomRight" state="frozen"/>
      <selection pane="topRight" activeCell="E1" sqref="E1"/>
      <selection pane="bottomLeft" activeCell="A5" sqref="A5"/>
      <selection pane="bottomRight" activeCell="C22" sqref="C22:H22"/>
    </sheetView>
  </sheetViews>
  <sheetFormatPr defaultColWidth="9.140625" defaultRowHeight="18.75"/>
  <cols>
    <col min="1" max="1" width="11.7109375" style="241" customWidth="1"/>
    <col min="2" max="2" width="24.7109375" style="242" customWidth="1"/>
    <col min="3" max="3" width="10.140625" style="243" customWidth="1"/>
    <col min="4" max="4" width="42.7109375" style="244" customWidth="1"/>
    <col min="5" max="5" width="35.7109375" style="243" customWidth="1"/>
    <col min="6" max="6" width="24.7109375" style="243" customWidth="1"/>
    <col min="7" max="7" width="47.7109375" style="243" customWidth="1"/>
    <col min="8" max="10" width="24.7109375" style="243" customWidth="1"/>
    <col min="11" max="11" width="31.7109375" style="243" customWidth="1"/>
    <col min="12" max="12" width="24.7109375" style="243" customWidth="1"/>
    <col min="13" max="13" width="82.7109375" style="243" customWidth="1"/>
    <col min="14" max="14" width="26.7109375" style="236" hidden="1" customWidth="1"/>
    <col min="15" max="15" width="19.5703125" style="236" hidden="1" customWidth="1"/>
    <col min="16" max="19" width="21.42578125" style="237" hidden="1" customWidth="1"/>
    <col min="20" max="20" width="29.85546875" style="238" hidden="1" customWidth="1"/>
    <col min="21" max="23" width="37.28515625" style="225" hidden="1" customWidth="1"/>
    <col min="24" max="25" width="28.42578125" style="225" hidden="1" customWidth="1"/>
    <col min="96" max="16384" width="9.140625" style="246"/>
  </cols>
  <sheetData>
    <row r="1" spans="1:95" s="220" customFormat="1" ht="60" customHeight="1">
      <c r="A1" s="1765" t="s">
        <v>484</v>
      </c>
      <c r="B1" s="1765"/>
      <c r="C1" s="1765"/>
      <c r="D1" s="1765"/>
      <c r="E1" s="1765"/>
      <c r="F1" s="1765"/>
      <c r="G1" s="1765"/>
      <c r="H1" s="1765"/>
      <c r="I1" s="1765"/>
      <c r="J1" s="1765"/>
      <c r="K1" s="1765"/>
      <c r="L1" s="1765"/>
      <c r="M1" s="1765"/>
      <c r="N1" s="1765"/>
      <c r="O1" s="1765"/>
      <c r="P1" s="1765"/>
      <c r="Q1" s="1765"/>
      <c r="R1" s="1765"/>
      <c r="S1" s="1765"/>
      <c r="T1" s="1765"/>
      <c r="U1" s="1765"/>
      <c r="V1" s="1765"/>
      <c r="W1" s="1765"/>
      <c r="X1" s="1765"/>
      <c r="Y1" s="1765"/>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row>
    <row r="2" spans="1:95" s="225" customFormat="1" ht="35.1" customHeight="1">
      <c r="A2" s="221"/>
      <c r="B2" s="222"/>
      <c r="C2" s="221"/>
      <c r="D2" s="222"/>
      <c r="E2" s="221"/>
      <c r="F2" s="221"/>
      <c r="G2" s="221"/>
      <c r="H2" s="221"/>
      <c r="I2" s="221"/>
      <c r="J2" s="221"/>
      <c r="K2" s="221"/>
      <c r="L2" s="221"/>
      <c r="M2" s="223" t="s">
        <v>485</v>
      </c>
      <c r="N2" s="224"/>
      <c r="O2" s="224"/>
      <c r="P2" s="224"/>
      <c r="Q2" s="224"/>
      <c r="R2" s="224"/>
      <c r="S2" s="224"/>
      <c r="T2" s="224"/>
      <c r="U2" s="224"/>
      <c r="V2" s="224"/>
      <c r="W2" s="224"/>
      <c r="X2" s="224"/>
      <c r="Y2" s="224"/>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row>
    <row r="3" spans="1:95" s="225" customFormat="1" ht="76.5" customHeight="1">
      <c r="A3" s="1788" t="s">
        <v>0</v>
      </c>
      <c r="B3" s="1789" t="s">
        <v>1</v>
      </c>
      <c r="C3" s="1789"/>
      <c r="D3" s="1790" t="s">
        <v>486</v>
      </c>
      <c r="E3" s="1792" t="s">
        <v>3</v>
      </c>
      <c r="F3" s="1794" t="s">
        <v>487</v>
      </c>
      <c r="G3" s="1794" t="s">
        <v>488</v>
      </c>
      <c r="H3" s="1794" t="s">
        <v>489</v>
      </c>
      <c r="I3" s="1794" t="s">
        <v>7</v>
      </c>
      <c r="J3" s="1794" t="s">
        <v>8</v>
      </c>
      <c r="K3" s="1796" t="s">
        <v>490</v>
      </c>
      <c r="L3" s="1797"/>
      <c r="M3" s="1794" t="s">
        <v>10</v>
      </c>
      <c r="N3" s="1779" t="s">
        <v>58</v>
      </c>
      <c r="O3" s="1779"/>
      <c r="P3" s="1780" t="s">
        <v>34</v>
      </c>
      <c r="Q3" s="1779" t="s">
        <v>35</v>
      </c>
      <c r="R3" s="1781" t="s">
        <v>36</v>
      </c>
      <c r="S3" s="1782"/>
      <c r="T3" s="1767" t="s">
        <v>37</v>
      </c>
      <c r="U3" s="1767" t="s">
        <v>38</v>
      </c>
      <c r="V3" s="1774" t="s">
        <v>39</v>
      </c>
      <c r="W3" s="1774" t="s">
        <v>40</v>
      </c>
      <c r="X3" s="1774" t="s">
        <v>41</v>
      </c>
      <c r="Y3" s="1774" t="s">
        <v>10</v>
      </c>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row>
    <row r="4" spans="1:95" s="225" customFormat="1" ht="82.5" customHeight="1">
      <c r="A4" s="1788"/>
      <c r="B4" s="1789"/>
      <c r="C4" s="1789"/>
      <c r="D4" s="1791"/>
      <c r="E4" s="1793"/>
      <c r="F4" s="1795"/>
      <c r="G4" s="1795"/>
      <c r="H4" s="1795"/>
      <c r="I4" s="1795"/>
      <c r="J4" s="1795"/>
      <c r="K4" s="1798"/>
      <c r="L4" s="1799"/>
      <c r="M4" s="1795"/>
      <c r="N4" s="226" t="s">
        <v>59</v>
      </c>
      <c r="O4" s="226" t="s">
        <v>60</v>
      </c>
      <c r="P4" s="1780"/>
      <c r="Q4" s="1779"/>
      <c r="R4" s="227" t="s">
        <v>42</v>
      </c>
      <c r="S4" s="228" t="s">
        <v>43</v>
      </c>
      <c r="T4" s="1767"/>
      <c r="U4" s="1767"/>
      <c r="V4" s="1774"/>
      <c r="W4" s="1774"/>
      <c r="X4" s="1774"/>
      <c r="Y4" s="177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row>
    <row r="5" spans="1:95" s="245" customFormat="1" ht="24" customHeight="1">
      <c r="A5" s="247">
        <v>1</v>
      </c>
      <c r="B5" s="1758">
        <v>2</v>
      </c>
      <c r="C5" s="1759"/>
      <c r="D5" s="247">
        <v>3</v>
      </c>
      <c r="E5" s="247">
        <v>4</v>
      </c>
      <c r="F5" s="247">
        <v>5</v>
      </c>
      <c r="G5" s="247">
        <v>6</v>
      </c>
      <c r="H5" s="247">
        <v>7</v>
      </c>
      <c r="I5" s="247">
        <v>8</v>
      </c>
      <c r="J5" s="247">
        <v>9</v>
      </c>
      <c r="K5" s="1758">
        <v>10</v>
      </c>
      <c r="L5" s="1759"/>
      <c r="M5" s="247">
        <v>11</v>
      </c>
      <c r="N5" s="248" t="s">
        <v>15</v>
      </c>
      <c r="O5" s="248">
        <v>0</v>
      </c>
      <c r="P5" s="249"/>
      <c r="Q5" s="248"/>
      <c r="R5" s="248"/>
      <c r="S5" s="250"/>
      <c r="T5" s="251"/>
      <c r="U5" s="251"/>
      <c r="V5" s="251"/>
      <c r="W5" s="251" t="s">
        <v>45</v>
      </c>
      <c r="X5" s="252" t="s">
        <v>61</v>
      </c>
      <c r="Y5" s="252"/>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row>
    <row r="6" spans="1:95" s="225" customFormat="1" ht="60" customHeight="1">
      <c r="A6" s="254">
        <v>1</v>
      </c>
      <c r="B6" s="255" t="s">
        <v>491</v>
      </c>
      <c r="C6" s="254">
        <v>2</v>
      </c>
      <c r="D6" s="256" t="s">
        <v>492</v>
      </c>
      <c r="E6" s="254" t="s">
        <v>11</v>
      </c>
      <c r="F6" s="254" t="s">
        <v>14</v>
      </c>
      <c r="G6" s="254" t="s">
        <v>493</v>
      </c>
      <c r="H6" s="254"/>
      <c r="I6" s="254"/>
      <c r="J6" s="254"/>
      <c r="K6" s="254"/>
      <c r="L6" s="254"/>
      <c r="M6" s="254"/>
      <c r="N6" s="248" t="s">
        <v>15</v>
      </c>
      <c r="O6" s="248">
        <v>0</v>
      </c>
      <c r="P6" s="249"/>
      <c r="Q6" s="251"/>
      <c r="R6" s="251"/>
      <c r="S6" s="249"/>
      <c r="T6" s="252"/>
      <c r="U6" s="252"/>
      <c r="V6" s="252"/>
      <c r="W6" s="251" t="s">
        <v>45</v>
      </c>
      <c r="X6" s="252" t="s">
        <v>62</v>
      </c>
      <c r="Y6" s="252"/>
      <c r="Z6" s="253"/>
      <c r="AA6" s="253"/>
      <c r="AB6" s="253"/>
      <c r="AC6" s="253"/>
      <c r="AD6" s="253"/>
      <c r="AE6" s="253"/>
      <c r="AF6" s="253"/>
      <c r="AG6" s="253"/>
      <c r="AH6" s="253"/>
      <c r="AI6" s="253"/>
      <c r="AJ6" s="253"/>
      <c r="AK6" s="253"/>
      <c r="AL6" s="253"/>
      <c r="AM6" s="253"/>
      <c r="AN6" s="253"/>
      <c r="AO6" s="253"/>
      <c r="AP6" s="253"/>
      <c r="AQ6" s="253"/>
      <c r="AR6" s="253"/>
      <c r="AS6" s="253"/>
      <c r="AT6" s="253"/>
      <c r="AU6" s="253"/>
      <c r="AV6" s="253"/>
      <c r="AW6" s="253"/>
      <c r="AX6" s="253"/>
      <c r="AY6" s="253"/>
      <c r="AZ6" s="253"/>
      <c r="BA6" s="253"/>
      <c r="BB6" s="253"/>
      <c r="BC6" s="253"/>
      <c r="BD6" s="253"/>
      <c r="BE6" s="253"/>
      <c r="BF6" s="253"/>
      <c r="BG6" s="253"/>
      <c r="BH6" s="253"/>
      <c r="BI6" s="253"/>
      <c r="BJ6" s="253"/>
      <c r="BK6" s="253"/>
      <c r="BL6" s="253"/>
      <c r="BM6" s="253"/>
      <c r="BN6" s="253"/>
      <c r="BO6" s="253"/>
      <c r="BP6" s="253"/>
      <c r="BQ6" s="253"/>
      <c r="BR6" s="253"/>
      <c r="BS6" s="253"/>
      <c r="BT6" s="253"/>
      <c r="BU6" s="253"/>
      <c r="BV6" s="253"/>
      <c r="BW6" s="253"/>
      <c r="BX6" s="253"/>
      <c r="BY6" s="253"/>
      <c r="BZ6" s="253"/>
      <c r="CA6" s="253"/>
      <c r="CB6" s="253"/>
      <c r="CC6" s="253"/>
      <c r="CD6" s="253"/>
      <c r="CE6" s="253"/>
      <c r="CF6" s="253"/>
      <c r="CG6" s="253"/>
      <c r="CH6" s="253"/>
      <c r="CI6" s="253"/>
      <c r="CJ6" s="253"/>
      <c r="CK6" s="253"/>
      <c r="CL6" s="253"/>
      <c r="CM6" s="253"/>
      <c r="CN6" s="253"/>
      <c r="CO6" s="253"/>
      <c r="CP6" s="253"/>
      <c r="CQ6" s="253"/>
    </row>
    <row r="7" spans="1:95" s="245" customFormat="1" ht="37.5">
      <c r="A7" s="254">
        <v>2</v>
      </c>
      <c r="B7" s="255" t="s">
        <v>491</v>
      </c>
      <c r="C7" s="254">
        <v>4</v>
      </c>
      <c r="D7" s="256" t="s">
        <v>494</v>
      </c>
      <c r="E7" s="254" t="s">
        <v>11</v>
      </c>
      <c r="F7" s="254" t="s">
        <v>12</v>
      </c>
      <c r="G7" s="254"/>
      <c r="H7" s="257">
        <v>46613</v>
      </c>
      <c r="I7" s="254" t="s">
        <v>28</v>
      </c>
      <c r="J7" s="254" t="s">
        <v>15</v>
      </c>
      <c r="K7" s="254" t="s">
        <v>44</v>
      </c>
      <c r="L7" s="257"/>
      <c r="M7" s="256"/>
      <c r="N7" s="248" t="s">
        <v>15</v>
      </c>
      <c r="O7" s="248">
        <v>0</v>
      </c>
      <c r="P7" s="249"/>
      <c r="Q7" s="248"/>
      <c r="R7" s="248"/>
      <c r="S7" s="250"/>
      <c r="T7" s="251"/>
      <c r="U7" s="251"/>
      <c r="V7" s="251"/>
      <c r="W7" s="251" t="s">
        <v>65</v>
      </c>
      <c r="X7" s="252" t="s">
        <v>66</v>
      </c>
      <c r="Y7" s="252"/>
      <c r="Z7" s="253"/>
      <c r="AA7" s="253"/>
      <c r="AB7" s="253"/>
      <c r="AC7" s="253"/>
      <c r="AD7" s="253"/>
      <c r="AE7" s="253"/>
      <c r="AF7" s="253"/>
      <c r="AG7" s="253"/>
      <c r="AH7" s="253"/>
      <c r="AI7" s="253"/>
      <c r="AJ7" s="253"/>
      <c r="AK7" s="253"/>
      <c r="AL7" s="253"/>
      <c r="AM7" s="253"/>
      <c r="AN7" s="253"/>
      <c r="AO7" s="253"/>
      <c r="AP7" s="253"/>
      <c r="AQ7" s="253"/>
      <c r="AR7" s="253"/>
      <c r="AS7" s="253"/>
      <c r="AT7" s="253"/>
      <c r="AU7" s="253"/>
      <c r="AV7" s="253"/>
      <c r="AW7" s="253"/>
      <c r="AX7" s="253"/>
      <c r="AY7" s="253"/>
      <c r="AZ7" s="253"/>
      <c r="BA7" s="253"/>
      <c r="BB7" s="253"/>
      <c r="BC7" s="253"/>
      <c r="BD7" s="253"/>
      <c r="BE7" s="253"/>
      <c r="BF7" s="253"/>
      <c r="BG7" s="253"/>
      <c r="BH7" s="253"/>
      <c r="BI7" s="253"/>
      <c r="BJ7" s="253"/>
      <c r="BK7" s="253"/>
      <c r="BL7" s="253"/>
      <c r="BM7" s="253"/>
      <c r="BN7" s="253"/>
      <c r="BO7" s="253"/>
      <c r="BP7" s="253"/>
      <c r="BQ7" s="253"/>
      <c r="BR7" s="253"/>
      <c r="BS7" s="253"/>
      <c r="BT7" s="253"/>
      <c r="BU7" s="253"/>
      <c r="BV7" s="253"/>
      <c r="BW7" s="253"/>
      <c r="BX7" s="253"/>
      <c r="BY7" s="253"/>
      <c r="BZ7" s="253"/>
      <c r="CA7" s="253"/>
      <c r="CB7" s="253"/>
      <c r="CC7" s="253"/>
      <c r="CD7" s="253"/>
      <c r="CE7" s="253"/>
      <c r="CF7" s="253"/>
      <c r="CG7" s="253"/>
      <c r="CH7" s="253"/>
      <c r="CI7" s="253"/>
      <c r="CJ7" s="253"/>
      <c r="CK7" s="253"/>
      <c r="CL7" s="253"/>
      <c r="CM7" s="253"/>
      <c r="CN7" s="253"/>
      <c r="CO7" s="253"/>
      <c r="CP7" s="253"/>
      <c r="CQ7" s="253"/>
    </row>
    <row r="8" spans="1:95" s="245" customFormat="1" ht="37.5">
      <c r="A8" s="254">
        <v>3</v>
      </c>
      <c r="B8" s="255" t="s">
        <v>491</v>
      </c>
      <c r="C8" s="254">
        <v>13</v>
      </c>
      <c r="D8" s="256" t="s">
        <v>494</v>
      </c>
      <c r="E8" s="254" t="s">
        <v>11</v>
      </c>
      <c r="F8" s="254" t="s">
        <v>12</v>
      </c>
      <c r="G8" s="254"/>
      <c r="H8" s="257">
        <v>46608</v>
      </c>
      <c r="I8" s="254" t="s">
        <v>28</v>
      </c>
      <c r="J8" s="254" t="s">
        <v>15</v>
      </c>
      <c r="K8" s="254" t="s">
        <v>44</v>
      </c>
      <c r="L8" s="257"/>
      <c r="M8" s="256"/>
      <c r="N8" s="248" t="s">
        <v>15</v>
      </c>
      <c r="O8" s="248">
        <v>0</v>
      </c>
      <c r="P8" s="249"/>
      <c r="Q8" s="248"/>
      <c r="R8" s="248"/>
      <c r="S8" s="250"/>
      <c r="T8" s="251"/>
      <c r="U8" s="251"/>
      <c r="V8" s="251"/>
      <c r="W8" s="251" t="s">
        <v>45</v>
      </c>
      <c r="X8" s="252" t="s">
        <v>495</v>
      </c>
      <c r="Y8" s="252"/>
      <c r="Z8" s="253"/>
      <c r="AA8" s="253"/>
      <c r="AB8" s="253"/>
      <c r="AC8" s="253"/>
      <c r="AD8" s="253"/>
      <c r="AE8" s="253"/>
      <c r="AF8" s="253"/>
      <c r="AG8" s="253"/>
      <c r="AH8" s="253"/>
      <c r="AI8" s="253"/>
      <c r="AJ8" s="253"/>
      <c r="AK8" s="253"/>
      <c r="AL8" s="253"/>
      <c r="AM8" s="253"/>
      <c r="AN8" s="253"/>
      <c r="AO8" s="253"/>
      <c r="AP8" s="253"/>
      <c r="AQ8" s="253"/>
      <c r="AR8" s="253"/>
      <c r="AS8" s="253"/>
      <c r="AT8" s="253"/>
      <c r="AU8" s="253"/>
      <c r="AV8" s="253"/>
      <c r="AW8" s="253"/>
      <c r="AX8" s="253"/>
      <c r="AY8" s="253"/>
      <c r="AZ8" s="253"/>
      <c r="BA8" s="253"/>
      <c r="BB8" s="253"/>
      <c r="BC8" s="253"/>
      <c r="BD8" s="253"/>
      <c r="BE8" s="253"/>
      <c r="BF8" s="253"/>
      <c r="BG8" s="253"/>
      <c r="BH8" s="253"/>
      <c r="BI8" s="253"/>
      <c r="BJ8" s="253"/>
      <c r="BK8" s="253"/>
      <c r="BL8" s="253"/>
      <c r="BM8" s="253"/>
      <c r="BN8" s="253"/>
      <c r="BO8" s="253"/>
      <c r="BP8" s="253"/>
      <c r="BQ8" s="253"/>
      <c r="BR8" s="253"/>
      <c r="BS8" s="253"/>
      <c r="BT8" s="253"/>
      <c r="BU8" s="253"/>
      <c r="BV8" s="253"/>
      <c r="BW8" s="253"/>
      <c r="BX8" s="253"/>
      <c r="BY8" s="253"/>
      <c r="BZ8" s="253"/>
      <c r="CA8" s="253"/>
      <c r="CB8" s="253"/>
      <c r="CC8" s="253"/>
      <c r="CD8" s="253"/>
      <c r="CE8" s="253"/>
      <c r="CF8" s="253"/>
      <c r="CG8" s="253"/>
      <c r="CH8" s="253"/>
      <c r="CI8" s="253"/>
      <c r="CJ8" s="253"/>
      <c r="CK8" s="253"/>
      <c r="CL8" s="253"/>
      <c r="CM8" s="253"/>
      <c r="CN8" s="253"/>
      <c r="CO8" s="253"/>
      <c r="CP8" s="253"/>
      <c r="CQ8" s="253"/>
    </row>
    <row r="9" spans="1:95" s="245" customFormat="1" ht="37.5">
      <c r="A9" s="254">
        <v>4</v>
      </c>
      <c r="B9" s="255" t="s">
        <v>491</v>
      </c>
      <c r="C9" s="254">
        <v>15</v>
      </c>
      <c r="D9" s="256" t="s">
        <v>494</v>
      </c>
      <c r="E9" s="254" t="s">
        <v>11</v>
      </c>
      <c r="F9" s="254" t="s">
        <v>12</v>
      </c>
      <c r="G9" s="254"/>
      <c r="H9" s="257">
        <v>46608</v>
      </c>
      <c r="I9" s="254" t="s">
        <v>28</v>
      </c>
      <c r="J9" s="254" t="s">
        <v>15</v>
      </c>
      <c r="K9" s="254" t="s">
        <v>44</v>
      </c>
      <c r="L9" s="257"/>
      <c r="M9" s="256"/>
      <c r="N9" s="248" t="s">
        <v>15</v>
      </c>
      <c r="O9" s="248">
        <v>0</v>
      </c>
      <c r="P9" s="249"/>
      <c r="Q9" s="248"/>
      <c r="R9" s="248"/>
      <c r="S9" s="250"/>
      <c r="T9" s="251"/>
      <c r="U9" s="251"/>
      <c r="V9" s="251"/>
      <c r="W9" s="251" t="s">
        <v>65</v>
      </c>
      <c r="X9" s="252" t="s">
        <v>66</v>
      </c>
      <c r="Y9" s="252"/>
      <c r="Z9" s="253"/>
      <c r="AA9" s="253"/>
      <c r="AB9" s="253"/>
      <c r="AC9" s="253"/>
      <c r="AD9" s="253"/>
      <c r="AE9" s="253"/>
      <c r="AF9" s="253"/>
      <c r="AG9" s="253"/>
      <c r="AH9" s="253"/>
      <c r="AI9" s="253"/>
      <c r="AJ9" s="253"/>
      <c r="AK9" s="253"/>
      <c r="AL9" s="253"/>
      <c r="AM9" s="253"/>
      <c r="AN9" s="253"/>
      <c r="AO9" s="253"/>
      <c r="AP9" s="253"/>
      <c r="AQ9" s="253"/>
      <c r="AR9" s="253"/>
      <c r="AS9" s="253"/>
      <c r="AT9" s="253"/>
      <c r="AU9" s="253"/>
      <c r="AV9" s="253"/>
      <c r="AW9" s="253"/>
      <c r="AX9" s="253"/>
      <c r="AY9" s="253"/>
      <c r="AZ9" s="253"/>
      <c r="BA9" s="253"/>
      <c r="BB9" s="253"/>
      <c r="BC9" s="253"/>
      <c r="BD9" s="253"/>
      <c r="BE9" s="253"/>
      <c r="BF9" s="253"/>
      <c r="BG9" s="253"/>
      <c r="BH9" s="253"/>
      <c r="BI9" s="253"/>
      <c r="BJ9" s="253"/>
      <c r="BK9" s="253"/>
      <c r="BL9" s="253"/>
      <c r="BM9" s="253"/>
      <c r="BN9" s="253"/>
      <c r="BO9" s="253"/>
      <c r="BP9" s="253"/>
      <c r="BQ9" s="253"/>
      <c r="BR9" s="253"/>
      <c r="BS9" s="253"/>
      <c r="BT9" s="253"/>
      <c r="BU9" s="253"/>
      <c r="BV9" s="253"/>
      <c r="BW9" s="253"/>
      <c r="BX9" s="253"/>
      <c r="BY9" s="253"/>
      <c r="BZ9" s="253"/>
      <c r="CA9" s="253"/>
      <c r="CB9" s="253"/>
      <c r="CC9" s="253"/>
      <c r="CD9" s="253"/>
      <c r="CE9" s="253"/>
      <c r="CF9" s="253"/>
      <c r="CG9" s="253"/>
      <c r="CH9" s="253"/>
      <c r="CI9" s="253"/>
      <c r="CJ9" s="253"/>
      <c r="CK9" s="253"/>
      <c r="CL9" s="253"/>
      <c r="CM9" s="253"/>
      <c r="CN9" s="253"/>
      <c r="CO9" s="253"/>
      <c r="CP9" s="253"/>
      <c r="CQ9" s="253"/>
    </row>
    <row r="10" spans="1:95" s="245" customFormat="1" ht="37.5">
      <c r="A10" s="254">
        <v>5</v>
      </c>
      <c r="B10" s="255" t="s">
        <v>491</v>
      </c>
      <c r="C10" s="254">
        <v>17</v>
      </c>
      <c r="D10" s="256" t="s">
        <v>494</v>
      </c>
      <c r="E10" s="254" t="s">
        <v>11</v>
      </c>
      <c r="F10" s="254" t="s">
        <v>12</v>
      </c>
      <c r="G10" s="254"/>
      <c r="H10" s="257">
        <v>46524</v>
      </c>
      <c r="I10" s="254" t="s">
        <v>28</v>
      </c>
      <c r="J10" s="254" t="s">
        <v>15</v>
      </c>
      <c r="K10" s="254" t="s">
        <v>44</v>
      </c>
      <c r="L10" s="257"/>
      <c r="M10" s="256"/>
      <c r="N10" s="248" t="s">
        <v>15</v>
      </c>
      <c r="O10" s="248">
        <v>0</v>
      </c>
      <c r="P10" s="249"/>
      <c r="Q10" s="248"/>
      <c r="R10" s="248"/>
      <c r="S10" s="250"/>
      <c r="T10" s="251"/>
      <c r="U10" s="251"/>
      <c r="V10" s="251"/>
      <c r="W10" s="251" t="s">
        <v>65</v>
      </c>
      <c r="X10" s="252" t="s">
        <v>66</v>
      </c>
      <c r="Y10" s="252"/>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3"/>
      <c r="AY10" s="253"/>
      <c r="AZ10" s="253"/>
      <c r="BA10" s="253"/>
      <c r="BB10" s="253"/>
      <c r="BC10" s="253"/>
      <c r="BD10" s="253"/>
      <c r="BE10" s="253"/>
      <c r="BF10" s="253"/>
      <c r="BG10" s="253"/>
      <c r="BH10" s="253"/>
      <c r="BI10" s="253"/>
      <c r="BJ10" s="253"/>
      <c r="BK10" s="253"/>
      <c r="BL10" s="253"/>
      <c r="BM10" s="253"/>
      <c r="BN10" s="253"/>
      <c r="BO10" s="253"/>
      <c r="BP10" s="253"/>
      <c r="BQ10" s="253"/>
      <c r="BR10" s="253"/>
      <c r="BS10" s="253"/>
      <c r="BT10" s="253"/>
      <c r="BU10" s="253"/>
      <c r="BV10" s="253"/>
      <c r="BW10" s="253"/>
      <c r="BX10" s="253"/>
      <c r="BY10" s="253"/>
      <c r="BZ10" s="253"/>
      <c r="CA10" s="253"/>
      <c r="CB10" s="253"/>
      <c r="CC10" s="253"/>
      <c r="CD10" s="253"/>
      <c r="CE10" s="253"/>
      <c r="CF10" s="253"/>
      <c r="CG10" s="253"/>
      <c r="CH10" s="253"/>
      <c r="CI10" s="253"/>
      <c r="CJ10" s="253"/>
      <c r="CK10" s="253"/>
      <c r="CL10" s="253"/>
      <c r="CM10" s="253"/>
      <c r="CN10" s="253"/>
      <c r="CO10" s="253"/>
      <c r="CP10" s="253"/>
      <c r="CQ10" s="253"/>
    </row>
    <row r="11" spans="1:95" s="245" customFormat="1" ht="22.5" customHeight="1">
      <c r="A11" s="254">
        <v>6</v>
      </c>
      <c r="B11" s="255" t="s">
        <v>491</v>
      </c>
      <c r="C11" s="254">
        <v>19</v>
      </c>
      <c r="D11" s="256" t="s">
        <v>496</v>
      </c>
      <c r="E11" s="254" t="s">
        <v>11</v>
      </c>
      <c r="F11" s="254" t="s">
        <v>12</v>
      </c>
      <c r="G11" s="254"/>
      <c r="H11" s="257">
        <v>46705</v>
      </c>
      <c r="I11" s="254" t="s">
        <v>28</v>
      </c>
      <c r="J11" s="254" t="s">
        <v>15</v>
      </c>
      <c r="K11" s="254" t="s">
        <v>44</v>
      </c>
      <c r="L11" s="257"/>
      <c r="M11" s="256"/>
      <c r="N11" s="248" t="s">
        <v>15</v>
      </c>
      <c r="O11" s="248">
        <v>0</v>
      </c>
      <c r="P11" s="249"/>
      <c r="Q11" s="248"/>
      <c r="R11" s="248"/>
      <c r="S11" s="250"/>
      <c r="T11" s="251"/>
      <c r="U11" s="251"/>
      <c r="V11" s="251"/>
      <c r="W11" s="251" t="s">
        <v>65</v>
      </c>
      <c r="X11" s="252" t="s">
        <v>66</v>
      </c>
      <c r="Y11" s="252"/>
      <c r="Z11" s="253"/>
      <c r="AA11" s="253"/>
      <c r="AB11" s="253"/>
      <c r="AC11" s="253"/>
      <c r="AD11" s="253"/>
      <c r="AE11" s="253"/>
      <c r="AF11" s="253"/>
      <c r="AG11" s="253"/>
      <c r="AH11" s="253"/>
      <c r="AI11" s="253"/>
      <c r="AJ11" s="253"/>
      <c r="AK11" s="253"/>
      <c r="AL11" s="253"/>
      <c r="AM11" s="253"/>
      <c r="AN11" s="253"/>
      <c r="AO11" s="253"/>
      <c r="AP11" s="253"/>
      <c r="AQ11" s="253"/>
      <c r="AR11" s="253"/>
      <c r="AS11" s="253"/>
      <c r="AT11" s="253"/>
      <c r="AU11" s="253"/>
      <c r="AV11" s="253"/>
      <c r="AW11" s="253"/>
      <c r="AX11" s="253"/>
      <c r="AY11" s="253"/>
      <c r="AZ11" s="253"/>
      <c r="BA11" s="253"/>
      <c r="BB11" s="253"/>
      <c r="BC11" s="253"/>
      <c r="BD11" s="253"/>
      <c r="BE11" s="253"/>
      <c r="BF11" s="253"/>
      <c r="BG11" s="253"/>
      <c r="BH11" s="253"/>
      <c r="BI11" s="253"/>
      <c r="BJ11" s="253"/>
      <c r="BK11" s="253"/>
      <c r="BL11" s="253"/>
      <c r="BM11" s="253"/>
      <c r="BN11" s="253"/>
      <c r="BO11" s="253"/>
      <c r="BP11" s="253"/>
      <c r="BQ11" s="253"/>
      <c r="BR11" s="253"/>
      <c r="BS11" s="253"/>
      <c r="BT11" s="253"/>
      <c r="BU11" s="253"/>
      <c r="BV11" s="253"/>
      <c r="BW11" s="253"/>
      <c r="BX11" s="253"/>
      <c r="BY11" s="253"/>
      <c r="BZ11" s="253"/>
      <c r="CA11" s="253"/>
      <c r="CB11" s="253"/>
      <c r="CC11" s="253"/>
      <c r="CD11" s="253"/>
      <c r="CE11" s="253"/>
      <c r="CF11" s="253"/>
      <c r="CG11" s="253"/>
      <c r="CH11" s="253"/>
      <c r="CI11" s="253"/>
      <c r="CJ11" s="253"/>
      <c r="CK11" s="253"/>
      <c r="CL11" s="253"/>
      <c r="CM11" s="253"/>
      <c r="CN11" s="253"/>
      <c r="CO11" s="253"/>
      <c r="CP11" s="253"/>
      <c r="CQ11" s="253"/>
    </row>
    <row r="12" spans="1:95" s="245" customFormat="1" ht="117">
      <c r="A12" s="254">
        <v>7</v>
      </c>
      <c r="B12" s="255" t="s">
        <v>491</v>
      </c>
      <c r="C12" s="254">
        <v>21</v>
      </c>
      <c r="D12" s="256" t="s">
        <v>494</v>
      </c>
      <c r="E12" s="254" t="s">
        <v>11</v>
      </c>
      <c r="F12" s="254" t="s">
        <v>12</v>
      </c>
      <c r="G12" s="254"/>
      <c r="H12" s="257">
        <v>46621</v>
      </c>
      <c r="I12" s="254" t="s">
        <v>28</v>
      </c>
      <c r="J12" s="254" t="s">
        <v>15</v>
      </c>
      <c r="K12" s="254" t="s">
        <v>13</v>
      </c>
      <c r="L12" s="257">
        <v>45463</v>
      </c>
      <c r="M12" s="256" t="s">
        <v>497</v>
      </c>
      <c r="N12" s="248" t="s">
        <v>15</v>
      </c>
      <c r="O12" s="248">
        <v>0</v>
      </c>
      <c r="P12" s="249"/>
      <c r="Q12" s="248"/>
      <c r="R12" s="248"/>
      <c r="S12" s="250"/>
      <c r="T12" s="251"/>
      <c r="U12" s="251"/>
      <c r="V12" s="251"/>
      <c r="W12" s="251" t="s">
        <v>65</v>
      </c>
      <c r="X12" s="252" t="s">
        <v>66</v>
      </c>
      <c r="Y12" s="252"/>
      <c r="Z12" s="253"/>
      <c r="AA12" s="253"/>
      <c r="AB12" s="253"/>
      <c r="AC12" s="253"/>
      <c r="AD12" s="253"/>
      <c r="AE12" s="253"/>
      <c r="AF12" s="253"/>
      <c r="AG12" s="253"/>
      <c r="AH12" s="253"/>
      <c r="AI12" s="253"/>
      <c r="AJ12" s="253"/>
      <c r="AK12" s="253"/>
      <c r="AL12" s="253"/>
      <c r="AM12" s="253"/>
      <c r="AN12" s="253"/>
      <c r="AO12" s="253"/>
      <c r="AP12" s="253"/>
      <c r="AQ12" s="253"/>
      <c r="AR12" s="253"/>
      <c r="AS12" s="253"/>
      <c r="AT12" s="253"/>
      <c r="AU12" s="253"/>
      <c r="AV12" s="253"/>
      <c r="AW12" s="253"/>
      <c r="AX12" s="253"/>
      <c r="AY12" s="253"/>
      <c r="AZ12" s="253"/>
      <c r="BA12" s="253"/>
      <c r="BB12" s="253"/>
      <c r="BC12" s="253"/>
      <c r="BD12" s="253"/>
      <c r="BE12" s="253"/>
      <c r="BF12" s="253"/>
      <c r="BG12" s="253"/>
      <c r="BH12" s="253"/>
      <c r="BI12" s="253"/>
      <c r="BJ12" s="253"/>
      <c r="BK12" s="253"/>
      <c r="BL12" s="253"/>
      <c r="BM12" s="253"/>
      <c r="BN12" s="253"/>
      <c r="BO12" s="253"/>
      <c r="BP12" s="253"/>
      <c r="BQ12" s="253"/>
      <c r="BR12" s="253"/>
      <c r="BS12" s="253"/>
      <c r="BT12" s="253"/>
      <c r="BU12" s="253"/>
      <c r="BV12" s="253"/>
      <c r="BW12" s="253"/>
      <c r="BX12" s="253"/>
      <c r="BY12" s="253"/>
      <c r="BZ12" s="253"/>
      <c r="CA12" s="253"/>
      <c r="CB12" s="253"/>
      <c r="CC12" s="253"/>
      <c r="CD12" s="253"/>
      <c r="CE12" s="253"/>
      <c r="CF12" s="253"/>
      <c r="CG12" s="253"/>
      <c r="CH12" s="253"/>
      <c r="CI12" s="253"/>
      <c r="CJ12" s="253"/>
      <c r="CK12" s="253"/>
      <c r="CL12" s="253"/>
      <c r="CM12" s="253"/>
      <c r="CN12" s="253"/>
      <c r="CO12" s="253"/>
      <c r="CP12" s="253"/>
      <c r="CQ12" s="253"/>
    </row>
    <row r="13" spans="1:95" s="245" customFormat="1" ht="78">
      <c r="A13" s="254">
        <v>8</v>
      </c>
      <c r="B13" s="255" t="s">
        <v>491</v>
      </c>
      <c r="C13" s="254">
        <v>23</v>
      </c>
      <c r="D13" s="256" t="s">
        <v>494</v>
      </c>
      <c r="E13" s="254" t="s">
        <v>11</v>
      </c>
      <c r="F13" s="254" t="s">
        <v>12</v>
      </c>
      <c r="G13" s="254"/>
      <c r="H13" s="257">
        <v>46621</v>
      </c>
      <c r="I13" s="254" t="s">
        <v>28</v>
      </c>
      <c r="J13" s="254" t="s">
        <v>15</v>
      </c>
      <c r="K13" s="254" t="s">
        <v>13</v>
      </c>
      <c r="L13" s="257">
        <v>46057</v>
      </c>
      <c r="M13" s="256" t="s">
        <v>498</v>
      </c>
      <c r="N13" s="248">
        <f>SUM(N5:N12)</f>
        <v>0</v>
      </c>
      <c r="O13" s="248">
        <f>SUM(O5:O12)</f>
        <v>0</v>
      </c>
      <c r="P13" s="249"/>
      <c r="Q13" s="248">
        <f>SUM(Q5:Q12)</f>
        <v>0</v>
      </c>
      <c r="R13" s="248"/>
      <c r="S13" s="250"/>
      <c r="T13" s="251"/>
      <c r="U13" s="251">
        <v>0</v>
      </c>
      <c r="V13" s="251"/>
      <c r="W13" s="251">
        <v>10</v>
      </c>
      <c r="X13" s="252"/>
      <c r="Y13" s="252"/>
      <c r="Z13" s="253"/>
      <c r="AA13" s="253"/>
      <c r="AB13" s="253"/>
      <c r="AC13" s="253"/>
      <c r="AD13" s="253"/>
      <c r="AE13" s="253"/>
      <c r="AF13" s="253"/>
      <c r="AG13" s="253"/>
      <c r="AH13" s="253"/>
      <c r="AI13" s="253"/>
      <c r="AJ13" s="253"/>
      <c r="AK13" s="253"/>
      <c r="AL13" s="253"/>
      <c r="AM13" s="253"/>
      <c r="AN13" s="253"/>
      <c r="AO13" s="253"/>
      <c r="AP13" s="253"/>
      <c r="AQ13" s="253"/>
      <c r="AR13" s="253"/>
      <c r="AS13" s="253"/>
      <c r="AT13" s="253"/>
      <c r="AU13" s="253"/>
      <c r="AV13" s="253"/>
      <c r="AW13" s="253"/>
      <c r="AX13" s="253"/>
      <c r="AY13" s="253"/>
      <c r="AZ13" s="253"/>
      <c r="BA13" s="253"/>
      <c r="BB13" s="253"/>
      <c r="BC13" s="253"/>
      <c r="BD13" s="253"/>
      <c r="BE13" s="253"/>
      <c r="BF13" s="253"/>
      <c r="BG13" s="253"/>
      <c r="BH13" s="253"/>
      <c r="BI13" s="253"/>
      <c r="BJ13" s="253"/>
      <c r="BK13" s="253"/>
      <c r="BL13" s="253"/>
      <c r="BM13" s="253"/>
      <c r="BN13" s="253"/>
      <c r="BO13" s="253"/>
      <c r="BP13" s="253"/>
      <c r="BQ13" s="253"/>
      <c r="BR13" s="253"/>
      <c r="BS13" s="253"/>
      <c r="BT13" s="253"/>
      <c r="BU13" s="253"/>
      <c r="BV13" s="253"/>
      <c r="BW13" s="253"/>
      <c r="BX13" s="253"/>
      <c r="BY13" s="253"/>
      <c r="BZ13" s="253"/>
      <c r="CA13" s="253"/>
      <c r="CB13" s="253"/>
      <c r="CC13" s="253"/>
      <c r="CD13" s="253"/>
      <c r="CE13" s="253"/>
      <c r="CF13" s="253"/>
      <c r="CG13" s="253"/>
      <c r="CH13" s="253"/>
      <c r="CI13" s="253"/>
      <c r="CJ13" s="253"/>
      <c r="CK13" s="253"/>
      <c r="CL13" s="253"/>
      <c r="CM13" s="253"/>
      <c r="CN13" s="253"/>
      <c r="CO13" s="253"/>
      <c r="CP13" s="253"/>
      <c r="CQ13" s="253"/>
    </row>
    <row r="14" spans="1:95" s="245" customFormat="1" ht="117">
      <c r="A14" s="254">
        <v>9</v>
      </c>
      <c r="B14" s="255" t="s">
        <v>491</v>
      </c>
      <c r="C14" s="254">
        <v>25</v>
      </c>
      <c r="D14" s="256" t="s">
        <v>494</v>
      </c>
      <c r="E14" s="254" t="s">
        <v>11</v>
      </c>
      <c r="F14" s="254" t="s">
        <v>12</v>
      </c>
      <c r="G14" s="254"/>
      <c r="H14" s="257">
        <v>46621</v>
      </c>
      <c r="I14" s="254" t="s">
        <v>28</v>
      </c>
      <c r="J14" s="254" t="s">
        <v>15</v>
      </c>
      <c r="K14" s="254" t="s">
        <v>13</v>
      </c>
      <c r="L14" s="257">
        <v>45862</v>
      </c>
      <c r="M14" s="256" t="s">
        <v>499</v>
      </c>
      <c r="N14" s="248"/>
      <c r="O14" s="248"/>
      <c r="P14" s="249"/>
      <c r="Q14" s="248"/>
      <c r="R14" s="248"/>
      <c r="S14" s="250"/>
      <c r="T14" s="251"/>
      <c r="U14" s="251"/>
      <c r="V14" s="251"/>
      <c r="W14" s="251"/>
      <c r="X14" s="252"/>
      <c r="Y14" s="252"/>
      <c r="Z14" s="253"/>
      <c r="AA14" s="253"/>
      <c r="AB14" s="253"/>
      <c r="AC14" s="253"/>
      <c r="AD14" s="253"/>
      <c r="AE14" s="253"/>
      <c r="AF14" s="253"/>
      <c r="AG14" s="253"/>
      <c r="AH14" s="253"/>
      <c r="AI14" s="253"/>
      <c r="AJ14" s="253"/>
      <c r="AK14" s="253"/>
      <c r="AL14" s="253"/>
      <c r="AM14" s="253"/>
      <c r="AN14" s="253"/>
      <c r="AO14" s="253"/>
      <c r="AP14" s="253"/>
      <c r="AQ14" s="253"/>
      <c r="AR14" s="253"/>
      <c r="AS14" s="253"/>
      <c r="AT14" s="253"/>
      <c r="AU14" s="253"/>
      <c r="AV14" s="253"/>
      <c r="AW14" s="253"/>
      <c r="AX14" s="253"/>
      <c r="AY14" s="253"/>
      <c r="AZ14" s="253"/>
      <c r="BA14" s="253"/>
      <c r="BB14" s="253"/>
      <c r="BC14" s="253"/>
      <c r="BD14" s="253"/>
      <c r="BE14" s="253"/>
      <c r="BF14" s="253"/>
      <c r="BG14" s="253"/>
      <c r="BH14" s="253"/>
      <c r="BI14" s="253"/>
      <c r="BJ14" s="253"/>
      <c r="BK14" s="253"/>
      <c r="BL14" s="253"/>
      <c r="BM14" s="253"/>
      <c r="BN14" s="253"/>
      <c r="BO14" s="253"/>
      <c r="BP14" s="253"/>
      <c r="BQ14" s="253"/>
      <c r="BR14" s="253"/>
      <c r="BS14" s="253"/>
      <c r="BT14" s="253"/>
      <c r="BU14" s="253"/>
      <c r="BV14" s="253"/>
      <c r="BW14" s="253"/>
      <c r="BX14" s="253"/>
      <c r="BY14" s="253"/>
      <c r="BZ14" s="253"/>
      <c r="CA14" s="253"/>
      <c r="CB14" s="253"/>
      <c r="CC14" s="253"/>
      <c r="CD14" s="253"/>
      <c r="CE14" s="253"/>
      <c r="CF14" s="253"/>
      <c r="CG14" s="253"/>
      <c r="CH14" s="253"/>
      <c r="CI14" s="253"/>
      <c r="CJ14" s="253"/>
      <c r="CK14" s="253"/>
      <c r="CL14" s="253"/>
      <c r="CM14" s="253"/>
      <c r="CN14" s="253"/>
      <c r="CO14" s="253"/>
      <c r="CP14" s="253"/>
      <c r="CQ14" s="253"/>
    </row>
    <row r="15" spans="1:95" s="225" customFormat="1" ht="60" customHeight="1">
      <c r="A15" s="254">
        <v>10</v>
      </c>
      <c r="B15" s="255" t="s">
        <v>500</v>
      </c>
      <c r="C15" s="254">
        <v>8</v>
      </c>
      <c r="D15" s="256" t="s">
        <v>494</v>
      </c>
      <c r="E15" s="254" t="s">
        <v>11</v>
      </c>
      <c r="F15" s="254" t="s">
        <v>14</v>
      </c>
      <c r="G15" s="254" t="s">
        <v>501</v>
      </c>
      <c r="H15" s="254"/>
      <c r="I15" s="254"/>
      <c r="J15" s="254"/>
      <c r="K15" s="254"/>
      <c r="L15" s="254"/>
      <c r="M15" s="254"/>
      <c r="N15" s="245"/>
      <c r="O15" s="245"/>
      <c r="P15" s="237"/>
      <c r="Q15" s="237"/>
      <c r="R15" s="237"/>
      <c r="S15" s="237"/>
      <c r="T15" s="238"/>
      <c r="Z15" s="253"/>
      <c r="AA15" s="253"/>
      <c r="AB15" s="253"/>
      <c r="AC15" s="253"/>
      <c r="AD15" s="253"/>
      <c r="AE15" s="253"/>
      <c r="AF15" s="253"/>
      <c r="AG15" s="253"/>
      <c r="AH15" s="253"/>
      <c r="AI15" s="253"/>
      <c r="AJ15" s="253"/>
      <c r="AK15" s="253"/>
      <c r="AL15" s="253"/>
      <c r="AM15" s="253"/>
      <c r="AN15" s="253"/>
      <c r="AO15" s="253"/>
      <c r="AP15" s="253"/>
      <c r="AQ15" s="253"/>
      <c r="AR15" s="253"/>
      <c r="AS15" s="253"/>
      <c r="AT15" s="253"/>
      <c r="AU15" s="253"/>
      <c r="AV15" s="253"/>
      <c r="AW15" s="253"/>
      <c r="AX15" s="253"/>
      <c r="AY15" s="253"/>
      <c r="AZ15" s="253"/>
      <c r="BA15" s="253"/>
      <c r="BB15" s="253"/>
      <c r="BC15" s="253"/>
      <c r="BD15" s="253"/>
      <c r="BE15" s="253"/>
      <c r="BF15" s="253"/>
      <c r="BG15" s="253"/>
      <c r="BH15" s="253"/>
      <c r="BI15" s="253"/>
      <c r="BJ15" s="253"/>
      <c r="BK15" s="253"/>
      <c r="BL15" s="253"/>
      <c r="BM15" s="253"/>
      <c r="BN15" s="253"/>
      <c r="BO15" s="253"/>
      <c r="BP15" s="253"/>
      <c r="BQ15" s="253"/>
      <c r="BR15" s="253"/>
      <c r="BS15" s="253"/>
      <c r="BT15" s="253"/>
      <c r="BU15" s="253"/>
      <c r="BV15" s="253"/>
      <c r="BW15" s="253"/>
      <c r="BX15" s="253"/>
      <c r="BY15" s="253"/>
      <c r="BZ15" s="253"/>
      <c r="CA15" s="253"/>
      <c r="CB15" s="253"/>
      <c r="CC15" s="253"/>
      <c r="CD15" s="253"/>
      <c r="CE15" s="253"/>
      <c r="CF15" s="253"/>
      <c r="CG15" s="253"/>
      <c r="CH15" s="253"/>
      <c r="CI15" s="253"/>
      <c r="CJ15" s="253"/>
      <c r="CK15" s="253"/>
      <c r="CL15" s="253"/>
      <c r="CM15" s="253"/>
      <c r="CN15" s="253"/>
      <c r="CO15" s="253"/>
      <c r="CP15" s="253"/>
      <c r="CQ15" s="253"/>
    </row>
    <row r="16" spans="1:95" s="225" customFormat="1" ht="60" customHeight="1">
      <c r="A16" s="254">
        <v>11</v>
      </c>
      <c r="B16" s="255" t="s">
        <v>500</v>
      </c>
      <c r="C16" s="254">
        <v>10</v>
      </c>
      <c r="D16" s="256" t="s">
        <v>502</v>
      </c>
      <c r="E16" s="254" t="s">
        <v>11</v>
      </c>
      <c r="F16" s="254" t="s">
        <v>14</v>
      </c>
      <c r="G16" s="254" t="s">
        <v>501</v>
      </c>
      <c r="H16" s="254"/>
      <c r="I16" s="254"/>
      <c r="J16" s="254"/>
      <c r="K16" s="254"/>
      <c r="L16" s="254"/>
      <c r="M16" s="254"/>
      <c r="N16" s="245"/>
      <c r="O16" s="245"/>
      <c r="P16" s="237"/>
      <c r="Q16" s="237"/>
      <c r="R16" s="237"/>
      <c r="S16" s="237"/>
      <c r="T16" s="238"/>
      <c r="Z16" s="253"/>
      <c r="AA16" s="253"/>
      <c r="AB16" s="253"/>
      <c r="AC16" s="253"/>
      <c r="AD16" s="253"/>
      <c r="AE16" s="253"/>
      <c r="AF16" s="253"/>
      <c r="AG16" s="253"/>
      <c r="AH16" s="253"/>
      <c r="AI16" s="253"/>
      <c r="AJ16" s="253"/>
      <c r="AK16" s="253"/>
      <c r="AL16" s="253"/>
      <c r="AM16" s="253"/>
      <c r="AN16" s="253"/>
      <c r="AO16" s="253"/>
      <c r="AP16" s="253"/>
      <c r="AQ16" s="253"/>
      <c r="AR16" s="253"/>
      <c r="AS16" s="253"/>
      <c r="AT16" s="253"/>
      <c r="AU16" s="253"/>
      <c r="AV16" s="253"/>
      <c r="AW16" s="253"/>
      <c r="AX16" s="253"/>
      <c r="AY16" s="253"/>
      <c r="AZ16" s="253"/>
      <c r="BA16" s="253"/>
      <c r="BB16" s="253"/>
      <c r="BC16" s="253"/>
      <c r="BD16" s="253"/>
      <c r="BE16" s="253"/>
      <c r="BF16" s="253"/>
      <c r="BG16" s="253"/>
      <c r="BH16" s="253"/>
      <c r="BI16" s="253"/>
      <c r="BJ16" s="253"/>
      <c r="BK16" s="253"/>
      <c r="BL16" s="253"/>
      <c r="BM16" s="253"/>
      <c r="BN16" s="253"/>
      <c r="BO16" s="253"/>
      <c r="BP16" s="253"/>
      <c r="BQ16" s="253"/>
      <c r="BR16" s="253"/>
      <c r="BS16" s="253"/>
      <c r="BT16" s="253"/>
      <c r="BU16" s="253"/>
      <c r="BV16" s="253"/>
      <c r="BW16" s="253"/>
      <c r="BX16" s="253"/>
      <c r="BY16" s="253"/>
      <c r="BZ16" s="253"/>
      <c r="CA16" s="253"/>
      <c r="CB16" s="253"/>
      <c r="CC16" s="253"/>
      <c r="CD16" s="253"/>
      <c r="CE16" s="253"/>
      <c r="CF16" s="253"/>
      <c r="CG16" s="253"/>
      <c r="CH16" s="253"/>
      <c r="CI16" s="253"/>
      <c r="CJ16" s="253"/>
      <c r="CK16" s="253"/>
      <c r="CL16" s="253"/>
      <c r="CM16" s="253"/>
      <c r="CN16" s="253"/>
      <c r="CO16" s="253"/>
      <c r="CP16" s="253"/>
      <c r="CQ16" s="253"/>
    </row>
    <row r="17" spans="1:95" s="225" customFormat="1" ht="60" customHeight="1">
      <c r="A17" s="254">
        <v>12</v>
      </c>
      <c r="B17" s="255" t="s">
        <v>500</v>
      </c>
      <c r="C17" s="254">
        <v>12</v>
      </c>
      <c r="D17" s="256" t="s">
        <v>494</v>
      </c>
      <c r="E17" s="254" t="s">
        <v>11</v>
      </c>
      <c r="F17" s="254" t="s">
        <v>14</v>
      </c>
      <c r="G17" s="254" t="s">
        <v>503</v>
      </c>
      <c r="H17" s="254"/>
      <c r="I17" s="254"/>
      <c r="J17" s="254"/>
      <c r="K17" s="254"/>
      <c r="L17" s="254"/>
      <c r="M17" s="254"/>
      <c r="N17" s="245"/>
      <c r="O17" s="245"/>
      <c r="P17" s="237"/>
      <c r="Q17" s="237"/>
      <c r="R17" s="237"/>
      <c r="S17" s="237"/>
      <c r="T17" s="238"/>
      <c r="Z17" s="253"/>
      <c r="AA17" s="253"/>
      <c r="AB17" s="253"/>
      <c r="AC17" s="253"/>
      <c r="AD17" s="253"/>
      <c r="AE17" s="253"/>
      <c r="AF17" s="253"/>
      <c r="AG17" s="253"/>
      <c r="AH17" s="253"/>
      <c r="AI17" s="253"/>
      <c r="AJ17" s="253"/>
      <c r="AK17" s="253"/>
      <c r="AL17" s="253"/>
      <c r="AM17" s="253"/>
      <c r="AN17" s="253"/>
      <c r="AO17" s="253"/>
      <c r="AP17" s="253"/>
      <c r="AQ17" s="253"/>
      <c r="AR17" s="253"/>
      <c r="AS17" s="253"/>
      <c r="AT17" s="253"/>
      <c r="AU17" s="253"/>
      <c r="AV17" s="253"/>
      <c r="AW17" s="253"/>
      <c r="AX17" s="253"/>
      <c r="AY17" s="253"/>
      <c r="AZ17" s="253"/>
      <c r="BA17" s="253"/>
      <c r="BB17" s="253"/>
      <c r="BC17" s="253"/>
      <c r="BD17" s="253"/>
      <c r="BE17" s="253"/>
      <c r="BF17" s="253"/>
      <c r="BG17" s="253"/>
      <c r="BH17" s="253"/>
      <c r="BI17" s="253"/>
      <c r="BJ17" s="253"/>
      <c r="BK17" s="253"/>
      <c r="BL17" s="253"/>
      <c r="BM17" s="253"/>
      <c r="BN17" s="253"/>
      <c r="BO17" s="253"/>
      <c r="BP17" s="253"/>
      <c r="BQ17" s="253"/>
      <c r="BR17" s="253"/>
      <c r="BS17" s="253"/>
      <c r="BT17" s="253"/>
      <c r="BU17" s="253"/>
      <c r="BV17" s="253"/>
      <c r="BW17" s="253"/>
      <c r="BX17" s="253"/>
      <c r="BY17" s="253"/>
      <c r="BZ17" s="253"/>
      <c r="CA17" s="253"/>
      <c r="CB17" s="253"/>
      <c r="CC17" s="253"/>
      <c r="CD17" s="253"/>
      <c r="CE17" s="253"/>
      <c r="CF17" s="253"/>
      <c r="CG17" s="253"/>
      <c r="CH17" s="253"/>
      <c r="CI17" s="253"/>
      <c r="CJ17" s="253"/>
      <c r="CK17" s="253"/>
      <c r="CL17" s="253"/>
      <c r="CM17" s="253"/>
      <c r="CN17" s="253"/>
      <c r="CO17" s="253"/>
      <c r="CP17" s="253"/>
      <c r="CQ17" s="253"/>
    </row>
    <row r="18" spans="1:95" s="225" customFormat="1" ht="60" customHeight="1">
      <c r="A18" s="254">
        <v>13</v>
      </c>
      <c r="B18" s="255" t="s">
        <v>500</v>
      </c>
      <c r="C18" s="254">
        <v>17</v>
      </c>
      <c r="D18" s="256" t="s">
        <v>494</v>
      </c>
      <c r="E18" s="254" t="s">
        <v>11</v>
      </c>
      <c r="F18" s="254" t="s">
        <v>14</v>
      </c>
      <c r="G18" s="254" t="s">
        <v>501</v>
      </c>
      <c r="H18" s="254"/>
      <c r="I18" s="254"/>
      <c r="J18" s="254"/>
      <c r="K18" s="254"/>
      <c r="L18" s="254"/>
      <c r="M18" s="254"/>
      <c r="N18" s="245"/>
      <c r="O18" s="245"/>
      <c r="P18" s="237"/>
      <c r="Q18" s="237"/>
      <c r="R18" s="237"/>
      <c r="S18" s="237"/>
      <c r="T18" s="238"/>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row>
    <row r="19" spans="1:95" s="225" customFormat="1">
      <c r="A19" s="258" t="s">
        <v>16</v>
      </c>
      <c r="B19" s="1800">
        <v>13</v>
      </c>
      <c r="C19" s="1801"/>
      <c r="D19" s="259"/>
      <c r="E19" s="258"/>
      <c r="F19" s="260"/>
      <c r="G19" s="260"/>
      <c r="H19" s="260"/>
      <c r="I19" s="260"/>
      <c r="J19" s="260"/>
      <c r="K19" s="260"/>
      <c r="L19" s="260"/>
      <c r="M19" s="260"/>
      <c r="N19" s="245"/>
      <c r="O19" s="245"/>
      <c r="P19" s="237"/>
      <c r="Q19" s="237"/>
      <c r="R19" s="237"/>
      <c r="S19" s="237"/>
      <c r="T19" s="238"/>
      <c r="Z19" s="253"/>
      <c r="AA19" s="253"/>
      <c r="AB19" s="253"/>
      <c r="AC19" s="253"/>
      <c r="AD19" s="253"/>
      <c r="AE19" s="253"/>
      <c r="AF19" s="253"/>
      <c r="AG19" s="253"/>
      <c r="AH19" s="253"/>
      <c r="AI19" s="253"/>
      <c r="AJ19" s="253"/>
      <c r="AK19" s="253"/>
      <c r="AL19" s="253"/>
      <c r="AM19" s="253"/>
      <c r="AN19" s="253"/>
      <c r="AO19" s="253"/>
      <c r="AP19" s="253"/>
      <c r="AQ19" s="253"/>
      <c r="AR19" s="253"/>
      <c r="AS19" s="253"/>
      <c r="AT19" s="253"/>
      <c r="AU19" s="253"/>
      <c r="AV19" s="253"/>
      <c r="AW19" s="253"/>
      <c r="AX19" s="253"/>
      <c r="AY19" s="253"/>
      <c r="AZ19" s="253"/>
      <c r="BA19" s="253"/>
      <c r="BB19" s="253"/>
      <c r="BC19" s="253"/>
      <c r="BD19" s="253"/>
      <c r="BE19" s="253"/>
      <c r="BF19" s="253"/>
      <c r="BG19" s="253"/>
      <c r="BH19" s="253"/>
      <c r="BI19" s="253"/>
      <c r="BJ19" s="253"/>
      <c r="BK19" s="253"/>
      <c r="BL19" s="253"/>
      <c r="BM19" s="253"/>
      <c r="BN19" s="253"/>
      <c r="BO19" s="253"/>
      <c r="BP19" s="253"/>
      <c r="BQ19" s="253"/>
      <c r="BR19" s="253"/>
      <c r="BS19" s="253"/>
      <c r="BT19" s="253"/>
      <c r="BU19" s="253"/>
      <c r="BV19" s="253"/>
      <c r="BW19" s="253"/>
      <c r="BX19" s="253"/>
      <c r="BY19" s="253"/>
      <c r="BZ19" s="253"/>
      <c r="CA19" s="253"/>
      <c r="CB19" s="253"/>
      <c r="CC19" s="253"/>
      <c r="CD19" s="253"/>
      <c r="CE19" s="253"/>
      <c r="CF19" s="253"/>
      <c r="CG19" s="253"/>
      <c r="CH19" s="253"/>
      <c r="CI19" s="253"/>
      <c r="CJ19" s="253"/>
      <c r="CK19" s="253"/>
      <c r="CL19" s="253"/>
      <c r="CM19" s="253"/>
      <c r="CN19" s="253"/>
      <c r="CO19" s="253"/>
      <c r="CP19" s="253"/>
      <c r="CQ19" s="253"/>
    </row>
    <row r="20" spans="1:95" s="253" customFormat="1" ht="24.95" customHeight="1">
      <c r="D20" s="261"/>
    </row>
    <row r="21" spans="1:95" s="240" customFormat="1" ht="30" customHeight="1">
      <c r="A21" s="1762"/>
      <c r="B21" s="1763"/>
      <c r="C21" s="1736" t="s">
        <v>504</v>
      </c>
      <c r="D21" s="1736"/>
      <c r="E21" s="1736"/>
      <c r="F21" s="1736"/>
      <c r="G21" s="1736"/>
      <c r="H21" s="1736"/>
      <c r="I21" s="239"/>
      <c r="J21" s="239"/>
      <c r="K21" s="239"/>
      <c r="L21" s="239"/>
      <c r="M21" s="239"/>
      <c r="N21" s="239"/>
      <c r="Z21" s="253"/>
      <c r="AA21" s="253"/>
      <c r="AB21" s="253"/>
      <c r="AC21" s="253"/>
      <c r="AD21" s="253"/>
      <c r="AE21" s="253"/>
      <c r="AF21" s="253"/>
      <c r="AG21" s="253"/>
      <c r="AH21" s="253"/>
      <c r="AI21" s="253"/>
      <c r="AJ21" s="253"/>
      <c r="AK21" s="253"/>
      <c r="AL21" s="253"/>
      <c r="AM21" s="253"/>
      <c r="AN21" s="253"/>
      <c r="AO21" s="253"/>
      <c r="AP21" s="253"/>
      <c r="AQ21" s="253"/>
      <c r="AR21" s="253"/>
      <c r="AS21" s="253"/>
      <c r="AT21" s="253"/>
      <c r="AU21" s="253"/>
      <c r="AV21" s="253"/>
      <c r="AW21" s="253"/>
      <c r="AX21" s="253"/>
      <c r="AY21" s="253"/>
      <c r="AZ21" s="253"/>
      <c r="BA21" s="253"/>
      <c r="BB21" s="253"/>
      <c r="BC21" s="253"/>
      <c r="BD21" s="253"/>
      <c r="BE21" s="253"/>
      <c r="BF21" s="253"/>
      <c r="BG21" s="253"/>
      <c r="BH21" s="253"/>
      <c r="BI21" s="253"/>
      <c r="BJ21" s="253"/>
      <c r="BK21" s="253"/>
      <c r="BL21" s="253"/>
      <c r="BM21" s="253"/>
      <c r="BN21" s="253"/>
      <c r="BO21" s="253"/>
      <c r="BP21" s="253"/>
      <c r="BQ21" s="253"/>
      <c r="BR21" s="253"/>
      <c r="BS21" s="253"/>
      <c r="BT21" s="253"/>
      <c r="BU21" s="253"/>
      <c r="BV21" s="253"/>
      <c r="BW21" s="253"/>
      <c r="BX21" s="253"/>
      <c r="BY21" s="253"/>
      <c r="BZ21" s="253"/>
      <c r="CA21" s="253"/>
      <c r="CB21" s="253"/>
      <c r="CC21" s="253"/>
      <c r="CD21" s="253"/>
      <c r="CE21" s="253"/>
      <c r="CF21" s="253"/>
      <c r="CG21" s="253"/>
      <c r="CH21" s="253"/>
      <c r="CI21" s="253"/>
      <c r="CJ21" s="253"/>
      <c r="CK21" s="253"/>
      <c r="CL21" s="253"/>
      <c r="CM21" s="253"/>
      <c r="CN21" s="253"/>
      <c r="CO21" s="253"/>
      <c r="CP21" s="253"/>
      <c r="CQ21" s="253"/>
    </row>
    <row r="22" spans="1:95" s="240" customFormat="1" ht="30" customHeight="1">
      <c r="A22" s="1762"/>
      <c r="B22" s="1763"/>
      <c r="C22" s="1736" t="s">
        <v>505</v>
      </c>
      <c r="D22" s="1736"/>
      <c r="E22" s="1736"/>
      <c r="F22" s="1736"/>
      <c r="G22" s="1736"/>
      <c r="H22" s="1736"/>
      <c r="I22" s="239"/>
      <c r="J22" s="239"/>
      <c r="K22" s="239"/>
      <c r="L22" s="239"/>
      <c r="M22" s="239"/>
      <c r="N22" s="239"/>
      <c r="Z22" s="253"/>
      <c r="AA22" s="253"/>
      <c r="AB22" s="253"/>
      <c r="AC22" s="253"/>
      <c r="AD22" s="253"/>
      <c r="AE22" s="253"/>
      <c r="AF22" s="253"/>
      <c r="AG22" s="253"/>
      <c r="AH22" s="253"/>
      <c r="AI22" s="253"/>
      <c r="AJ22" s="253"/>
      <c r="AK22" s="253"/>
      <c r="AL22" s="253"/>
      <c r="AM22" s="253"/>
      <c r="AN22" s="253"/>
      <c r="AO22" s="253"/>
      <c r="AP22" s="253"/>
      <c r="AQ22" s="253"/>
      <c r="AR22" s="253"/>
      <c r="AS22" s="253"/>
      <c r="AT22" s="253"/>
      <c r="AU22" s="253"/>
      <c r="AV22" s="253"/>
      <c r="AW22" s="253"/>
      <c r="AX22" s="253"/>
      <c r="AY22" s="253"/>
      <c r="AZ22" s="253"/>
      <c r="BA22" s="253"/>
      <c r="BB22" s="253"/>
      <c r="BC22" s="253"/>
      <c r="BD22" s="253"/>
      <c r="BE22" s="253"/>
      <c r="BF22" s="253"/>
      <c r="BG22" s="253"/>
      <c r="BH22" s="253"/>
      <c r="BI22" s="253"/>
      <c r="BJ22" s="253"/>
      <c r="BK22" s="253"/>
      <c r="BL22" s="253"/>
      <c r="BM22" s="253"/>
      <c r="BN22" s="253"/>
      <c r="BO22" s="253"/>
      <c r="BP22" s="253"/>
      <c r="BQ22" s="253"/>
      <c r="BR22" s="253"/>
      <c r="BS22" s="253"/>
      <c r="BT22" s="253"/>
      <c r="BU22" s="253"/>
      <c r="BV22" s="253"/>
      <c r="BW22" s="253"/>
      <c r="BX22" s="253"/>
      <c r="BY22" s="253"/>
      <c r="BZ22" s="253"/>
      <c r="CA22" s="253"/>
      <c r="CB22" s="253"/>
      <c r="CC22" s="253"/>
      <c r="CD22" s="253"/>
      <c r="CE22" s="253"/>
      <c r="CF22" s="253"/>
      <c r="CG22" s="253"/>
      <c r="CH22" s="253"/>
      <c r="CI22" s="253"/>
      <c r="CJ22" s="253"/>
      <c r="CK22" s="253"/>
      <c r="CL22" s="253"/>
      <c r="CM22" s="253"/>
      <c r="CN22" s="253"/>
      <c r="CO22" s="253"/>
      <c r="CP22" s="253"/>
      <c r="CQ22" s="253"/>
    </row>
    <row r="23" spans="1:95" s="240" customFormat="1" ht="30" customHeight="1">
      <c r="A23" s="1762"/>
      <c r="B23" s="1763"/>
      <c r="C23" s="1736" t="s">
        <v>506</v>
      </c>
      <c r="D23" s="1736"/>
      <c r="E23" s="1736"/>
      <c r="F23" s="1736"/>
      <c r="G23" s="1736"/>
      <c r="H23" s="1736"/>
      <c r="I23" s="239"/>
      <c r="J23" s="239"/>
      <c r="K23" s="239"/>
      <c r="L23" s="239"/>
      <c r="M23" s="239"/>
      <c r="N23" s="239"/>
      <c r="Z23" s="253"/>
      <c r="AA23" s="253"/>
      <c r="AB23" s="253"/>
      <c r="AC23" s="253"/>
      <c r="AD23" s="253"/>
      <c r="AE23" s="253"/>
      <c r="AF23" s="253"/>
      <c r="AG23" s="253"/>
      <c r="AH23" s="253"/>
      <c r="AI23" s="253"/>
      <c r="AJ23" s="253"/>
      <c r="AK23" s="253"/>
      <c r="AL23" s="253"/>
      <c r="AM23" s="253"/>
      <c r="AN23" s="253"/>
      <c r="AO23" s="253"/>
      <c r="AP23" s="253"/>
      <c r="AQ23" s="253"/>
      <c r="AR23" s="253"/>
      <c r="AS23" s="253"/>
      <c r="AT23" s="253"/>
      <c r="AU23" s="253"/>
      <c r="AV23" s="253"/>
      <c r="AW23" s="253"/>
      <c r="AX23" s="253"/>
      <c r="AY23" s="253"/>
      <c r="AZ23" s="253"/>
      <c r="BA23" s="253"/>
      <c r="BB23" s="253"/>
      <c r="BC23" s="253"/>
      <c r="BD23" s="253"/>
      <c r="BE23" s="253"/>
      <c r="BF23" s="253"/>
      <c r="BG23" s="253"/>
      <c r="BH23" s="253"/>
      <c r="BI23" s="253"/>
      <c r="BJ23" s="253"/>
      <c r="BK23" s="253"/>
      <c r="BL23" s="253"/>
      <c r="BM23" s="253"/>
      <c r="BN23" s="253"/>
      <c r="BO23" s="253"/>
      <c r="BP23" s="253"/>
      <c r="BQ23" s="253"/>
      <c r="BR23" s="253"/>
      <c r="BS23" s="253"/>
      <c r="BT23" s="253"/>
      <c r="BU23" s="253"/>
      <c r="BV23" s="253"/>
      <c r="BW23" s="253"/>
      <c r="BX23" s="253"/>
      <c r="BY23" s="253"/>
      <c r="BZ23" s="253"/>
      <c r="CA23" s="253"/>
      <c r="CB23" s="253"/>
      <c r="CC23" s="253"/>
      <c r="CD23" s="253"/>
      <c r="CE23" s="253"/>
      <c r="CF23" s="253"/>
      <c r="CG23" s="253"/>
      <c r="CH23" s="253"/>
      <c r="CI23" s="253"/>
      <c r="CJ23" s="253"/>
      <c r="CK23" s="253"/>
      <c r="CL23" s="253"/>
      <c r="CM23" s="253"/>
      <c r="CN23" s="253"/>
      <c r="CO23" s="253"/>
      <c r="CP23" s="253"/>
      <c r="CQ23" s="253"/>
    </row>
    <row r="24" spans="1:95" s="240" customFormat="1" ht="30" customHeight="1">
      <c r="A24" s="1762"/>
      <c r="B24" s="1763"/>
      <c r="C24" s="1736" t="s">
        <v>507</v>
      </c>
      <c r="D24" s="1736"/>
      <c r="E24" s="1736"/>
      <c r="F24" s="1736"/>
      <c r="G24" s="1736"/>
      <c r="H24" s="1736"/>
      <c r="I24" s="239"/>
      <c r="J24" s="239"/>
      <c r="K24" s="239"/>
      <c r="L24" s="239"/>
      <c r="M24" s="239"/>
      <c r="N24" s="239"/>
      <c r="Z24" s="253"/>
      <c r="AA24" s="253"/>
      <c r="AB24" s="253"/>
      <c r="AC24" s="253"/>
      <c r="AD24" s="253"/>
      <c r="AE24" s="253"/>
      <c r="AF24" s="253"/>
      <c r="AG24" s="253"/>
      <c r="AH24" s="253"/>
      <c r="AI24" s="253"/>
      <c r="AJ24" s="253"/>
      <c r="AK24" s="253"/>
      <c r="AL24" s="253"/>
      <c r="AM24" s="253"/>
      <c r="AN24" s="253"/>
      <c r="AO24" s="253"/>
      <c r="AP24" s="253"/>
      <c r="AQ24" s="253"/>
      <c r="AR24" s="253"/>
      <c r="AS24" s="253"/>
      <c r="AT24" s="253"/>
      <c r="AU24" s="253"/>
      <c r="AV24" s="253"/>
      <c r="AW24" s="253"/>
      <c r="AX24" s="253"/>
      <c r="AY24" s="253"/>
      <c r="AZ24" s="253"/>
      <c r="BA24" s="253"/>
      <c r="BB24" s="253"/>
      <c r="BC24" s="253"/>
      <c r="BD24" s="253"/>
      <c r="BE24" s="253"/>
      <c r="BF24" s="253"/>
      <c r="BG24" s="253"/>
      <c r="BH24" s="253"/>
      <c r="BI24" s="253"/>
      <c r="BJ24" s="253"/>
      <c r="BK24" s="253"/>
      <c r="BL24" s="253"/>
      <c r="BM24" s="253"/>
      <c r="BN24" s="253"/>
      <c r="BO24" s="253"/>
      <c r="BP24" s="253"/>
      <c r="BQ24" s="253"/>
      <c r="BR24" s="253"/>
      <c r="BS24" s="253"/>
      <c r="BT24" s="253"/>
      <c r="BU24" s="253"/>
      <c r="BV24" s="253"/>
      <c r="BW24" s="253"/>
      <c r="BX24" s="253"/>
      <c r="BY24" s="253"/>
      <c r="BZ24" s="253"/>
      <c r="CA24" s="253"/>
      <c r="CB24" s="253"/>
      <c r="CC24" s="253"/>
      <c r="CD24" s="253"/>
      <c r="CE24" s="253"/>
      <c r="CF24" s="253"/>
      <c r="CG24" s="253"/>
      <c r="CH24" s="253"/>
      <c r="CI24" s="253"/>
      <c r="CJ24" s="253"/>
      <c r="CK24" s="253"/>
      <c r="CL24" s="253"/>
      <c r="CM24" s="253"/>
      <c r="CN24" s="253"/>
      <c r="CO24" s="253"/>
      <c r="CP24" s="253"/>
      <c r="CQ24" s="253"/>
    </row>
    <row r="25" spans="1:95" s="225" customFormat="1" ht="24.95" customHeight="1">
      <c r="A25" s="220"/>
      <c r="B25" s="262"/>
      <c r="C25" s="263"/>
      <c r="D25" s="264"/>
      <c r="E25" s="263"/>
      <c r="F25" s="263"/>
      <c r="G25" s="263"/>
      <c r="H25" s="263"/>
      <c r="I25" s="263"/>
      <c r="J25" s="263"/>
      <c r="K25" s="263"/>
      <c r="L25" s="263"/>
      <c r="M25" s="263"/>
      <c r="N25" s="245"/>
      <c r="O25" s="245"/>
      <c r="P25" s="237"/>
      <c r="Q25" s="237"/>
      <c r="R25" s="237"/>
      <c r="S25" s="237"/>
      <c r="T25" s="238"/>
      <c r="Z25" s="253"/>
      <c r="AA25" s="253"/>
      <c r="AB25" s="253"/>
      <c r="AC25" s="253"/>
      <c r="AD25" s="253"/>
      <c r="AE25" s="253"/>
      <c r="AF25" s="253"/>
      <c r="AG25" s="253"/>
      <c r="AH25" s="253"/>
      <c r="AI25" s="253"/>
      <c r="AJ25" s="253"/>
      <c r="AK25" s="253"/>
      <c r="AL25" s="253"/>
      <c r="AM25" s="253"/>
      <c r="AN25" s="253"/>
      <c r="AO25" s="253"/>
      <c r="AP25" s="253"/>
      <c r="AQ25" s="253"/>
      <c r="AR25" s="253"/>
      <c r="AS25" s="253"/>
      <c r="AT25" s="253"/>
      <c r="AU25" s="253"/>
      <c r="AV25" s="253"/>
      <c r="AW25" s="253"/>
      <c r="AX25" s="253"/>
      <c r="AY25" s="253"/>
      <c r="AZ25" s="253"/>
      <c r="BA25" s="253"/>
      <c r="BB25" s="253"/>
      <c r="BC25" s="253"/>
      <c r="BD25" s="253"/>
      <c r="BE25" s="253"/>
      <c r="BF25" s="253"/>
      <c r="BG25" s="253"/>
      <c r="BH25" s="253"/>
      <c r="BI25" s="253"/>
      <c r="BJ25" s="253"/>
      <c r="BK25" s="253"/>
      <c r="BL25" s="253"/>
      <c r="BM25" s="253"/>
      <c r="BN25" s="253"/>
      <c r="BO25" s="253"/>
      <c r="BP25" s="253"/>
      <c r="BQ25" s="253"/>
      <c r="BR25" s="253"/>
      <c r="BS25" s="253"/>
      <c r="BT25" s="253"/>
      <c r="BU25" s="253"/>
      <c r="BV25" s="253"/>
      <c r="BW25" s="253"/>
      <c r="BX25" s="253"/>
      <c r="BY25" s="253"/>
      <c r="BZ25" s="253"/>
      <c r="CA25" s="253"/>
      <c r="CB25" s="253"/>
      <c r="CC25" s="253"/>
      <c r="CD25" s="253"/>
      <c r="CE25" s="253"/>
      <c r="CF25" s="253"/>
      <c r="CG25" s="253"/>
      <c r="CH25" s="253"/>
      <c r="CI25" s="253"/>
      <c r="CJ25" s="253"/>
      <c r="CK25" s="253"/>
      <c r="CL25" s="253"/>
      <c r="CM25" s="253"/>
      <c r="CN25" s="253"/>
      <c r="CO25" s="253"/>
      <c r="CP25" s="253"/>
      <c r="CQ25" s="253"/>
    </row>
    <row r="26" spans="1:95" ht="24.95" customHeight="1">
      <c r="A26" s="1802" t="s">
        <v>508</v>
      </c>
      <c r="B26" s="1802"/>
      <c r="C26" s="1802"/>
    </row>
    <row r="27" spans="1:95" ht="24.95" customHeight="1">
      <c r="A27" s="1802" t="s">
        <v>509</v>
      </c>
      <c r="B27" s="1802"/>
      <c r="C27" s="1802"/>
    </row>
    <row r="28" spans="1:95" ht="24.95" customHeight="1">
      <c r="A28" s="1802" t="s">
        <v>510</v>
      </c>
      <c r="B28" s="1802"/>
      <c r="C28" s="1802"/>
    </row>
  </sheetData>
  <autoFilter ref="A4:Y19">
    <filterColumn colId="1" showButton="0"/>
    <filterColumn colId="10" showButton="0"/>
  </autoFilter>
  <mergeCells count="36">
    <mergeCell ref="A28:C28"/>
    <mergeCell ref="A23:B23"/>
    <mergeCell ref="C23:H23"/>
    <mergeCell ref="A24:B24"/>
    <mergeCell ref="C24:H24"/>
    <mergeCell ref="A26:C26"/>
    <mergeCell ref="A27:C27"/>
    <mergeCell ref="T3:T4"/>
    <mergeCell ref="U3:U4"/>
    <mergeCell ref="V3:V4"/>
    <mergeCell ref="B5:C5"/>
    <mergeCell ref="K5:L5"/>
    <mergeCell ref="P3:P4"/>
    <mergeCell ref="Q3:Q4"/>
    <mergeCell ref="R3:S3"/>
    <mergeCell ref="A22:B22"/>
    <mergeCell ref="C22:H22"/>
    <mergeCell ref="B19:C19"/>
    <mergeCell ref="A21:B21"/>
    <mergeCell ref="C21:H21"/>
    <mergeCell ref="A1:Y1"/>
    <mergeCell ref="A3:A4"/>
    <mergeCell ref="B3:C4"/>
    <mergeCell ref="D3:D4"/>
    <mergeCell ref="E3:E4"/>
    <mergeCell ref="F3:F4"/>
    <mergeCell ref="G3:G4"/>
    <mergeCell ref="H3:H4"/>
    <mergeCell ref="I3:I4"/>
    <mergeCell ref="J3:J4"/>
    <mergeCell ref="W3:W4"/>
    <mergeCell ref="X3:X4"/>
    <mergeCell ref="Y3:Y4"/>
    <mergeCell ref="K3:L4"/>
    <mergeCell ref="M3:M4"/>
    <mergeCell ref="N3:O3"/>
  </mergeCells>
  <pageMargins left="0.7" right="0.7" top="0.75" bottom="0.75" header="0.3" footer="0.3"/>
  <pageSetup paperSize="9" scale="13" fitToHeight="0"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Y85"/>
  <sheetViews>
    <sheetView zoomScale="60" zoomScaleNormal="60" zoomScaleSheetLayoutView="30" workbookViewId="0">
      <selection activeCell="G7" sqref="G7:G80"/>
    </sheetView>
  </sheetViews>
  <sheetFormatPr defaultColWidth="9.140625" defaultRowHeight="63" customHeight="1"/>
  <cols>
    <col min="1" max="1" width="10.28515625" style="28" customWidth="1"/>
    <col min="2" max="2" width="28.85546875" style="35" customWidth="1"/>
    <col min="3" max="3" width="10.140625" style="65" customWidth="1"/>
    <col min="4" max="4" width="45" style="65" customWidth="1"/>
    <col min="5" max="6" width="27.5703125" style="65" customWidth="1"/>
    <col min="7" max="7" width="43.7109375" style="65" customWidth="1"/>
    <col min="8" max="10" width="27.5703125" style="65" customWidth="1"/>
    <col min="11" max="11" width="37.7109375" style="65" customWidth="1"/>
    <col min="12" max="12" width="22.5703125" style="65" customWidth="1"/>
    <col min="13" max="13" width="71.85546875" style="65" customWidth="1"/>
    <col min="14" max="14" width="26.7109375" style="62" hidden="1" customWidth="1"/>
    <col min="15" max="15" width="19.5703125" style="62" hidden="1" customWidth="1"/>
    <col min="16" max="19" width="21.42578125" style="63" hidden="1" customWidth="1"/>
    <col min="20" max="20" width="29.85546875" style="64" hidden="1" customWidth="1"/>
    <col min="21" max="23" width="37.28515625" style="35" hidden="1" customWidth="1"/>
    <col min="24" max="24" width="9.7109375" style="35" hidden="1" customWidth="1"/>
    <col min="25" max="25" width="6.85546875" style="35" hidden="1" customWidth="1"/>
    <col min="26" max="16384" width="9.140625" style="35"/>
  </cols>
  <sheetData>
    <row r="1" spans="1:25" s="28" customFormat="1" ht="63" customHeight="1">
      <c r="A1" s="1813" t="s">
        <v>74</v>
      </c>
      <c r="B1" s="1813"/>
      <c r="C1" s="1813"/>
      <c r="D1" s="1813"/>
      <c r="E1" s="1813"/>
      <c r="F1" s="1813"/>
      <c r="G1" s="1813"/>
      <c r="H1" s="1813"/>
      <c r="I1" s="1813"/>
      <c r="J1" s="1813"/>
      <c r="K1" s="1813"/>
      <c r="L1" s="1813"/>
      <c r="M1" s="1813"/>
      <c r="N1" s="1813"/>
      <c r="O1" s="1813"/>
      <c r="P1" s="1813"/>
      <c r="Q1" s="1813"/>
      <c r="R1" s="1813"/>
      <c r="S1" s="1813"/>
      <c r="T1" s="1813"/>
      <c r="U1" s="1813"/>
      <c r="V1" s="1813"/>
      <c r="W1" s="1813"/>
      <c r="X1" s="1813"/>
      <c r="Y1" s="1813"/>
    </row>
    <row r="2" spans="1:25" ht="63" customHeight="1">
      <c r="A2" s="29"/>
      <c r="B2" s="139"/>
      <c r="C2" s="29"/>
      <c r="D2" s="29"/>
      <c r="E2" s="29"/>
      <c r="F2" s="29"/>
      <c r="G2" s="29"/>
      <c r="H2" s="29"/>
      <c r="I2" s="29"/>
      <c r="J2" s="29"/>
      <c r="K2" s="29"/>
      <c r="L2" s="29"/>
      <c r="M2" s="30" t="s">
        <v>470</v>
      </c>
      <c r="N2" s="29"/>
      <c r="O2" s="29"/>
      <c r="P2" s="29"/>
      <c r="Q2" s="29"/>
      <c r="R2" s="29"/>
      <c r="S2" s="29"/>
      <c r="T2" s="29"/>
      <c r="U2" s="29"/>
      <c r="V2" s="29"/>
      <c r="W2" s="29"/>
      <c r="X2" s="29"/>
      <c r="Y2" s="29"/>
    </row>
    <row r="3" spans="1:25" s="28" customFormat="1" ht="63" customHeight="1">
      <c r="A3" s="1814" t="s">
        <v>0</v>
      </c>
      <c r="B3" s="1815" t="s">
        <v>1</v>
      </c>
      <c r="C3" s="1815"/>
      <c r="D3" s="1816" t="s">
        <v>2</v>
      </c>
      <c r="E3" s="1819" t="s">
        <v>3</v>
      </c>
      <c r="F3" s="1822" t="s">
        <v>33</v>
      </c>
      <c r="G3" s="1822" t="s">
        <v>5</v>
      </c>
      <c r="H3" s="1822" t="s">
        <v>6</v>
      </c>
      <c r="I3" s="1822" t="s">
        <v>7</v>
      </c>
      <c r="J3" s="1822" t="s">
        <v>8</v>
      </c>
      <c r="K3" s="1825" t="s">
        <v>9</v>
      </c>
      <c r="L3" s="1826"/>
      <c r="M3" s="1822" t="s">
        <v>10</v>
      </c>
      <c r="N3" s="1831" t="s">
        <v>58</v>
      </c>
      <c r="O3" s="1831"/>
      <c r="P3" s="1832" t="s">
        <v>34</v>
      </c>
      <c r="Q3" s="1831" t="s">
        <v>35</v>
      </c>
      <c r="R3" s="1810" t="s">
        <v>36</v>
      </c>
      <c r="S3" s="1811"/>
      <c r="T3" s="1812" t="s">
        <v>37</v>
      </c>
      <c r="U3" s="1812" t="s">
        <v>38</v>
      </c>
      <c r="V3" s="1803" t="s">
        <v>39</v>
      </c>
      <c r="W3" s="1803" t="s">
        <v>40</v>
      </c>
      <c r="X3" s="1803" t="s">
        <v>41</v>
      </c>
      <c r="Y3" s="1803" t="s">
        <v>10</v>
      </c>
    </row>
    <row r="4" spans="1:25" s="28" customFormat="1" ht="63" customHeight="1">
      <c r="A4" s="1814"/>
      <c r="B4" s="1815"/>
      <c r="C4" s="1815"/>
      <c r="D4" s="1817"/>
      <c r="E4" s="1820"/>
      <c r="F4" s="1823"/>
      <c r="G4" s="1823"/>
      <c r="H4" s="1823"/>
      <c r="I4" s="1823"/>
      <c r="J4" s="1823"/>
      <c r="K4" s="1827"/>
      <c r="L4" s="1828"/>
      <c r="M4" s="1823"/>
      <c r="N4" s="32"/>
      <c r="O4" s="32"/>
      <c r="P4" s="1832"/>
      <c r="Q4" s="1831"/>
      <c r="R4" s="140"/>
      <c r="S4" s="141"/>
      <c r="T4" s="1812"/>
      <c r="U4" s="1812"/>
      <c r="V4" s="1803"/>
      <c r="W4" s="1803"/>
      <c r="X4" s="1803"/>
      <c r="Y4" s="1803"/>
    </row>
    <row r="5" spans="1:25" ht="33" customHeight="1">
      <c r="A5" s="1814"/>
      <c r="B5" s="1815"/>
      <c r="C5" s="1815"/>
      <c r="D5" s="1818"/>
      <c r="E5" s="1821"/>
      <c r="F5" s="1824"/>
      <c r="G5" s="1824"/>
      <c r="H5" s="1824"/>
      <c r="I5" s="1824"/>
      <c r="J5" s="1824"/>
      <c r="K5" s="1829"/>
      <c r="L5" s="1830"/>
      <c r="M5" s="1824"/>
      <c r="N5" s="32" t="s">
        <v>59</v>
      </c>
      <c r="O5" s="32" t="s">
        <v>60</v>
      </c>
      <c r="P5" s="1832"/>
      <c r="Q5" s="1831"/>
      <c r="R5" s="142" t="s">
        <v>42</v>
      </c>
      <c r="S5" s="143" t="s">
        <v>43</v>
      </c>
      <c r="T5" s="1812"/>
      <c r="U5" s="1812"/>
      <c r="V5" s="1803"/>
      <c r="W5" s="1803"/>
      <c r="X5" s="1803"/>
      <c r="Y5" s="1803"/>
    </row>
    <row r="6" spans="1:25" ht="36" customHeight="1">
      <c r="A6" s="45">
        <v>1</v>
      </c>
      <c r="B6" s="1807">
        <v>2</v>
      </c>
      <c r="C6" s="1807"/>
      <c r="D6" s="45">
        <v>3</v>
      </c>
      <c r="E6" s="45">
        <v>4</v>
      </c>
      <c r="F6" s="45">
        <v>5</v>
      </c>
      <c r="G6" s="45">
        <v>6</v>
      </c>
      <c r="H6" s="45">
        <v>7</v>
      </c>
      <c r="I6" s="46">
        <v>8</v>
      </c>
      <c r="J6" s="46">
        <v>9</v>
      </c>
      <c r="K6" s="46">
        <v>10</v>
      </c>
      <c r="L6" s="46">
        <v>11</v>
      </c>
      <c r="M6" s="46">
        <v>12</v>
      </c>
      <c r="N6" s="36">
        <v>3</v>
      </c>
      <c r="O6" s="36">
        <v>4</v>
      </c>
      <c r="P6" s="37">
        <v>5</v>
      </c>
      <c r="Q6" s="36">
        <v>6</v>
      </c>
      <c r="R6" s="36">
        <v>7</v>
      </c>
      <c r="S6" s="36">
        <v>8</v>
      </c>
      <c r="T6" s="37">
        <v>9</v>
      </c>
      <c r="U6" s="37">
        <v>10</v>
      </c>
      <c r="V6" s="37">
        <v>11</v>
      </c>
      <c r="W6" s="37">
        <v>12</v>
      </c>
      <c r="X6" s="37">
        <v>13</v>
      </c>
      <c r="Y6" s="37">
        <v>14</v>
      </c>
    </row>
    <row r="7" spans="1:25" s="38" customFormat="1" ht="63" customHeight="1">
      <c r="A7" s="144">
        <v>1</v>
      </c>
      <c r="B7" s="145" t="s">
        <v>70</v>
      </c>
      <c r="C7" s="146">
        <v>10</v>
      </c>
      <c r="D7" s="147" t="s">
        <v>75</v>
      </c>
      <c r="E7" s="84" t="s">
        <v>11</v>
      </c>
      <c r="F7" s="147" t="s">
        <v>14</v>
      </c>
      <c r="G7" s="148" t="s">
        <v>76</v>
      </c>
      <c r="H7" s="149"/>
      <c r="I7" s="147"/>
      <c r="J7" s="147"/>
      <c r="K7" s="147"/>
      <c r="L7" s="147"/>
      <c r="M7" s="147"/>
      <c r="N7" s="44"/>
      <c r="O7" s="44"/>
      <c r="P7" s="56"/>
      <c r="Q7" s="56"/>
      <c r="R7" s="56"/>
      <c r="S7" s="56"/>
      <c r="T7" s="57"/>
      <c r="U7" s="47"/>
      <c r="V7" s="47"/>
      <c r="W7" s="47"/>
      <c r="X7" s="47"/>
      <c r="Y7" s="47"/>
    </row>
    <row r="8" spans="1:25" s="47" customFormat="1" ht="63" customHeight="1">
      <c r="A8" s="144">
        <v>2</v>
      </c>
      <c r="B8" s="145" t="s">
        <v>70</v>
      </c>
      <c r="C8" s="146">
        <v>11</v>
      </c>
      <c r="D8" s="147" t="s">
        <v>75</v>
      </c>
      <c r="E8" s="84" t="s">
        <v>11</v>
      </c>
      <c r="F8" s="147" t="s">
        <v>14</v>
      </c>
      <c r="G8" s="148" t="s">
        <v>77</v>
      </c>
      <c r="H8" s="149"/>
      <c r="I8" s="147"/>
      <c r="J8" s="147"/>
      <c r="K8" s="147"/>
      <c r="L8" s="147"/>
      <c r="M8" s="147"/>
      <c r="N8" s="44"/>
      <c r="O8" s="44"/>
      <c r="P8" s="56"/>
      <c r="Q8" s="56"/>
      <c r="R8" s="56"/>
      <c r="S8" s="56"/>
      <c r="T8" s="57"/>
    </row>
    <row r="9" spans="1:25" s="47" customFormat="1" ht="63" customHeight="1">
      <c r="A9" s="150">
        <v>3</v>
      </c>
      <c r="B9" s="151" t="s">
        <v>70</v>
      </c>
      <c r="C9" s="152">
        <v>12</v>
      </c>
      <c r="D9" s="147" t="s">
        <v>75</v>
      </c>
      <c r="E9" s="84" t="s">
        <v>11</v>
      </c>
      <c r="F9" s="147" t="s">
        <v>14</v>
      </c>
      <c r="G9" s="148" t="s">
        <v>78</v>
      </c>
      <c r="H9" s="149"/>
      <c r="I9" s="84"/>
      <c r="J9" s="84"/>
      <c r="K9" s="84"/>
      <c r="L9" s="84"/>
      <c r="M9" s="84"/>
      <c r="N9" s="62"/>
      <c r="O9" s="62"/>
      <c r="P9" s="63"/>
      <c r="Q9" s="63"/>
      <c r="R9" s="63"/>
      <c r="S9" s="63"/>
      <c r="T9" s="64"/>
      <c r="U9" s="35"/>
      <c r="V9" s="35"/>
      <c r="W9" s="35"/>
      <c r="X9" s="35"/>
      <c r="Y9" s="35"/>
    </row>
    <row r="10" spans="1:25" ht="63" customHeight="1">
      <c r="A10" s="150">
        <v>4</v>
      </c>
      <c r="B10" s="151" t="s">
        <v>70</v>
      </c>
      <c r="C10" s="152">
        <v>13</v>
      </c>
      <c r="D10" s="147" t="s">
        <v>75</v>
      </c>
      <c r="E10" s="84" t="s">
        <v>11</v>
      </c>
      <c r="F10" s="147" t="s">
        <v>14</v>
      </c>
      <c r="G10" s="148" t="s">
        <v>79</v>
      </c>
      <c r="H10" s="149"/>
      <c r="I10" s="84"/>
      <c r="J10" s="84"/>
      <c r="K10" s="84"/>
      <c r="L10" s="84"/>
      <c r="M10" s="84"/>
    </row>
    <row r="11" spans="1:25" ht="63" customHeight="1">
      <c r="A11" s="150">
        <v>5</v>
      </c>
      <c r="B11" s="151" t="s">
        <v>70</v>
      </c>
      <c r="C11" s="152">
        <v>15</v>
      </c>
      <c r="D11" s="147" t="s">
        <v>75</v>
      </c>
      <c r="E11" s="84" t="s">
        <v>11</v>
      </c>
      <c r="F11" s="147" t="s">
        <v>14</v>
      </c>
      <c r="G11" s="148" t="s">
        <v>79</v>
      </c>
      <c r="H11" s="149"/>
      <c r="I11" s="84"/>
      <c r="J11" s="84"/>
      <c r="K11" s="84"/>
      <c r="L11" s="84"/>
      <c r="M11" s="84"/>
    </row>
    <row r="12" spans="1:25" ht="63" customHeight="1">
      <c r="A12" s="150">
        <v>6</v>
      </c>
      <c r="B12" s="151" t="s">
        <v>70</v>
      </c>
      <c r="C12" s="152">
        <v>16</v>
      </c>
      <c r="D12" s="147" t="s">
        <v>75</v>
      </c>
      <c r="E12" s="84" t="s">
        <v>11</v>
      </c>
      <c r="F12" s="147" t="s">
        <v>14</v>
      </c>
      <c r="G12" s="148" t="s">
        <v>79</v>
      </c>
      <c r="H12" s="149"/>
      <c r="I12" s="84"/>
      <c r="J12" s="84"/>
      <c r="K12" s="84"/>
      <c r="L12" s="84"/>
      <c r="M12" s="84"/>
    </row>
    <row r="13" spans="1:25" ht="63" customHeight="1">
      <c r="A13" s="150">
        <v>7</v>
      </c>
      <c r="B13" s="151" t="s">
        <v>70</v>
      </c>
      <c r="C13" s="152">
        <v>17</v>
      </c>
      <c r="D13" s="147" t="s">
        <v>75</v>
      </c>
      <c r="E13" s="84" t="s">
        <v>11</v>
      </c>
      <c r="F13" s="147" t="s">
        <v>14</v>
      </c>
      <c r="G13" s="148" t="s">
        <v>80</v>
      </c>
      <c r="H13" s="149"/>
      <c r="I13" s="84"/>
      <c r="J13" s="84"/>
      <c r="K13" s="84"/>
      <c r="L13" s="84"/>
      <c r="M13" s="84"/>
    </row>
    <row r="14" spans="1:25" ht="63" customHeight="1">
      <c r="A14" s="144">
        <v>8</v>
      </c>
      <c r="B14" s="145" t="s">
        <v>70</v>
      </c>
      <c r="C14" s="146">
        <v>19</v>
      </c>
      <c r="D14" s="147" t="s">
        <v>75</v>
      </c>
      <c r="E14" s="84" t="s">
        <v>11</v>
      </c>
      <c r="F14" s="147" t="s">
        <v>14</v>
      </c>
      <c r="G14" s="148" t="s">
        <v>80</v>
      </c>
      <c r="H14" s="149"/>
      <c r="I14" s="84"/>
      <c r="J14" s="84"/>
      <c r="K14" s="84"/>
      <c r="L14" s="84"/>
      <c r="M14" s="84"/>
    </row>
    <row r="15" spans="1:25" ht="63" customHeight="1">
      <c r="A15" s="144">
        <v>9</v>
      </c>
      <c r="B15" s="145" t="s">
        <v>81</v>
      </c>
      <c r="C15" s="146">
        <v>2</v>
      </c>
      <c r="D15" s="147" t="s">
        <v>75</v>
      </c>
      <c r="E15" s="84" t="s">
        <v>11</v>
      </c>
      <c r="F15" s="147" t="s">
        <v>14</v>
      </c>
      <c r="G15" s="148" t="s">
        <v>82</v>
      </c>
      <c r="H15" s="153"/>
      <c r="I15" s="84"/>
      <c r="J15" s="84"/>
      <c r="K15" s="84"/>
      <c r="L15" s="84"/>
      <c r="M15" s="84"/>
    </row>
    <row r="16" spans="1:25" ht="63" customHeight="1">
      <c r="A16" s="144">
        <v>10</v>
      </c>
      <c r="B16" s="145" t="s">
        <v>81</v>
      </c>
      <c r="C16" s="146">
        <v>3</v>
      </c>
      <c r="D16" s="147" t="s">
        <v>75</v>
      </c>
      <c r="E16" s="84" t="s">
        <v>11</v>
      </c>
      <c r="F16" s="147" t="s">
        <v>14</v>
      </c>
      <c r="G16" s="148" t="s">
        <v>77</v>
      </c>
      <c r="H16" s="149"/>
      <c r="I16" s="84"/>
      <c r="J16" s="84"/>
      <c r="K16" s="84"/>
      <c r="L16" s="84"/>
      <c r="M16" s="84"/>
    </row>
    <row r="17" spans="1:25" ht="63" customHeight="1">
      <c r="A17" s="144">
        <v>11</v>
      </c>
      <c r="B17" s="145" t="s">
        <v>81</v>
      </c>
      <c r="C17" s="146">
        <v>4</v>
      </c>
      <c r="D17" s="147" t="s">
        <v>75</v>
      </c>
      <c r="E17" s="84" t="s">
        <v>11</v>
      </c>
      <c r="F17" s="147" t="s">
        <v>14</v>
      </c>
      <c r="G17" s="148" t="s">
        <v>83</v>
      </c>
      <c r="H17" s="153"/>
      <c r="I17" s="84"/>
      <c r="J17" s="84"/>
      <c r="K17" s="84"/>
      <c r="L17" s="84"/>
      <c r="M17" s="84"/>
    </row>
    <row r="18" spans="1:25" ht="63" customHeight="1">
      <c r="A18" s="144">
        <v>12</v>
      </c>
      <c r="B18" s="145" t="s">
        <v>81</v>
      </c>
      <c r="C18" s="154" t="s">
        <v>84</v>
      </c>
      <c r="D18" s="147" t="s">
        <v>75</v>
      </c>
      <c r="E18" s="84" t="s">
        <v>11</v>
      </c>
      <c r="F18" s="147" t="s">
        <v>14</v>
      </c>
      <c r="G18" s="148" t="s">
        <v>85</v>
      </c>
      <c r="H18" s="153"/>
      <c r="I18" s="84"/>
      <c r="J18" s="84"/>
      <c r="K18" s="84"/>
      <c r="L18" s="84"/>
      <c r="M18" s="84"/>
    </row>
    <row r="19" spans="1:25" ht="63" customHeight="1">
      <c r="A19" s="144">
        <v>13</v>
      </c>
      <c r="B19" s="145" t="s">
        <v>81</v>
      </c>
      <c r="C19" s="146">
        <v>5</v>
      </c>
      <c r="D19" s="147" t="s">
        <v>75</v>
      </c>
      <c r="E19" s="84" t="s">
        <v>11</v>
      </c>
      <c r="F19" s="84" t="s">
        <v>12</v>
      </c>
      <c r="G19" s="84"/>
      <c r="H19" s="84" t="s">
        <v>86</v>
      </c>
      <c r="I19" s="84" t="s">
        <v>28</v>
      </c>
      <c r="J19" s="84" t="s">
        <v>28</v>
      </c>
      <c r="K19" s="84" t="s">
        <v>13</v>
      </c>
      <c r="L19" s="21" t="s">
        <v>87</v>
      </c>
      <c r="M19" s="85" t="s">
        <v>88</v>
      </c>
    </row>
    <row r="20" spans="1:25" ht="63" customHeight="1">
      <c r="A20" s="144">
        <v>14</v>
      </c>
      <c r="B20" s="145" t="s">
        <v>81</v>
      </c>
      <c r="C20" s="146">
        <v>9</v>
      </c>
      <c r="D20" s="147" t="s">
        <v>75</v>
      </c>
      <c r="E20" s="84" t="s">
        <v>11</v>
      </c>
      <c r="F20" s="84" t="s">
        <v>14</v>
      </c>
      <c r="G20" s="148" t="s">
        <v>77</v>
      </c>
      <c r="H20" s="149"/>
      <c r="I20" s="84"/>
      <c r="J20" s="84"/>
      <c r="K20" s="84"/>
      <c r="L20" s="84"/>
      <c r="M20" s="84"/>
    </row>
    <row r="21" spans="1:25" ht="66.75" customHeight="1">
      <c r="A21" s="144">
        <v>15</v>
      </c>
      <c r="B21" s="145" t="s">
        <v>81</v>
      </c>
      <c r="C21" s="146">
        <v>11</v>
      </c>
      <c r="D21" s="147" t="s">
        <v>75</v>
      </c>
      <c r="E21" s="84" t="s">
        <v>11</v>
      </c>
      <c r="F21" s="84" t="s">
        <v>12</v>
      </c>
      <c r="G21" s="84"/>
      <c r="H21" s="84" t="s">
        <v>89</v>
      </c>
      <c r="I21" s="84" t="s">
        <v>28</v>
      </c>
      <c r="J21" s="84" t="s">
        <v>28</v>
      </c>
      <c r="K21" s="84" t="s">
        <v>13</v>
      </c>
      <c r="L21" s="21" t="s">
        <v>90</v>
      </c>
      <c r="M21" s="85" t="s">
        <v>91</v>
      </c>
    </row>
    <row r="22" spans="1:25" ht="55.5" customHeight="1">
      <c r="A22" s="144">
        <v>16</v>
      </c>
      <c r="B22" s="145" t="s">
        <v>81</v>
      </c>
      <c r="C22" s="146">
        <v>13</v>
      </c>
      <c r="D22" s="147" t="s">
        <v>75</v>
      </c>
      <c r="E22" s="84" t="s">
        <v>11</v>
      </c>
      <c r="F22" s="84" t="s">
        <v>12</v>
      </c>
      <c r="G22" s="84"/>
      <c r="H22" s="84" t="s">
        <v>92</v>
      </c>
      <c r="I22" s="84" t="s">
        <v>28</v>
      </c>
      <c r="J22" s="84" t="s">
        <v>28</v>
      </c>
      <c r="K22" s="84" t="s">
        <v>13</v>
      </c>
      <c r="L22" s="21" t="s">
        <v>93</v>
      </c>
      <c r="M22" s="85" t="s">
        <v>88</v>
      </c>
    </row>
    <row r="23" spans="1:25" ht="63" customHeight="1">
      <c r="A23" s="144">
        <v>17</v>
      </c>
      <c r="B23" s="145" t="s">
        <v>26</v>
      </c>
      <c r="C23" s="146">
        <v>1</v>
      </c>
      <c r="D23" s="147" t="s">
        <v>75</v>
      </c>
      <c r="E23" s="84" t="s">
        <v>11</v>
      </c>
      <c r="F23" s="84" t="s">
        <v>14</v>
      </c>
      <c r="G23" s="119" t="s">
        <v>63</v>
      </c>
      <c r="H23" s="119"/>
      <c r="I23" s="84"/>
      <c r="J23" s="84"/>
      <c r="K23" s="84"/>
      <c r="L23" s="84"/>
      <c r="M23" s="119"/>
    </row>
    <row r="24" spans="1:25" ht="63" customHeight="1">
      <c r="A24" s="144">
        <v>18</v>
      </c>
      <c r="B24" s="145" t="s">
        <v>26</v>
      </c>
      <c r="C24" s="146">
        <v>2</v>
      </c>
      <c r="D24" s="147" t="s">
        <v>75</v>
      </c>
      <c r="E24" s="84" t="s">
        <v>11</v>
      </c>
      <c r="F24" s="84" t="s">
        <v>14</v>
      </c>
      <c r="G24" s="119" t="s">
        <v>63</v>
      </c>
      <c r="H24" s="119"/>
      <c r="I24" s="84"/>
      <c r="J24" s="84"/>
      <c r="K24" s="84"/>
      <c r="L24" s="84"/>
      <c r="M24" s="119"/>
    </row>
    <row r="25" spans="1:25" s="63" customFormat="1" ht="63" customHeight="1">
      <c r="A25" s="144">
        <v>19</v>
      </c>
      <c r="B25" s="145" t="s">
        <v>26</v>
      </c>
      <c r="C25" s="146">
        <v>3</v>
      </c>
      <c r="D25" s="147" t="s">
        <v>75</v>
      </c>
      <c r="E25" s="84" t="s">
        <v>11</v>
      </c>
      <c r="F25" s="84" t="s">
        <v>14</v>
      </c>
      <c r="G25" s="119" t="s">
        <v>63</v>
      </c>
      <c r="H25" s="119"/>
      <c r="I25" s="84"/>
      <c r="J25" s="84"/>
      <c r="K25" s="84"/>
      <c r="L25" s="84"/>
      <c r="M25" s="119"/>
      <c r="N25" s="62"/>
      <c r="O25" s="62"/>
      <c r="T25" s="64"/>
      <c r="U25" s="35"/>
      <c r="V25" s="35"/>
      <c r="W25" s="35"/>
      <c r="X25" s="35"/>
      <c r="Y25" s="35"/>
    </row>
    <row r="26" spans="1:25" s="63" customFormat="1" ht="63" customHeight="1">
      <c r="A26" s="144">
        <v>20</v>
      </c>
      <c r="B26" s="145" t="s">
        <v>26</v>
      </c>
      <c r="C26" s="146">
        <v>4</v>
      </c>
      <c r="D26" s="147" t="s">
        <v>75</v>
      </c>
      <c r="E26" s="84" t="s">
        <v>11</v>
      </c>
      <c r="F26" s="84" t="s">
        <v>14</v>
      </c>
      <c r="G26" s="119" t="s">
        <v>63</v>
      </c>
      <c r="H26" s="119"/>
      <c r="I26" s="84"/>
      <c r="J26" s="84"/>
      <c r="K26" s="84"/>
      <c r="L26" s="84"/>
      <c r="M26" s="119"/>
      <c r="N26" s="62"/>
      <c r="O26" s="62"/>
      <c r="T26" s="64"/>
      <c r="U26" s="35"/>
      <c r="V26" s="35"/>
      <c r="W26" s="35"/>
      <c r="X26" s="35"/>
      <c r="Y26" s="35"/>
    </row>
    <row r="27" spans="1:25" s="63" customFormat="1" ht="63" customHeight="1">
      <c r="A27" s="144">
        <v>21</v>
      </c>
      <c r="B27" s="145" t="s">
        <v>26</v>
      </c>
      <c r="C27" s="146">
        <v>5</v>
      </c>
      <c r="D27" s="147" t="s">
        <v>75</v>
      </c>
      <c r="E27" s="84" t="s">
        <v>11</v>
      </c>
      <c r="F27" s="148" t="s">
        <v>14</v>
      </c>
      <c r="G27" s="153" t="s">
        <v>94</v>
      </c>
      <c r="H27" s="155"/>
      <c r="I27" s="84"/>
      <c r="J27" s="84"/>
      <c r="K27" s="84"/>
      <c r="L27" s="84"/>
      <c r="M27" s="84"/>
      <c r="N27" s="62"/>
      <c r="O27" s="62"/>
      <c r="T27" s="64"/>
      <c r="U27" s="35"/>
      <c r="V27" s="35"/>
      <c r="W27" s="35"/>
      <c r="X27" s="35"/>
      <c r="Y27" s="35"/>
    </row>
    <row r="28" spans="1:25" s="63" customFormat="1" ht="63" customHeight="1">
      <c r="A28" s="144">
        <v>22</v>
      </c>
      <c r="B28" s="145" t="s">
        <v>26</v>
      </c>
      <c r="C28" s="146">
        <v>6</v>
      </c>
      <c r="D28" s="147" t="s">
        <v>75</v>
      </c>
      <c r="E28" s="84" t="s">
        <v>11</v>
      </c>
      <c r="F28" s="148" t="s">
        <v>14</v>
      </c>
      <c r="G28" s="119" t="s">
        <v>63</v>
      </c>
      <c r="H28" s="119"/>
      <c r="I28" s="84"/>
      <c r="J28" s="84"/>
      <c r="K28" s="84"/>
      <c r="L28" s="84"/>
      <c r="M28" s="119"/>
      <c r="N28" s="62"/>
      <c r="O28" s="62"/>
      <c r="T28" s="64"/>
      <c r="U28" s="35"/>
      <c r="V28" s="35"/>
      <c r="W28" s="35"/>
      <c r="X28" s="35"/>
      <c r="Y28" s="35"/>
    </row>
    <row r="29" spans="1:25" s="63" customFormat="1" ht="63" customHeight="1">
      <c r="A29" s="144">
        <v>23</v>
      </c>
      <c r="B29" s="145" t="s">
        <v>26</v>
      </c>
      <c r="C29" s="146">
        <v>7</v>
      </c>
      <c r="D29" s="147" t="s">
        <v>75</v>
      </c>
      <c r="E29" s="84" t="s">
        <v>11</v>
      </c>
      <c r="F29" s="148" t="s">
        <v>14</v>
      </c>
      <c r="G29" s="119" t="s">
        <v>63</v>
      </c>
      <c r="H29" s="119"/>
      <c r="I29" s="84"/>
      <c r="J29" s="84"/>
      <c r="K29" s="84"/>
      <c r="L29" s="84"/>
      <c r="M29" s="119"/>
      <c r="N29" s="62"/>
      <c r="O29" s="62"/>
      <c r="T29" s="64"/>
      <c r="U29" s="35"/>
      <c r="V29" s="35"/>
      <c r="W29" s="35"/>
      <c r="X29" s="35"/>
      <c r="Y29" s="35"/>
    </row>
    <row r="30" spans="1:25" s="63" customFormat="1" ht="63" customHeight="1">
      <c r="A30" s="144">
        <v>24</v>
      </c>
      <c r="B30" s="145" t="s">
        <v>26</v>
      </c>
      <c r="C30" s="146" t="s">
        <v>22</v>
      </c>
      <c r="D30" s="147" t="s">
        <v>75</v>
      </c>
      <c r="E30" s="84" t="s">
        <v>11</v>
      </c>
      <c r="F30" s="148" t="s">
        <v>14</v>
      </c>
      <c r="G30" s="119" t="s">
        <v>63</v>
      </c>
      <c r="H30" s="119"/>
      <c r="I30" s="84"/>
      <c r="J30" s="84"/>
      <c r="K30" s="84"/>
      <c r="L30" s="84"/>
      <c r="M30" s="119"/>
      <c r="N30" s="62"/>
      <c r="O30" s="62"/>
      <c r="T30" s="64"/>
      <c r="U30" s="35"/>
      <c r="V30" s="35"/>
      <c r="W30" s="35"/>
      <c r="X30" s="35"/>
      <c r="Y30" s="35"/>
    </row>
    <row r="31" spans="1:25" s="63" customFormat="1" ht="63" customHeight="1">
      <c r="A31" s="144">
        <v>25</v>
      </c>
      <c r="B31" s="145" t="s">
        <v>26</v>
      </c>
      <c r="C31" s="146">
        <v>8</v>
      </c>
      <c r="D31" s="147" t="s">
        <v>75</v>
      </c>
      <c r="E31" s="84" t="s">
        <v>11</v>
      </c>
      <c r="F31" s="148" t="s">
        <v>14</v>
      </c>
      <c r="G31" s="119" t="s">
        <v>63</v>
      </c>
      <c r="H31" s="119"/>
      <c r="I31" s="84"/>
      <c r="J31" s="84"/>
      <c r="K31" s="84"/>
      <c r="L31" s="84"/>
      <c r="M31" s="119"/>
      <c r="N31" s="62"/>
      <c r="O31" s="62"/>
      <c r="T31" s="64"/>
      <c r="U31" s="35"/>
      <c r="V31" s="35"/>
      <c r="W31" s="35"/>
      <c r="X31" s="35"/>
      <c r="Y31" s="35"/>
    </row>
    <row r="32" spans="1:25" s="63" customFormat="1" ht="63" customHeight="1">
      <c r="A32" s="144">
        <v>26</v>
      </c>
      <c r="B32" s="145" t="s">
        <v>26</v>
      </c>
      <c r="C32" s="146">
        <v>10</v>
      </c>
      <c r="D32" s="147" t="s">
        <v>75</v>
      </c>
      <c r="E32" s="84" t="s">
        <v>11</v>
      </c>
      <c r="F32" s="148" t="s">
        <v>14</v>
      </c>
      <c r="G32" s="119" t="s">
        <v>63</v>
      </c>
      <c r="H32" s="119"/>
      <c r="I32" s="84"/>
      <c r="J32" s="84"/>
      <c r="K32" s="84"/>
      <c r="L32" s="84"/>
      <c r="M32" s="119"/>
      <c r="N32" s="62"/>
      <c r="O32" s="62"/>
      <c r="T32" s="64"/>
      <c r="U32" s="35"/>
      <c r="V32" s="35"/>
      <c r="W32" s="35"/>
      <c r="X32" s="35"/>
      <c r="Y32" s="35"/>
    </row>
    <row r="33" spans="1:25" s="63" customFormat="1" ht="63" customHeight="1">
      <c r="A33" s="144">
        <v>27</v>
      </c>
      <c r="B33" s="145" t="s">
        <v>26</v>
      </c>
      <c r="C33" s="146">
        <v>12</v>
      </c>
      <c r="D33" s="147" t="s">
        <v>75</v>
      </c>
      <c r="E33" s="84" t="s">
        <v>11</v>
      </c>
      <c r="F33" s="148" t="s">
        <v>14</v>
      </c>
      <c r="G33" s="119" t="s">
        <v>63</v>
      </c>
      <c r="H33" s="119"/>
      <c r="I33" s="84"/>
      <c r="J33" s="84"/>
      <c r="K33" s="84"/>
      <c r="L33" s="84"/>
      <c r="M33" s="119"/>
      <c r="N33" s="62"/>
      <c r="O33" s="62"/>
      <c r="T33" s="64"/>
      <c r="U33" s="35"/>
      <c r="V33" s="35"/>
      <c r="W33" s="35"/>
      <c r="X33" s="35"/>
      <c r="Y33" s="35"/>
    </row>
    <row r="34" spans="1:25" s="63" customFormat="1" ht="63" customHeight="1">
      <c r="A34" s="144">
        <v>28</v>
      </c>
      <c r="B34" s="145" t="s">
        <v>72</v>
      </c>
      <c r="C34" s="146">
        <v>1</v>
      </c>
      <c r="D34" s="147" t="s">
        <v>75</v>
      </c>
      <c r="E34" s="84" t="s">
        <v>11</v>
      </c>
      <c r="F34" s="84" t="s">
        <v>14</v>
      </c>
      <c r="G34" s="148" t="s">
        <v>83</v>
      </c>
      <c r="H34" s="153"/>
      <c r="I34" s="84"/>
      <c r="J34" s="84"/>
      <c r="K34" s="84"/>
      <c r="L34" s="84"/>
      <c r="M34" s="84"/>
      <c r="N34" s="62"/>
      <c r="O34" s="62"/>
      <c r="T34" s="64"/>
      <c r="U34" s="35"/>
      <c r="V34" s="35"/>
      <c r="W34" s="35"/>
      <c r="X34" s="35"/>
      <c r="Y34" s="35"/>
    </row>
    <row r="35" spans="1:25" s="63" customFormat="1" ht="63" customHeight="1">
      <c r="A35" s="144">
        <v>29</v>
      </c>
      <c r="B35" s="145" t="s">
        <v>72</v>
      </c>
      <c r="C35" s="146">
        <v>3</v>
      </c>
      <c r="D35" s="147" t="s">
        <v>95</v>
      </c>
      <c r="E35" s="84" t="s">
        <v>11</v>
      </c>
      <c r="F35" s="84" t="s">
        <v>12</v>
      </c>
      <c r="G35" s="84"/>
      <c r="H35" s="84" t="s">
        <v>96</v>
      </c>
      <c r="I35" s="84" t="s">
        <v>28</v>
      </c>
      <c r="J35" s="84" t="s">
        <v>28</v>
      </c>
      <c r="K35" s="1808" t="s">
        <v>44</v>
      </c>
      <c r="L35" s="1809"/>
      <c r="M35" s="85"/>
      <c r="N35" s="62"/>
      <c r="O35" s="62"/>
      <c r="T35" s="64"/>
      <c r="U35" s="35"/>
      <c r="V35" s="35"/>
      <c r="W35" s="35"/>
      <c r="X35" s="35"/>
      <c r="Y35" s="35"/>
    </row>
    <row r="36" spans="1:25" s="63" customFormat="1" ht="63" customHeight="1">
      <c r="A36" s="144">
        <v>30</v>
      </c>
      <c r="B36" s="145" t="s">
        <v>72</v>
      </c>
      <c r="C36" s="146">
        <v>5</v>
      </c>
      <c r="D36" s="147" t="s">
        <v>75</v>
      </c>
      <c r="E36" s="84" t="s">
        <v>11</v>
      </c>
      <c r="F36" s="84" t="s">
        <v>14</v>
      </c>
      <c r="G36" s="148" t="s">
        <v>97</v>
      </c>
      <c r="H36" s="149"/>
      <c r="I36" s="84"/>
      <c r="J36" s="84"/>
      <c r="K36" s="84"/>
      <c r="L36" s="84"/>
      <c r="M36" s="84"/>
      <c r="N36" s="62"/>
      <c r="O36" s="62"/>
      <c r="T36" s="64"/>
      <c r="U36" s="35"/>
      <c r="V36" s="35"/>
      <c r="W36" s="35"/>
      <c r="X36" s="35"/>
      <c r="Y36" s="35"/>
    </row>
    <row r="37" spans="1:25" s="63" customFormat="1" ht="63" customHeight="1">
      <c r="A37" s="144">
        <v>31</v>
      </c>
      <c r="B37" s="145" t="s">
        <v>72</v>
      </c>
      <c r="C37" s="146">
        <v>7</v>
      </c>
      <c r="D37" s="147" t="s">
        <v>75</v>
      </c>
      <c r="E37" s="84" t="s">
        <v>11</v>
      </c>
      <c r="F37" s="84" t="s">
        <v>14</v>
      </c>
      <c r="G37" s="148" t="s">
        <v>98</v>
      </c>
      <c r="H37" s="149"/>
      <c r="I37" s="84"/>
      <c r="J37" s="84"/>
      <c r="K37" s="84"/>
      <c r="L37" s="84"/>
      <c r="M37" s="84"/>
      <c r="N37" s="62"/>
      <c r="O37" s="62"/>
      <c r="T37" s="64"/>
      <c r="U37" s="35"/>
      <c r="V37" s="35"/>
      <c r="W37" s="35"/>
      <c r="X37" s="35"/>
      <c r="Y37" s="35"/>
    </row>
    <row r="38" spans="1:25" s="63" customFormat="1" ht="63" customHeight="1">
      <c r="A38" s="144">
        <v>32</v>
      </c>
      <c r="B38" s="145" t="s">
        <v>72</v>
      </c>
      <c r="C38" s="146" t="s">
        <v>99</v>
      </c>
      <c r="D38" s="147" t="s">
        <v>75</v>
      </c>
      <c r="E38" s="84" t="s">
        <v>11</v>
      </c>
      <c r="F38" s="84" t="s">
        <v>14</v>
      </c>
      <c r="G38" s="148" t="s">
        <v>100</v>
      </c>
      <c r="H38" s="153"/>
      <c r="I38" s="84"/>
      <c r="J38" s="84"/>
      <c r="K38" s="84"/>
      <c r="L38" s="84"/>
      <c r="M38" s="84"/>
      <c r="N38" s="62"/>
      <c r="O38" s="62"/>
      <c r="T38" s="64"/>
      <c r="U38" s="35"/>
      <c r="V38" s="35"/>
      <c r="W38" s="35"/>
      <c r="X38" s="35"/>
      <c r="Y38" s="35"/>
    </row>
    <row r="39" spans="1:25" s="63" customFormat="1" ht="63" customHeight="1">
      <c r="A39" s="144">
        <v>33</v>
      </c>
      <c r="B39" s="145" t="s">
        <v>72</v>
      </c>
      <c r="C39" s="154" t="s">
        <v>101</v>
      </c>
      <c r="D39" s="147" t="s">
        <v>75</v>
      </c>
      <c r="E39" s="84" t="s">
        <v>11</v>
      </c>
      <c r="F39" s="84" t="s">
        <v>14</v>
      </c>
      <c r="G39" s="148" t="s">
        <v>82</v>
      </c>
      <c r="H39" s="153"/>
      <c r="I39" s="84"/>
      <c r="J39" s="84"/>
      <c r="K39" s="84"/>
      <c r="L39" s="84"/>
      <c r="M39" s="84"/>
      <c r="N39" s="62"/>
      <c r="O39" s="62"/>
      <c r="T39" s="64"/>
      <c r="U39" s="35"/>
      <c r="V39" s="35"/>
      <c r="W39" s="35"/>
      <c r="X39" s="35"/>
      <c r="Y39" s="35"/>
    </row>
    <row r="40" spans="1:25" s="63" customFormat="1" ht="63" customHeight="1">
      <c r="A40" s="144">
        <v>34</v>
      </c>
      <c r="B40" s="145" t="s">
        <v>72</v>
      </c>
      <c r="C40" s="154" t="s">
        <v>102</v>
      </c>
      <c r="D40" s="147" t="s">
        <v>75</v>
      </c>
      <c r="E40" s="84" t="s">
        <v>11</v>
      </c>
      <c r="F40" s="84" t="s">
        <v>14</v>
      </c>
      <c r="G40" s="148" t="s">
        <v>79</v>
      </c>
      <c r="H40" s="149"/>
      <c r="I40" s="84"/>
      <c r="J40" s="84"/>
      <c r="K40" s="84"/>
      <c r="L40" s="84"/>
      <c r="M40" s="84"/>
      <c r="N40" s="62"/>
      <c r="O40" s="62"/>
      <c r="T40" s="64"/>
      <c r="U40" s="35"/>
      <c r="V40" s="35"/>
      <c r="W40" s="35"/>
      <c r="X40" s="35"/>
      <c r="Y40" s="35"/>
    </row>
    <row r="41" spans="1:25" ht="63" customHeight="1">
      <c r="A41" s="144">
        <v>35</v>
      </c>
      <c r="B41" s="145" t="s">
        <v>72</v>
      </c>
      <c r="C41" s="146">
        <v>9</v>
      </c>
      <c r="D41" s="147" t="s">
        <v>75</v>
      </c>
      <c r="E41" s="84" t="s">
        <v>11</v>
      </c>
      <c r="F41" s="84" t="s">
        <v>14</v>
      </c>
      <c r="G41" s="148" t="s">
        <v>103</v>
      </c>
      <c r="H41" s="153"/>
      <c r="I41" s="84"/>
      <c r="J41" s="84"/>
      <c r="K41" s="84"/>
      <c r="L41" s="84"/>
      <c r="M41" s="84"/>
    </row>
    <row r="42" spans="1:25" ht="63" customHeight="1">
      <c r="A42" s="144">
        <v>36</v>
      </c>
      <c r="B42" s="145" t="s">
        <v>72</v>
      </c>
      <c r="C42" s="146">
        <v>10</v>
      </c>
      <c r="D42" s="147" t="s">
        <v>75</v>
      </c>
      <c r="E42" s="84" t="s">
        <v>11</v>
      </c>
      <c r="F42" s="84" t="s">
        <v>14</v>
      </c>
      <c r="G42" s="148" t="s">
        <v>97</v>
      </c>
      <c r="H42" s="149"/>
      <c r="I42" s="84"/>
      <c r="J42" s="84"/>
      <c r="K42" s="84"/>
      <c r="L42" s="84"/>
      <c r="M42" s="84"/>
    </row>
    <row r="43" spans="1:25" ht="63" customHeight="1">
      <c r="A43" s="144">
        <v>37</v>
      </c>
      <c r="B43" s="145" t="s">
        <v>72</v>
      </c>
      <c r="C43" s="146">
        <v>11</v>
      </c>
      <c r="D43" s="147" t="s">
        <v>75</v>
      </c>
      <c r="E43" s="84" t="s">
        <v>11</v>
      </c>
      <c r="F43" s="84" t="s">
        <v>14</v>
      </c>
      <c r="G43" s="148" t="s">
        <v>104</v>
      </c>
      <c r="H43" s="149"/>
      <c r="I43" s="84"/>
      <c r="J43" s="84"/>
      <c r="K43" s="84"/>
      <c r="L43" s="84"/>
      <c r="M43" s="84"/>
    </row>
    <row r="44" spans="1:25" ht="63" customHeight="1">
      <c r="A44" s="144">
        <v>38</v>
      </c>
      <c r="B44" s="145" t="s">
        <v>72</v>
      </c>
      <c r="C44" s="146">
        <v>13</v>
      </c>
      <c r="D44" s="147" t="s">
        <v>75</v>
      </c>
      <c r="E44" s="84" t="s">
        <v>11</v>
      </c>
      <c r="F44" s="84" t="s">
        <v>14</v>
      </c>
      <c r="G44" s="148" t="s">
        <v>105</v>
      </c>
      <c r="H44" s="153"/>
      <c r="I44" s="84"/>
      <c r="J44" s="84"/>
      <c r="K44" s="84"/>
      <c r="L44" s="84"/>
      <c r="M44" s="84"/>
    </row>
    <row r="45" spans="1:25" ht="63" customHeight="1">
      <c r="A45" s="144">
        <v>39</v>
      </c>
      <c r="B45" s="145" t="s">
        <v>72</v>
      </c>
      <c r="C45" s="146">
        <v>14</v>
      </c>
      <c r="D45" s="147" t="s">
        <v>75</v>
      </c>
      <c r="E45" s="84" t="s">
        <v>11</v>
      </c>
      <c r="F45" s="84" t="s">
        <v>14</v>
      </c>
      <c r="G45" s="148" t="s">
        <v>106</v>
      </c>
      <c r="H45" s="149"/>
      <c r="I45" s="84"/>
      <c r="J45" s="84"/>
      <c r="K45" s="84"/>
      <c r="L45" s="84"/>
      <c r="M45" s="84"/>
    </row>
    <row r="46" spans="1:25" ht="63" customHeight="1">
      <c r="A46" s="144">
        <v>40</v>
      </c>
      <c r="B46" s="145" t="s">
        <v>72</v>
      </c>
      <c r="C46" s="146">
        <v>15</v>
      </c>
      <c r="D46" s="147" t="s">
        <v>75</v>
      </c>
      <c r="E46" s="84" t="s">
        <v>11</v>
      </c>
      <c r="F46" s="84" t="s">
        <v>14</v>
      </c>
      <c r="G46" s="148" t="s">
        <v>105</v>
      </c>
      <c r="H46" s="153"/>
      <c r="I46" s="84"/>
      <c r="J46" s="84"/>
      <c r="K46" s="84"/>
      <c r="L46" s="84"/>
      <c r="M46" s="84"/>
    </row>
    <row r="47" spans="1:25" ht="63" customHeight="1">
      <c r="A47" s="144">
        <v>41</v>
      </c>
      <c r="B47" s="145" t="s">
        <v>72</v>
      </c>
      <c r="C47" s="146">
        <v>16</v>
      </c>
      <c r="D47" s="147" t="s">
        <v>75</v>
      </c>
      <c r="E47" s="84" t="s">
        <v>11</v>
      </c>
      <c r="F47" s="84" t="s">
        <v>14</v>
      </c>
      <c r="G47" s="148" t="s">
        <v>107</v>
      </c>
      <c r="H47" s="153"/>
      <c r="I47" s="84"/>
      <c r="J47" s="84"/>
      <c r="K47" s="84"/>
      <c r="L47" s="84"/>
      <c r="M47" s="84"/>
    </row>
    <row r="48" spans="1:25" ht="63" customHeight="1">
      <c r="A48" s="144">
        <v>42</v>
      </c>
      <c r="B48" s="145" t="s">
        <v>72</v>
      </c>
      <c r="C48" s="146">
        <v>17</v>
      </c>
      <c r="D48" s="147" t="s">
        <v>75</v>
      </c>
      <c r="E48" s="84" t="s">
        <v>11</v>
      </c>
      <c r="F48" s="84" t="s">
        <v>14</v>
      </c>
      <c r="G48" s="148" t="s">
        <v>94</v>
      </c>
      <c r="H48" s="153"/>
      <c r="I48" s="84"/>
      <c r="J48" s="84"/>
      <c r="K48" s="84"/>
      <c r="L48" s="84"/>
      <c r="M48" s="84"/>
    </row>
    <row r="49" spans="1:13" ht="63" customHeight="1">
      <c r="A49" s="144">
        <v>43</v>
      </c>
      <c r="B49" s="145" t="s">
        <v>72</v>
      </c>
      <c r="C49" s="146">
        <v>18</v>
      </c>
      <c r="D49" s="147" t="s">
        <v>75</v>
      </c>
      <c r="E49" s="84" t="s">
        <v>11</v>
      </c>
      <c r="F49" s="84" t="s">
        <v>14</v>
      </c>
      <c r="G49" s="148" t="s">
        <v>107</v>
      </c>
      <c r="H49" s="153"/>
      <c r="I49" s="84"/>
      <c r="J49" s="84"/>
      <c r="K49" s="84"/>
      <c r="L49" s="84"/>
      <c r="M49" s="84"/>
    </row>
    <row r="50" spans="1:13" ht="63" customHeight="1">
      <c r="A50" s="144">
        <v>44</v>
      </c>
      <c r="B50" s="145" t="s">
        <v>72</v>
      </c>
      <c r="C50" s="146">
        <v>19</v>
      </c>
      <c r="D50" s="147" t="s">
        <v>75</v>
      </c>
      <c r="E50" s="84" t="s">
        <v>11</v>
      </c>
      <c r="F50" s="84" t="s">
        <v>14</v>
      </c>
      <c r="G50" s="148" t="s">
        <v>106</v>
      </c>
      <c r="H50" s="149"/>
      <c r="I50" s="84"/>
      <c r="J50" s="84"/>
      <c r="K50" s="84"/>
      <c r="L50" s="84"/>
      <c r="M50" s="84"/>
    </row>
    <row r="51" spans="1:13" ht="63" customHeight="1">
      <c r="A51" s="144">
        <v>45</v>
      </c>
      <c r="B51" s="145" t="s">
        <v>72</v>
      </c>
      <c r="C51" s="146">
        <v>21</v>
      </c>
      <c r="D51" s="147" t="s">
        <v>75</v>
      </c>
      <c r="E51" s="84" t="s">
        <v>11</v>
      </c>
      <c r="F51" s="84" t="s">
        <v>14</v>
      </c>
      <c r="G51" s="148" t="s">
        <v>107</v>
      </c>
      <c r="H51" s="153"/>
      <c r="I51" s="84"/>
      <c r="J51" s="84"/>
      <c r="K51" s="84"/>
      <c r="L51" s="84"/>
      <c r="M51" s="84"/>
    </row>
    <row r="52" spans="1:13" ht="63" customHeight="1">
      <c r="A52" s="144">
        <v>46</v>
      </c>
      <c r="B52" s="145" t="s">
        <v>108</v>
      </c>
      <c r="C52" s="146">
        <v>2</v>
      </c>
      <c r="D52" s="147" t="s">
        <v>75</v>
      </c>
      <c r="E52" s="84" t="s">
        <v>11</v>
      </c>
      <c r="F52" s="84" t="s">
        <v>14</v>
      </c>
      <c r="G52" s="148" t="s">
        <v>82</v>
      </c>
      <c r="H52" s="153"/>
      <c r="I52" s="84"/>
      <c r="J52" s="84"/>
      <c r="K52" s="84"/>
      <c r="L52" s="84"/>
      <c r="M52" s="84"/>
    </row>
    <row r="53" spans="1:13" ht="63" customHeight="1">
      <c r="A53" s="144">
        <v>47</v>
      </c>
      <c r="B53" s="145" t="s">
        <v>108</v>
      </c>
      <c r="C53" s="146">
        <v>4</v>
      </c>
      <c r="D53" s="147" t="s">
        <v>75</v>
      </c>
      <c r="E53" s="84" t="s">
        <v>11</v>
      </c>
      <c r="F53" s="84" t="s">
        <v>14</v>
      </c>
      <c r="G53" s="148" t="s">
        <v>82</v>
      </c>
      <c r="H53" s="153"/>
      <c r="I53" s="84"/>
      <c r="J53" s="84"/>
      <c r="K53" s="84"/>
      <c r="L53" s="84"/>
      <c r="M53" s="84"/>
    </row>
    <row r="54" spans="1:13" ht="63" customHeight="1">
      <c r="A54" s="144">
        <v>48</v>
      </c>
      <c r="B54" s="145" t="s">
        <v>108</v>
      </c>
      <c r="C54" s="146">
        <v>7</v>
      </c>
      <c r="D54" s="147" t="s">
        <v>75</v>
      </c>
      <c r="E54" s="84" t="s">
        <v>11</v>
      </c>
      <c r="F54" s="84" t="s">
        <v>14</v>
      </c>
      <c r="G54" s="148" t="s">
        <v>76</v>
      </c>
      <c r="H54" s="153"/>
      <c r="I54" s="84"/>
      <c r="J54" s="84"/>
      <c r="K54" s="84"/>
      <c r="L54" s="84"/>
      <c r="M54" s="84"/>
    </row>
    <row r="55" spans="1:13" ht="63" customHeight="1">
      <c r="A55" s="144">
        <v>49</v>
      </c>
      <c r="B55" s="145" t="s">
        <v>108</v>
      </c>
      <c r="C55" s="146">
        <v>8</v>
      </c>
      <c r="D55" s="147" t="s">
        <v>75</v>
      </c>
      <c r="E55" s="84" t="s">
        <v>11</v>
      </c>
      <c r="F55" s="84" t="s">
        <v>14</v>
      </c>
      <c r="G55" s="148" t="s">
        <v>109</v>
      </c>
      <c r="H55" s="149"/>
      <c r="I55" s="84"/>
      <c r="J55" s="84"/>
      <c r="K55" s="84"/>
      <c r="L55" s="84"/>
      <c r="M55" s="84"/>
    </row>
    <row r="56" spans="1:13" ht="124.5" customHeight="1">
      <c r="A56" s="144">
        <v>50</v>
      </c>
      <c r="B56" s="145" t="s">
        <v>108</v>
      </c>
      <c r="C56" s="146">
        <v>9</v>
      </c>
      <c r="D56" s="147" t="s">
        <v>75</v>
      </c>
      <c r="E56" s="84" t="s">
        <v>11</v>
      </c>
      <c r="F56" s="84" t="s">
        <v>12</v>
      </c>
      <c r="G56" s="84"/>
      <c r="H56" s="84" t="s">
        <v>110</v>
      </c>
      <c r="I56" s="84" t="s">
        <v>28</v>
      </c>
      <c r="J56" s="84" t="s">
        <v>28</v>
      </c>
      <c r="K56" s="84" t="s">
        <v>13</v>
      </c>
      <c r="L56" s="21" t="s">
        <v>111</v>
      </c>
      <c r="M56" s="156" t="s">
        <v>112</v>
      </c>
    </row>
    <row r="57" spans="1:13" ht="69" customHeight="1">
      <c r="A57" s="144">
        <v>51</v>
      </c>
      <c r="B57" s="145" t="s">
        <v>108</v>
      </c>
      <c r="C57" s="146">
        <v>10</v>
      </c>
      <c r="D57" s="147" t="s">
        <v>75</v>
      </c>
      <c r="E57" s="84" t="s">
        <v>11</v>
      </c>
      <c r="F57" s="84" t="s">
        <v>12</v>
      </c>
      <c r="G57" s="84"/>
      <c r="H57" s="84" t="s">
        <v>113</v>
      </c>
      <c r="I57" s="84" t="s">
        <v>28</v>
      </c>
      <c r="J57" s="84" t="s">
        <v>28</v>
      </c>
      <c r="K57" s="1808" t="s">
        <v>44</v>
      </c>
      <c r="L57" s="1809"/>
      <c r="M57" s="85"/>
    </row>
    <row r="58" spans="1:13" ht="19.5" customHeight="1">
      <c r="A58" s="144">
        <v>52</v>
      </c>
      <c r="B58" s="145" t="s">
        <v>108</v>
      </c>
      <c r="C58" s="146">
        <v>12</v>
      </c>
      <c r="D58" s="147" t="s">
        <v>95</v>
      </c>
      <c r="E58" s="84" t="s">
        <v>11</v>
      </c>
      <c r="F58" s="84"/>
      <c r="G58" s="148" t="s">
        <v>109</v>
      </c>
      <c r="H58" s="149"/>
      <c r="I58" s="84"/>
      <c r="J58" s="84"/>
      <c r="K58" s="84"/>
      <c r="L58" s="84"/>
      <c r="M58" s="84"/>
    </row>
    <row r="59" spans="1:13" ht="69.75" customHeight="1">
      <c r="A59" s="144">
        <v>53</v>
      </c>
      <c r="B59" s="145" t="s">
        <v>108</v>
      </c>
      <c r="C59" s="146">
        <v>14</v>
      </c>
      <c r="D59" s="147" t="s">
        <v>95</v>
      </c>
      <c r="E59" s="84" t="s">
        <v>11</v>
      </c>
      <c r="F59" s="84" t="s">
        <v>12</v>
      </c>
      <c r="G59" s="84"/>
      <c r="H59" s="84" t="s">
        <v>114</v>
      </c>
      <c r="I59" s="84" t="s">
        <v>28</v>
      </c>
      <c r="J59" s="84" t="s">
        <v>28</v>
      </c>
      <c r="K59" s="1808" t="s">
        <v>44</v>
      </c>
      <c r="L59" s="1809"/>
      <c r="M59" s="85"/>
    </row>
    <row r="60" spans="1:13" ht="63" customHeight="1">
      <c r="A60" s="144">
        <v>54</v>
      </c>
      <c r="B60" s="145" t="s">
        <v>108</v>
      </c>
      <c r="C60" s="146">
        <v>16</v>
      </c>
      <c r="D60" s="147" t="s">
        <v>75</v>
      </c>
      <c r="E60" s="84" t="s">
        <v>11</v>
      </c>
      <c r="F60" s="84" t="s">
        <v>14</v>
      </c>
      <c r="G60" s="148" t="s">
        <v>79</v>
      </c>
      <c r="H60" s="149"/>
      <c r="I60" s="84"/>
      <c r="J60" s="84"/>
      <c r="K60" s="84"/>
      <c r="L60" s="84"/>
      <c r="M60" s="84"/>
    </row>
    <row r="61" spans="1:13" ht="56.25" customHeight="1">
      <c r="A61" s="144">
        <v>55</v>
      </c>
      <c r="B61" s="145" t="s">
        <v>108</v>
      </c>
      <c r="C61" s="146">
        <v>18</v>
      </c>
      <c r="D61" s="147" t="s">
        <v>95</v>
      </c>
      <c r="E61" s="84" t="s">
        <v>11</v>
      </c>
      <c r="F61" s="84" t="s">
        <v>12</v>
      </c>
      <c r="G61" s="84"/>
      <c r="H61" s="84" t="s">
        <v>115</v>
      </c>
      <c r="I61" s="84" t="s">
        <v>28</v>
      </c>
      <c r="J61" s="84" t="s">
        <v>28</v>
      </c>
      <c r="K61" s="1808" t="s">
        <v>44</v>
      </c>
      <c r="L61" s="1809"/>
      <c r="M61" s="85"/>
    </row>
    <row r="62" spans="1:13" ht="63" customHeight="1">
      <c r="A62" s="144">
        <v>56</v>
      </c>
      <c r="B62" s="145" t="s">
        <v>21</v>
      </c>
      <c r="C62" s="146">
        <v>1</v>
      </c>
      <c r="D62" s="147" t="s">
        <v>75</v>
      </c>
      <c r="E62" s="84" t="s">
        <v>11</v>
      </c>
      <c r="F62" s="84" t="s">
        <v>14</v>
      </c>
      <c r="G62" s="148" t="s">
        <v>106</v>
      </c>
      <c r="H62" s="149"/>
      <c r="I62" s="119"/>
      <c r="J62" s="84"/>
      <c r="K62" s="84"/>
      <c r="L62" s="21"/>
      <c r="M62" s="84"/>
    </row>
    <row r="63" spans="1:13" ht="63" customHeight="1">
      <c r="A63" s="144">
        <v>57</v>
      </c>
      <c r="B63" s="145" t="s">
        <v>21</v>
      </c>
      <c r="C63" s="146">
        <v>2</v>
      </c>
      <c r="D63" s="147" t="s">
        <v>75</v>
      </c>
      <c r="E63" s="84" t="s">
        <v>11</v>
      </c>
      <c r="F63" s="84" t="s">
        <v>14</v>
      </c>
      <c r="G63" s="148" t="s">
        <v>82</v>
      </c>
      <c r="H63" s="153"/>
      <c r="I63" s="157"/>
      <c r="J63" s="84"/>
      <c r="K63" s="84"/>
      <c r="L63" s="21"/>
      <c r="M63" s="84"/>
    </row>
    <row r="64" spans="1:13" ht="63" customHeight="1">
      <c r="A64" s="144">
        <v>58</v>
      </c>
      <c r="B64" s="145" t="s">
        <v>21</v>
      </c>
      <c r="C64" s="146">
        <v>3</v>
      </c>
      <c r="D64" s="147" t="s">
        <v>75</v>
      </c>
      <c r="E64" s="84" t="s">
        <v>11</v>
      </c>
      <c r="F64" s="84" t="s">
        <v>14</v>
      </c>
      <c r="G64" s="148" t="s">
        <v>116</v>
      </c>
      <c r="H64" s="119"/>
      <c r="I64" s="119"/>
      <c r="J64" s="84"/>
      <c r="K64" s="84"/>
      <c r="L64" s="21"/>
      <c r="M64" s="84"/>
    </row>
    <row r="65" spans="1:25" ht="63" customHeight="1">
      <c r="A65" s="144">
        <v>59</v>
      </c>
      <c r="B65" s="145" t="s">
        <v>21</v>
      </c>
      <c r="C65" s="146">
        <v>5</v>
      </c>
      <c r="D65" s="147" t="s">
        <v>95</v>
      </c>
      <c r="E65" s="84" t="s">
        <v>11</v>
      </c>
      <c r="F65" s="84" t="s">
        <v>14</v>
      </c>
      <c r="G65" s="148" t="s">
        <v>106</v>
      </c>
      <c r="H65" s="149"/>
      <c r="I65" s="119"/>
      <c r="J65" s="84"/>
      <c r="K65" s="84"/>
      <c r="L65" s="21"/>
      <c r="M65" s="84"/>
    </row>
    <row r="66" spans="1:25" ht="63" customHeight="1">
      <c r="A66" s="144">
        <v>60</v>
      </c>
      <c r="B66" s="145" t="s">
        <v>21</v>
      </c>
      <c r="C66" s="146">
        <v>6</v>
      </c>
      <c r="D66" s="147" t="s">
        <v>75</v>
      </c>
      <c r="E66" s="84" t="s">
        <v>11</v>
      </c>
      <c r="F66" s="84" t="s">
        <v>14</v>
      </c>
      <c r="G66" s="148" t="s">
        <v>106</v>
      </c>
      <c r="H66" s="149"/>
      <c r="I66" s="119"/>
      <c r="J66" s="84"/>
      <c r="K66" s="84"/>
      <c r="L66" s="21"/>
      <c r="M66" s="84"/>
    </row>
    <row r="67" spans="1:25" ht="63" customHeight="1">
      <c r="A67" s="144">
        <v>61</v>
      </c>
      <c r="B67" s="145" t="s">
        <v>21</v>
      </c>
      <c r="C67" s="146">
        <v>7</v>
      </c>
      <c r="D67" s="147" t="s">
        <v>95</v>
      </c>
      <c r="E67" s="84" t="s">
        <v>11</v>
      </c>
      <c r="F67" s="84" t="s">
        <v>14</v>
      </c>
      <c r="G67" s="148" t="s">
        <v>106</v>
      </c>
      <c r="H67" s="149"/>
      <c r="I67" s="119"/>
      <c r="J67" s="84"/>
      <c r="K67" s="84"/>
      <c r="L67" s="21"/>
      <c r="M67" s="84"/>
    </row>
    <row r="68" spans="1:25" ht="63" customHeight="1">
      <c r="A68" s="144">
        <v>62</v>
      </c>
      <c r="B68" s="145" t="s">
        <v>21</v>
      </c>
      <c r="C68" s="146">
        <v>9</v>
      </c>
      <c r="D68" s="147" t="s">
        <v>75</v>
      </c>
      <c r="E68" s="84" t="s">
        <v>11</v>
      </c>
      <c r="F68" s="84" t="s">
        <v>14</v>
      </c>
      <c r="G68" s="148" t="s">
        <v>31</v>
      </c>
      <c r="H68" s="119"/>
      <c r="I68" s="148"/>
      <c r="J68" s="84"/>
      <c r="K68" s="84"/>
      <c r="L68" s="21"/>
      <c r="M68" s="148" t="s">
        <v>117</v>
      </c>
    </row>
    <row r="69" spans="1:25" ht="65.25" customHeight="1">
      <c r="A69" s="144">
        <v>63</v>
      </c>
      <c r="B69" s="145" t="s">
        <v>21</v>
      </c>
      <c r="C69" s="154" t="s">
        <v>118</v>
      </c>
      <c r="D69" s="147" t="s">
        <v>95</v>
      </c>
      <c r="E69" s="84" t="s">
        <v>11</v>
      </c>
      <c r="F69" s="84" t="s">
        <v>12</v>
      </c>
      <c r="G69" s="84"/>
      <c r="H69" s="84" t="s">
        <v>115</v>
      </c>
      <c r="I69" s="84" t="s">
        <v>28</v>
      </c>
      <c r="J69" s="84" t="s">
        <v>28</v>
      </c>
      <c r="K69" s="1808" t="s">
        <v>44</v>
      </c>
      <c r="L69" s="1809"/>
      <c r="M69" s="85"/>
    </row>
    <row r="70" spans="1:25" ht="63" customHeight="1">
      <c r="A70" s="144">
        <v>64</v>
      </c>
      <c r="B70" s="145" t="s">
        <v>21</v>
      </c>
      <c r="C70" s="146">
        <v>11</v>
      </c>
      <c r="D70" s="147" t="s">
        <v>75</v>
      </c>
      <c r="E70" s="84" t="s">
        <v>11</v>
      </c>
      <c r="F70" s="84" t="s">
        <v>14</v>
      </c>
      <c r="G70" s="148" t="s">
        <v>77</v>
      </c>
      <c r="H70" s="149"/>
      <c r="I70" s="84"/>
      <c r="J70" s="84"/>
      <c r="K70" s="84"/>
      <c r="L70" s="84"/>
      <c r="M70" s="84"/>
    </row>
    <row r="71" spans="1:25" ht="63" customHeight="1">
      <c r="A71" s="144">
        <v>65</v>
      </c>
      <c r="B71" s="145" t="s">
        <v>21</v>
      </c>
      <c r="C71" s="146">
        <v>13</v>
      </c>
      <c r="D71" s="147" t="s">
        <v>75</v>
      </c>
      <c r="E71" s="84" t="s">
        <v>11</v>
      </c>
      <c r="F71" s="84" t="s">
        <v>14</v>
      </c>
      <c r="G71" s="148" t="s">
        <v>77</v>
      </c>
      <c r="H71" s="149"/>
      <c r="I71" s="84"/>
      <c r="J71" s="84"/>
      <c r="K71" s="84"/>
      <c r="L71" s="84"/>
      <c r="M71" s="84"/>
    </row>
    <row r="72" spans="1:25" s="28" customFormat="1" ht="63" customHeight="1">
      <c r="A72" s="144">
        <v>66</v>
      </c>
      <c r="B72" s="145" t="s">
        <v>21</v>
      </c>
      <c r="C72" s="146">
        <v>15</v>
      </c>
      <c r="D72" s="147" t="s">
        <v>95</v>
      </c>
      <c r="E72" s="84" t="s">
        <v>11</v>
      </c>
      <c r="F72" s="84" t="s">
        <v>14</v>
      </c>
      <c r="G72" s="148" t="s">
        <v>119</v>
      </c>
      <c r="H72" s="153"/>
      <c r="I72" s="84"/>
      <c r="J72" s="84"/>
      <c r="K72" s="84"/>
      <c r="L72" s="84"/>
      <c r="M72" s="84"/>
      <c r="N72" s="62"/>
      <c r="O72" s="62"/>
      <c r="P72" s="63"/>
      <c r="Q72" s="63"/>
      <c r="R72" s="63"/>
      <c r="S72" s="63"/>
      <c r="T72" s="64"/>
      <c r="U72" s="35"/>
      <c r="V72" s="35"/>
      <c r="W72" s="35"/>
      <c r="X72" s="35"/>
      <c r="Y72" s="35"/>
    </row>
    <row r="73" spans="1:25" s="28" customFormat="1" ht="63" customHeight="1">
      <c r="A73" s="144">
        <v>67</v>
      </c>
      <c r="B73" s="145" t="s">
        <v>21</v>
      </c>
      <c r="C73" s="146">
        <v>17</v>
      </c>
      <c r="D73" s="147" t="s">
        <v>95</v>
      </c>
      <c r="E73" s="84" t="s">
        <v>11</v>
      </c>
      <c r="F73" s="84" t="s">
        <v>14</v>
      </c>
      <c r="G73" s="148" t="s">
        <v>119</v>
      </c>
      <c r="H73" s="153"/>
      <c r="I73" s="84"/>
      <c r="J73" s="84"/>
      <c r="K73" s="84"/>
      <c r="L73" s="84"/>
      <c r="M73" s="84"/>
      <c r="N73" s="62"/>
      <c r="O73" s="62"/>
      <c r="P73" s="63"/>
      <c r="Q73" s="63"/>
      <c r="R73" s="63"/>
      <c r="S73" s="63"/>
      <c r="T73" s="64"/>
      <c r="U73" s="35"/>
      <c r="V73" s="35"/>
      <c r="W73" s="35"/>
      <c r="X73" s="35"/>
      <c r="Y73" s="35"/>
    </row>
    <row r="74" spans="1:25" ht="70.5" customHeight="1">
      <c r="A74" s="144">
        <v>68</v>
      </c>
      <c r="B74" s="145" t="s">
        <v>21</v>
      </c>
      <c r="C74" s="146">
        <v>19</v>
      </c>
      <c r="D74" s="147" t="s">
        <v>75</v>
      </c>
      <c r="E74" s="84" t="s">
        <v>11</v>
      </c>
      <c r="F74" s="84" t="s">
        <v>14</v>
      </c>
      <c r="G74" s="148" t="s">
        <v>116</v>
      </c>
      <c r="H74" s="119"/>
      <c r="I74" s="84"/>
      <c r="J74" s="84"/>
      <c r="K74" s="84"/>
      <c r="L74" s="84"/>
      <c r="M74" s="84"/>
    </row>
    <row r="75" spans="1:25" ht="76.5" customHeight="1">
      <c r="A75" s="144">
        <v>69</v>
      </c>
      <c r="B75" s="145" t="s">
        <v>73</v>
      </c>
      <c r="C75" s="146">
        <v>2</v>
      </c>
      <c r="D75" s="147" t="s">
        <v>75</v>
      </c>
      <c r="E75" s="84" t="s">
        <v>11</v>
      </c>
      <c r="F75" s="84" t="s">
        <v>12</v>
      </c>
      <c r="G75" s="84"/>
      <c r="H75" s="84" t="s">
        <v>120</v>
      </c>
      <c r="I75" s="84" t="s">
        <v>28</v>
      </c>
      <c r="J75" s="84" t="s">
        <v>28</v>
      </c>
      <c r="K75" s="84" t="s">
        <v>13</v>
      </c>
      <c r="L75" s="21" t="s">
        <v>121</v>
      </c>
      <c r="M75" s="85" t="s">
        <v>122</v>
      </c>
    </row>
    <row r="76" spans="1:25" ht="63" customHeight="1">
      <c r="A76" s="144">
        <v>70</v>
      </c>
      <c r="B76" s="145" t="s">
        <v>73</v>
      </c>
      <c r="C76" s="146">
        <v>4</v>
      </c>
      <c r="D76" s="147" t="s">
        <v>75</v>
      </c>
      <c r="E76" s="84" t="s">
        <v>11</v>
      </c>
      <c r="F76" s="84" t="s">
        <v>14</v>
      </c>
      <c r="G76" s="148" t="s">
        <v>123</v>
      </c>
      <c r="H76" s="153"/>
      <c r="I76" s="84"/>
      <c r="J76" s="84"/>
      <c r="K76" s="84"/>
      <c r="L76" s="84"/>
      <c r="M76" s="84"/>
    </row>
    <row r="77" spans="1:25" ht="63" customHeight="1">
      <c r="A77" s="144">
        <v>71</v>
      </c>
      <c r="B77" s="145" t="s">
        <v>73</v>
      </c>
      <c r="C77" s="146">
        <v>5</v>
      </c>
      <c r="D77" s="147" t="s">
        <v>75</v>
      </c>
      <c r="E77" s="84" t="s">
        <v>11</v>
      </c>
      <c r="F77" s="84" t="s">
        <v>14</v>
      </c>
      <c r="G77" s="148" t="s">
        <v>79</v>
      </c>
      <c r="H77" s="119"/>
      <c r="I77" s="84"/>
      <c r="J77" s="84"/>
      <c r="K77" s="84"/>
      <c r="L77" s="84"/>
      <c r="M77" s="84"/>
    </row>
    <row r="78" spans="1:25" ht="63" customHeight="1">
      <c r="A78" s="144">
        <v>72</v>
      </c>
      <c r="B78" s="145" t="s">
        <v>73</v>
      </c>
      <c r="C78" s="154" t="s">
        <v>67</v>
      </c>
      <c r="D78" s="147" t="s">
        <v>75</v>
      </c>
      <c r="E78" s="84" t="s">
        <v>11</v>
      </c>
      <c r="F78" s="84" t="s">
        <v>14</v>
      </c>
      <c r="G78" s="148" t="s">
        <v>116</v>
      </c>
      <c r="H78" s="153"/>
      <c r="I78" s="84"/>
      <c r="J78" s="84"/>
      <c r="K78" s="84"/>
      <c r="L78" s="84"/>
      <c r="M78" s="84"/>
    </row>
    <row r="79" spans="1:25" ht="63" customHeight="1">
      <c r="A79" s="144">
        <v>73</v>
      </c>
      <c r="B79" s="145" t="s">
        <v>73</v>
      </c>
      <c r="C79" s="146">
        <v>6</v>
      </c>
      <c r="D79" s="147" t="s">
        <v>75</v>
      </c>
      <c r="E79" s="84" t="s">
        <v>11</v>
      </c>
      <c r="F79" s="84" t="s">
        <v>14</v>
      </c>
      <c r="G79" s="148" t="s">
        <v>77</v>
      </c>
      <c r="H79" s="149"/>
      <c r="I79" s="84"/>
      <c r="J79" s="84"/>
      <c r="K79" s="84"/>
      <c r="L79" s="84"/>
      <c r="M79" s="84"/>
    </row>
    <row r="80" spans="1:25" ht="63" customHeight="1">
      <c r="A80" s="144">
        <v>74</v>
      </c>
      <c r="B80" s="145" t="s">
        <v>73</v>
      </c>
      <c r="C80" s="146">
        <v>15</v>
      </c>
      <c r="D80" s="147" t="s">
        <v>75</v>
      </c>
      <c r="E80" s="84" t="s">
        <v>11</v>
      </c>
      <c r="F80" s="84" t="s">
        <v>14</v>
      </c>
      <c r="G80" s="148" t="s">
        <v>80</v>
      </c>
      <c r="H80" s="153"/>
      <c r="I80" s="84"/>
      <c r="J80" s="84"/>
      <c r="K80" s="84"/>
      <c r="L80" s="84"/>
      <c r="M80" s="148"/>
    </row>
    <row r="81" spans="1:13" ht="63" customHeight="1">
      <c r="A81" s="144">
        <v>75</v>
      </c>
      <c r="B81" s="145" t="s">
        <v>73</v>
      </c>
      <c r="C81" s="146">
        <v>17</v>
      </c>
      <c r="D81" s="147" t="s">
        <v>75</v>
      </c>
      <c r="E81" s="84" t="s">
        <v>11</v>
      </c>
      <c r="F81" s="84" t="s">
        <v>14</v>
      </c>
      <c r="G81" s="148" t="s">
        <v>63</v>
      </c>
      <c r="H81" s="84"/>
      <c r="I81" s="84"/>
      <c r="J81" s="84"/>
      <c r="K81" s="84"/>
      <c r="L81" s="84"/>
      <c r="M81" s="149" t="s">
        <v>124</v>
      </c>
    </row>
    <row r="82" spans="1:13" ht="63" customHeight="1">
      <c r="A82" s="158" t="s">
        <v>16</v>
      </c>
      <c r="B82" s="1804">
        <v>75</v>
      </c>
      <c r="C82" s="1805"/>
      <c r="D82" s="159"/>
      <c r="E82" s="159"/>
      <c r="F82" s="159"/>
      <c r="G82" s="159"/>
      <c r="H82" s="159"/>
      <c r="I82" s="159"/>
      <c r="J82" s="159"/>
      <c r="K82" s="159"/>
      <c r="L82" s="159"/>
      <c r="M82" s="159"/>
    </row>
    <row r="84" spans="1:13" ht="30" customHeight="1">
      <c r="A84" s="1806" t="s">
        <v>125</v>
      </c>
      <c r="B84" s="1806"/>
      <c r="C84" s="1806"/>
      <c r="D84" s="1806"/>
    </row>
    <row r="85" spans="1:13" ht="31.5" customHeight="1">
      <c r="A85" s="17" t="s">
        <v>126</v>
      </c>
      <c r="B85" s="66"/>
      <c r="D85" s="160"/>
    </row>
  </sheetData>
  <autoFilter ref="A6:Y82">
    <filterColumn colId="1" showButton="0"/>
  </autoFilter>
  <mergeCells count="30">
    <mergeCell ref="A1:Y1"/>
    <mergeCell ref="A3:A5"/>
    <mergeCell ref="B3:C5"/>
    <mergeCell ref="D3:D5"/>
    <mergeCell ref="E3:E5"/>
    <mergeCell ref="F3:F5"/>
    <mergeCell ref="G3:G5"/>
    <mergeCell ref="H3:H5"/>
    <mergeCell ref="I3:I5"/>
    <mergeCell ref="J3:J5"/>
    <mergeCell ref="Y3:Y5"/>
    <mergeCell ref="K3:L5"/>
    <mergeCell ref="M3:M5"/>
    <mergeCell ref="N3:O3"/>
    <mergeCell ref="P3:P5"/>
    <mergeCell ref="Q3:Q5"/>
    <mergeCell ref="X3:X5"/>
    <mergeCell ref="B82:C82"/>
    <mergeCell ref="A84:D84"/>
    <mergeCell ref="B6:C6"/>
    <mergeCell ref="K35:L35"/>
    <mergeCell ref="K57:L57"/>
    <mergeCell ref="K59:L59"/>
    <mergeCell ref="K61:L61"/>
    <mergeCell ref="K69:L69"/>
    <mergeCell ref="R3:S3"/>
    <mergeCell ref="T3:T5"/>
    <mergeCell ref="U3:U5"/>
    <mergeCell ref="V3:V5"/>
    <mergeCell ref="W3:W5"/>
  </mergeCells>
  <pageMargins left="0.7" right="0.7" top="0.75" bottom="0.75" header="0.3" footer="0.3"/>
  <pageSetup paperSize="9" scale="31" fitToHeight="0" orientation="landscape"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343"/>
  <sheetViews>
    <sheetView view="pageBreakPreview" zoomScale="70" zoomScaleNormal="70" zoomScaleSheetLayoutView="70" workbookViewId="0">
      <pane ySplit="7" topLeftCell="A8" activePane="bottomLeft" state="frozen"/>
      <selection pane="bottomLeft" activeCell="G9" sqref="G9:G333"/>
    </sheetView>
  </sheetViews>
  <sheetFormatPr defaultColWidth="9.140625" defaultRowHeight="18.75"/>
  <cols>
    <col min="1" max="1" width="8.85546875" style="160" customWidth="1"/>
    <col min="2" max="2" width="34.85546875" style="162" customWidth="1"/>
    <col min="3" max="3" width="8.85546875" style="160" customWidth="1"/>
    <col min="4" max="4" width="43.140625" style="217" customWidth="1"/>
    <col min="5" max="5" width="25.7109375" style="160" customWidth="1"/>
    <col min="6" max="6" width="24.85546875" style="218" customWidth="1"/>
    <col min="7" max="7" width="47.42578125" style="218" customWidth="1"/>
    <col min="8" max="8" width="23.7109375" style="184" customWidth="1"/>
    <col min="9" max="9" width="29.5703125" style="184" customWidth="1"/>
    <col min="10" max="11" width="31.140625" style="184" customWidth="1"/>
    <col min="12" max="12" width="20" style="219" customWidth="1"/>
    <col min="13" max="13" width="67.85546875" style="184" customWidth="1"/>
    <col min="14" max="16" width="9.140625" style="184"/>
    <col min="17" max="17" width="9.140625" style="184" customWidth="1"/>
    <col min="18" max="16384" width="9.140625" style="184"/>
  </cols>
  <sheetData>
    <row r="1" spans="1:16" s="68" customFormat="1" ht="57" customHeight="1">
      <c r="A1" s="1813" t="s">
        <v>127</v>
      </c>
      <c r="B1" s="1813"/>
      <c r="C1" s="1813"/>
      <c r="D1" s="1813"/>
      <c r="E1" s="1813"/>
      <c r="F1" s="1813"/>
      <c r="G1" s="1813"/>
      <c r="H1" s="1813"/>
      <c r="I1" s="1813"/>
      <c r="J1" s="1813"/>
      <c r="K1" s="1813"/>
      <c r="L1" s="1813"/>
      <c r="M1" s="1813"/>
    </row>
    <row r="2" spans="1:16" s="69" customFormat="1" ht="33.75" customHeight="1">
      <c r="A2" s="29"/>
      <c r="B2" s="29"/>
      <c r="C2" s="29"/>
      <c r="D2" s="29"/>
      <c r="E2" s="29"/>
      <c r="F2" s="29"/>
      <c r="G2" s="29"/>
      <c r="H2" s="29"/>
      <c r="I2" s="29"/>
      <c r="J2" s="29"/>
      <c r="K2" s="29"/>
      <c r="L2" s="29"/>
      <c r="M2" s="30" t="s">
        <v>470</v>
      </c>
    </row>
    <row r="3" spans="1:16" s="162" customFormat="1" ht="76.5" customHeight="1">
      <c r="A3" s="1859" t="s">
        <v>0</v>
      </c>
      <c r="B3" s="1860" t="s">
        <v>1</v>
      </c>
      <c r="C3" s="1860"/>
      <c r="D3" s="1861" t="s">
        <v>2</v>
      </c>
      <c r="E3" s="1861" t="s">
        <v>3</v>
      </c>
      <c r="F3" s="1864" t="s">
        <v>4</v>
      </c>
      <c r="G3" s="1849" t="s">
        <v>5</v>
      </c>
      <c r="H3" s="1866" t="s">
        <v>6</v>
      </c>
      <c r="I3" s="1867" t="s">
        <v>7</v>
      </c>
      <c r="J3" s="1867" t="s">
        <v>8</v>
      </c>
      <c r="K3" s="1848" t="s">
        <v>9</v>
      </c>
      <c r="L3" s="1849"/>
      <c r="M3" s="1854" t="s">
        <v>10</v>
      </c>
      <c r="N3" s="161"/>
      <c r="O3" s="161"/>
      <c r="P3" s="161"/>
    </row>
    <row r="4" spans="1:16" s="162" customFormat="1" ht="19.5" customHeight="1">
      <c r="A4" s="1859"/>
      <c r="B4" s="1860"/>
      <c r="C4" s="1860"/>
      <c r="D4" s="1862"/>
      <c r="E4" s="1862"/>
      <c r="F4" s="1864"/>
      <c r="G4" s="1851"/>
      <c r="H4" s="1866"/>
      <c r="I4" s="1868"/>
      <c r="J4" s="1868"/>
      <c r="K4" s="1850"/>
      <c r="L4" s="1851"/>
      <c r="M4" s="1855"/>
      <c r="N4" s="161"/>
      <c r="O4" s="161"/>
      <c r="P4" s="161"/>
    </row>
    <row r="5" spans="1:16" s="162" customFormat="1" ht="23.45" customHeight="1">
      <c r="A5" s="1859"/>
      <c r="B5" s="1860"/>
      <c r="C5" s="1860"/>
      <c r="D5" s="1862"/>
      <c r="E5" s="1862"/>
      <c r="F5" s="1864"/>
      <c r="G5" s="1851"/>
      <c r="H5" s="1866"/>
      <c r="I5" s="1868"/>
      <c r="J5" s="1868"/>
      <c r="K5" s="1850"/>
      <c r="L5" s="1851"/>
      <c r="M5" s="1855"/>
      <c r="N5" s="161"/>
      <c r="O5" s="161"/>
      <c r="P5" s="161"/>
    </row>
    <row r="6" spans="1:16" s="162" customFormat="1" ht="48.75" customHeight="1">
      <c r="A6" s="1859"/>
      <c r="B6" s="1860"/>
      <c r="C6" s="1860"/>
      <c r="D6" s="1863"/>
      <c r="E6" s="1863"/>
      <c r="F6" s="1864"/>
      <c r="G6" s="1865"/>
      <c r="H6" s="1866"/>
      <c r="I6" s="1869"/>
      <c r="J6" s="1869"/>
      <c r="K6" s="1852"/>
      <c r="L6" s="1853"/>
      <c r="M6" s="1833"/>
      <c r="N6" s="161"/>
      <c r="O6" s="161"/>
      <c r="P6" s="161"/>
    </row>
    <row r="7" spans="1:16" s="170" customFormat="1" ht="24" customHeight="1">
      <c r="A7" s="163">
        <v>1</v>
      </c>
      <c r="B7" s="1856">
        <v>2</v>
      </c>
      <c r="C7" s="1856"/>
      <c r="D7" s="164">
        <v>3</v>
      </c>
      <c r="E7" s="165">
        <v>4</v>
      </c>
      <c r="F7" s="163">
        <v>5</v>
      </c>
      <c r="G7" s="166">
        <v>6</v>
      </c>
      <c r="H7" s="167">
        <v>7</v>
      </c>
      <c r="I7" s="167">
        <v>8</v>
      </c>
      <c r="J7" s="167">
        <v>9</v>
      </c>
      <c r="K7" s="1857">
        <v>10</v>
      </c>
      <c r="L7" s="1858"/>
      <c r="M7" s="168">
        <v>11</v>
      </c>
      <c r="N7" s="169"/>
      <c r="O7" s="169"/>
      <c r="P7" s="169"/>
    </row>
    <row r="8" spans="1:16" s="177" customFormat="1" ht="63" customHeight="1">
      <c r="A8" s="171">
        <v>1</v>
      </c>
      <c r="B8" s="5" t="s">
        <v>128</v>
      </c>
      <c r="C8" s="9">
        <v>1</v>
      </c>
      <c r="D8" s="172" t="s">
        <v>129</v>
      </c>
      <c r="E8" s="173" t="s">
        <v>11</v>
      </c>
      <c r="F8" s="1" t="s">
        <v>14</v>
      </c>
      <c r="G8" s="22" t="s">
        <v>18</v>
      </c>
      <c r="H8" s="174"/>
      <c r="I8" s="174"/>
      <c r="J8" s="174"/>
      <c r="K8" s="175"/>
      <c r="L8" s="176"/>
      <c r="M8" s="22" t="s">
        <v>130</v>
      </c>
    </row>
    <row r="9" spans="1:16" ht="66" customHeight="1">
      <c r="A9" s="171">
        <v>2</v>
      </c>
      <c r="B9" s="5" t="s">
        <v>128</v>
      </c>
      <c r="C9" s="9">
        <v>2</v>
      </c>
      <c r="D9" s="172" t="s">
        <v>129</v>
      </c>
      <c r="E9" s="173" t="s">
        <v>11</v>
      </c>
      <c r="F9" s="1" t="s">
        <v>14</v>
      </c>
      <c r="G9" s="178" t="s">
        <v>131</v>
      </c>
      <c r="H9" s="179"/>
      <c r="I9" s="180"/>
      <c r="J9" s="180"/>
      <c r="K9" s="181"/>
      <c r="L9" s="182"/>
      <c r="M9" s="183"/>
    </row>
    <row r="10" spans="1:16" ht="60" customHeight="1">
      <c r="A10" s="171">
        <v>3</v>
      </c>
      <c r="B10" s="5" t="s">
        <v>128</v>
      </c>
      <c r="C10" s="9">
        <v>4</v>
      </c>
      <c r="D10" s="172" t="s">
        <v>129</v>
      </c>
      <c r="E10" s="173" t="s">
        <v>11</v>
      </c>
      <c r="F10" s="1" t="s">
        <v>14</v>
      </c>
      <c r="G10" s="178" t="s">
        <v>132</v>
      </c>
      <c r="H10" s="179"/>
      <c r="I10" s="179"/>
      <c r="J10" s="179"/>
      <c r="K10" s="1844"/>
      <c r="L10" s="1845"/>
      <c r="M10" s="183"/>
    </row>
    <row r="11" spans="1:16" ht="60" customHeight="1">
      <c r="A11" s="171">
        <v>4</v>
      </c>
      <c r="B11" s="5" t="s">
        <v>128</v>
      </c>
      <c r="C11" s="9">
        <v>5</v>
      </c>
      <c r="D11" s="172" t="s">
        <v>129</v>
      </c>
      <c r="E11" s="173" t="s">
        <v>11</v>
      </c>
      <c r="F11" s="1" t="s">
        <v>14</v>
      </c>
      <c r="G11" s="178" t="s">
        <v>133</v>
      </c>
      <c r="H11" s="6"/>
      <c r="I11" s="179"/>
      <c r="J11" s="179"/>
      <c r="K11" s="1844"/>
      <c r="L11" s="1845"/>
      <c r="M11" s="119"/>
    </row>
    <row r="12" spans="1:16" ht="67.5" customHeight="1">
      <c r="A12" s="171">
        <v>5</v>
      </c>
      <c r="B12" s="5" t="s">
        <v>128</v>
      </c>
      <c r="C12" s="9">
        <v>6</v>
      </c>
      <c r="D12" s="172" t="s">
        <v>129</v>
      </c>
      <c r="E12" s="173" t="s">
        <v>11</v>
      </c>
      <c r="F12" s="1" t="s">
        <v>14</v>
      </c>
      <c r="G12" s="22" t="s">
        <v>18</v>
      </c>
      <c r="H12" s="6"/>
      <c r="I12" s="179"/>
      <c r="J12" s="179"/>
      <c r="K12" s="1844"/>
      <c r="L12" s="1845"/>
      <c r="M12" s="22" t="s">
        <v>134</v>
      </c>
    </row>
    <row r="13" spans="1:16" ht="60" customHeight="1">
      <c r="A13" s="171">
        <v>6</v>
      </c>
      <c r="B13" s="5" t="s">
        <v>128</v>
      </c>
      <c r="C13" s="9">
        <v>7</v>
      </c>
      <c r="D13" s="172" t="s">
        <v>129</v>
      </c>
      <c r="E13" s="173" t="s">
        <v>11</v>
      </c>
      <c r="F13" s="1" t="s">
        <v>14</v>
      </c>
      <c r="G13" s="178" t="s">
        <v>135</v>
      </c>
      <c r="H13" s="6"/>
      <c r="I13" s="179"/>
      <c r="J13" s="179"/>
      <c r="K13" s="1844"/>
      <c r="L13" s="1845"/>
      <c r="M13" s="183"/>
    </row>
    <row r="14" spans="1:16" ht="67.5" customHeight="1">
      <c r="A14" s="171">
        <v>7</v>
      </c>
      <c r="B14" s="5" t="s">
        <v>128</v>
      </c>
      <c r="C14" s="9">
        <v>8</v>
      </c>
      <c r="D14" s="172" t="s">
        <v>129</v>
      </c>
      <c r="E14" s="173" t="s">
        <v>11</v>
      </c>
      <c r="F14" s="1" t="s">
        <v>14</v>
      </c>
      <c r="G14" s="22" t="s">
        <v>18</v>
      </c>
      <c r="H14" s="7"/>
      <c r="I14" s="179"/>
      <c r="J14" s="179"/>
      <c r="K14" s="1844"/>
      <c r="L14" s="1845"/>
      <c r="M14" s="22" t="s">
        <v>136</v>
      </c>
    </row>
    <row r="15" spans="1:16" ht="60" customHeight="1">
      <c r="A15" s="171">
        <v>8</v>
      </c>
      <c r="B15" s="5" t="s">
        <v>128</v>
      </c>
      <c r="C15" s="9">
        <v>9</v>
      </c>
      <c r="D15" s="172" t="s">
        <v>129</v>
      </c>
      <c r="E15" s="173" t="s">
        <v>11</v>
      </c>
      <c r="F15" s="1" t="s">
        <v>14</v>
      </c>
      <c r="G15" s="178" t="s">
        <v>137</v>
      </c>
      <c r="H15" s="179"/>
      <c r="I15" s="179"/>
      <c r="J15" s="179"/>
      <c r="K15" s="185"/>
      <c r="L15" s="182"/>
      <c r="M15" s="183"/>
    </row>
    <row r="16" spans="1:16" ht="60" customHeight="1">
      <c r="A16" s="171">
        <v>9</v>
      </c>
      <c r="B16" s="5" t="s">
        <v>138</v>
      </c>
      <c r="C16" s="9">
        <v>11</v>
      </c>
      <c r="D16" s="172" t="s">
        <v>139</v>
      </c>
      <c r="E16" s="173" t="s">
        <v>11</v>
      </c>
      <c r="F16" s="1" t="s">
        <v>14</v>
      </c>
      <c r="G16" s="178" t="s">
        <v>140</v>
      </c>
      <c r="H16" s="179"/>
      <c r="I16" s="179"/>
      <c r="J16" s="179"/>
      <c r="K16" s="1844"/>
      <c r="L16" s="1845"/>
      <c r="M16" s="183"/>
    </row>
    <row r="17" spans="1:13" ht="60" customHeight="1">
      <c r="A17" s="171">
        <v>10</v>
      </c>
      <c r="B17" s="5" t="s">
        <v>141</v>
      </c>
      <c r="C17" s="9">
        <v>1</v>
      </c>
      <c r="D17" s="172" t="s">
        <v>142</v>
      </c>
      <c r="E17" s="173" t="s">
        <v>11</v>
      </c>
      <c r="F17" s="1" t="s">
        <v>14</v>
      </c>
      <c r="G17" s="178" t="s">
        <v>143</v>
      </c>
      <c r="H17" s="7"/>
      <c r="I17" s="179"/>
      <c r="J17" s="179"/>
      <c r="K17" s="1844"/>
      <c r="L17" s="1845"/>
      <c r="M17" s="183"/>
    </row>
    <row r="18" spans="1:13" s="177" customFormat="1" ht="63" customHeight="1">
      <c r="A18" s="171">
        <v>11</v>
      </c>
      <c r="B18" s="5" t="s">
        <v>141</v>
      </c>
      <c r="C18" s="9">
        <v>2</v>
      </c>
      <c r="D18" s="172" t="s">
        <v>142</v>
      </c>
      <c r="E18" s="173" t="s">
        <v>11</v>
      </c>
      <c r="F18" s="1" t="s">
        <v>14</v>
      </c>
      <c r="G18" s="22" t="s">
        <v>18</v>
      </c>
      <c r="H18" s="179"/>
      <c r="I18" s="179"/>
      <c r="J18" s="179"/>
      <c r="K18" s="1844"/>
      <c r="L18" s="1845"/>
      <c r="M18" s="22" t="s">
        <v>144</v>
      </c>
    </row>
    <row r="19" spans="1:13" s="177" customFormat="1" ht="66" customHeight="1">
      <c r="A19" s="171">
        <v>12</v>
      </c>
      <c r="B19" s="5" t="s">
        <v>141</v>
      </c>
      <c r="C19" s="9">
        <v>3</v>
      </c>
      <c r="D19" s="172" t="s">
        <v>142</v>
      </c>
      <c r="E19" s="173" t="s">
        <v>11</v>
      </c>
      <c r="F19" s="1" t="s">
        <v>14</v>
      </c>
      <c r="G19" s="22" t="s">
        <v>18</v>
      </c>
      <c r="H19" s="186"/>
      <c r="I19" s="179"/>
      <c r="J19" s="179"/>
      <c r="K19" s="1844"/>
      <c r="L19" s="1845"/>
      <c r="M19" s="22" t="s">
        <v>145</v>
      </c>
    </row>
    <row r="20" spans="1:13" s="177" customFormat="1" ht="60" customHeight="1">
      <c r="A20" s="171">
        <v>13</v>
      </c>
      <c r="B20" s="5" t="s">
        <v>141</v>
      </c>
      <c r="C20" s="9">
        <v>4</v>
      </c>
      <c r="D20" s="172" t="s">
        <v>142</v>
      </c>
      <c r="E20" s="173" t="s">
        <v>11</v>
      </c>
      <c r="F20" s="1" t="s">
        <v>14</v>
      </c>
      <c r="G20" s="178" t="s">
        <v>146</v>
      </c>
      <c r="H20" s="8"/>
      <c r="I20" s="179"/>
      <c r="J20" s="179"/>
      <c r="K20" s="1844"/>
      <c r="L20" s="1845"/>
      <c r="M20" s="183"/>
    </row>
    <row r="21" spans="1:13" s="177" customFormat="1" ht="64.5" customHeight="1">
      <c r="A21" s="171">
        <v>14</v>
      </c>
      <c r="B21" s="5" t="s">
        <v>141</v>
      </c>
      <c r="C21" s="9">
        <v>5</v>
      </c>
      <c r="D21" s="172" t="s">
        <v>142</v>
      </c>
      <c r="E21" s="173" t="s">
        <v>11</v>
      </c>
      <c r="F21" s="1" t="s">
        <v>14</v>
      </c>
      <c r="G21" s="22" t="s">
        <v>18</v>
      </c>
      <c r="H21" s="186"/>
      <c r="I21" s="179"/>
      <c r="J21" s="179"/>
      <c r="K21" s="1844"/>
      <c r="L21" s="1845"/>
      <c r="M21" s="22" t="s">
        <v>147</v>
      </c>
    </row>
    <row r="22" spans="1:13" s="187" customFormat="1" ht="60" customHeight="1">
      <c r="A22" s="171">
        <v>15</v>
      </c>
      <c r="B22" s="5" t="s">
        <v>141</v>
      </c>
      <c r="C22" s="9">
        <v>7</v>
      </c>
      <c r="D22" s="172" t="s">
        <v>148</v>
      </c>
      <c r="E22" s="173" t="s">
        <v>11</v>
      </c>
      <c r="F22" s="1" t="s">
        <v>14</v>
      </c>
      <c r="G22" s="178" t="s">
        <v>133</v>
      </c>
      <c r="H22" s="7"/>
      <c r="I22" s="179"/>
      <c r="J22" s="179"/>
      <c r="K22" s="1844"/>
      <c r="L22" s="1845"/>
      <c r="M22" s="119"/>
    </row>
    <row r="23" spans="1:13" ht="66" customHeight="1">
      <c r="A23" s="171">
        <v>16</v>
      </c>
      <c r="B23" s="5" t="s">
        <v>141</v>
      </c>
      <c r="C23" s="9">
        <v>8</v>
      </c>
      <c r="D23" s="172" t="s">
        <v>148</v>
      </c>
      <c r="E23" s="173" t="s">
        <v>11</v>
      </c>
      <c r="F23" s="1" t="s">
        <v>14</v>
      </c>
      <c r="G23" s="22" t="s">
        <v>18</v>
      </c>
      <c r="H23" s="183"/>
      <c r="I23" s="183"/>
      <c r="J23" s="183"/>
      <c r="K23" s="1838"/>
      <c r="L23" s="1839"/>
      <c r="M23" s="22" t="s">
        <v>149</v>
      </c>
    </row>
    <row r="24" spans="1:13" ht="60" customHeight="1">
      <c r="A24" s="171">
        <v>17</v>
      </c>
      <c r="B24" s="5" t="s">
        <v>141</v>
      </c>
      <c r="C24" s="9">
        <v>9</v>
      </c>
      <c r="D24" s="172" t="s">
        <v>148</v>
      </c>
      <c r="E24" s="173" t="s">
        <v>11</v>
      </c>
      <c r="F24" s="1" t="s">
        <v>14</v>
      </c>
      <c r="G24" s="178" t="s">
        <v>133</v>
      </c>
      <c r="H24" s="183"/>
      <c r="I24" s="183"/>
      <c r="J24" s="183"/>
      <c r="K24" s="1838"/>
      <c r="L24" s="1839"/>
      <c r="M24" s="119"/>
    </row>
    <row r="25" spans="1:13" ht="72" customHeight="1">
      <c r="A25" s="171">
        <v>18</v>
      </c>
      <c r="B25" s="5" t="s">
        <v>141</v>
      </c>
      <c r="C25" s="9">
        <v>10</v>
      </c>
      <c r="D25" s="172" t="s">
        <v>148</v>
      </c>
      <c r="E25" s="173" t="s">
        <v>11</v>
      </c>
      <c r="F25" s="1" t="s">
        <v>14</v>
      </c>
      <c r="G25" s="22" t="s">
        <v>18</v>
      </c>
      <c r="H25" s="183"/>
      <c r="I25" s="183"/>
      <c r="J25" s="183"/>
      <c r="K25" s="1838"/>
      <c r="L25" s="1839"/>
      <c r="M25" s="22" t="s">
        <v>150</v>
      </c>
    </row>
    <row r="26" spans="1:13" ht="60" customHeight="1">
      <c r="A26" s="171">
        <v>19</v>
      </c>
      <c r="B26" s="5" t="s">
        <v>141</v>
      </c>
      <c r="C26" s="9">
        <v>11</v>
      </c>
      <c r="D26" s="172" t="s">
        <v>148</v>
      </c>
      <c r="E26" s="173" t="s">
        <v>11</v>
      </c>
      <c r="F26" s="1" t="s">
        <v>14</v>
      </c>
      <c r="G26" s="178" t="s">
        <v>133</v>
      </c>
      <c r="H26" s="183"/>
      <c r="I26" s="183"/>
      <c r="J26" s="183"/>
      <c r="K26" s="1838"/>
      <c r="L26" s="1839"/>
      <c r="M26" s="119"/>
    </row>
    <row r="27" spans="1:13" ht="69" customHeight="1">
      <c r="A27" s="171">
        <v>20</v>
      </c>
      <c r="B27" s="5" t="s">
        <v>141</v>
      </c>
      <c r="C27" s="9">
        <v>12</v>
      </c>
      <c r="D27" s="172" t="s">
        <v>148</v>
      </c>
      <c r="E27" s="173" t="s">
        <v>11</v>
      </c>
      <c r="F27" s="2" t="s">
        <v>12</v>
      </c>
      <c r="G27" s="178"/>
      <c r="H27" s="7">
        <v>46657</v>
      </c>
      <c r="I27" s="2" t="s">
        <v>28</v>
      </c>
      <c r="J27" s="183" t="s">
        <v>15</v>
      </c>
      <c r="K27" s="1836" t="s">
        <v>44</v>
      </c>
      <c r="L27" s="1837"/>
      <c r="M27" s="156"/>
    </row>
    <row r="28" spans="1:13" ht="67.5" customHeight="1">
      <c r="A28" s="171">
        <v>21</v>
      </c>
      <c r="B28" s="5" t="s">
        <v>141</v>
      </c>
      <c r="C28" s="9">
        <v>14</v>
      </c>
      <c r="D28" s="172" t="s">
        <v>148</v>
      </c>
      <c r="E28" s="173" t="s">
        <v>11</v>
      </c>
      <c r="F28" s="1" t="s">
        <v>14</v>
      </c>
      <c r="G28" s="22" t="s">
        <v>18</v>
      </c>
      <c r="H28" s="183"/>
      <c r="I28" s="183"/>
      <c r="J28" s="183"/>
      <c r="K28" s="1838"/>
      <c r="L28" s="1839"/>
      <c r="M28" s="188"/>
    </row>
    <row r="29" spans="1:13" ht="60" customHeight="1">
      <c r="A29" s="171">
        <v>22</v>
      </c>
      <c r="B29" s="5" t="s">
        <v>151</v>
      </c>
      <c r="C29" s="9">
        <v>1</v>
      </c>
      <c r="D29" s="172" t="s">
        <v>152</v>
      </c>
      <c r="E29" s="173" t="s">
        <v>11</v>
      </c>
      <c r="F29" s="1" t="s">
        <v>14</v>
      </c>
      <c r="G29" s="178" t="s">
        <v>133</v>
      </c>
      <c r="H29" s="183"/>
      <c r="I29" s="183"/>
      <c r="J29" s="183"/>
      <c r="K29" s="1838"/>
      <c r="L29" s="1839"/>
      <c r="M29" s="188"/>
    </row>
    <row r="30" spans="1:13" ht="60" customHeight="1">
      <c r="A30" s="171">
        <v>23</v>
      </c>
      <c r="B30" s="5" t="s">
        <v>151</v>
      </c>
      <c r="C30" s="9">
        <v>8</v>
      </c>
      <c r="D30" s="172" t="s">
        <v>129</v>
      </c>
      <c r="E30" s="173" t="s">
        <v>11</v>
      </c>
      <c r="F30" s="1" t="s">
        <v>14</v>
      </c>
      <c r="G30" s="178" t="s">
        <v>153</v>
      </c>
      <c r="H30" s="7"/>
      <c r="I30" s="179"/>
      <c r="J30" s="179"/>
      <c r="K30" s="1844"/>
      <c r="L30" s="1845"/>
      <c r="M30" s="188"/>
    </row>
    <row r="31" spans="1:13" ht="60" customHeight="1">
      <c r="A31" s="171">
        <v>24</v>
      </c>
      <c r="B31" s="5" t="s">
        <v>151</v>
      </c>
      <c r="C31" s="9">
        <v>10</v>
      </c>
      <c r="D31" s="172" t="s">
        <v>154</v>
      </c>
      <c r="E31" s="173" t="s">
        <v>11</v>
      </c>
      <c r="F31" s="1" t="s">
        <v>14</v>
      </c>
      <c r="G31" s="178" t="s">
        <v>155</v>
      </c>
      <c r="H31" s="7"/>
      <c r="I31" s="179"/>
      <c r="J31" s="179"/>
      <c r="K31" s="1844"/>
      <c r="L31" s="1845"/>
      <c r="M31" s="188"/>
    </row>
    <row r="32" spans="1:13" ht="60" customHeight="1">
      <c r="A32" s="171">
        <v>25</v>
      </c>
      <c r="B32" s="5" t="s">
        <v>151</v>
      </c>
      <c r="C32" s="9">
        <v>12</v>
      </c>
      <c r="D32" s="172" t="s">
        <v>129</v>
      </c>
      <c r="E32" s="173" t="s">
        <v>11</v>
      </c>
      <c r="F32" s="1" t="s">
        <v>14</v>
      </c>
      <c r="G32" s="178" t="s">
        <v>156</v>
      </c>
      <c r="H32" s="7"/>
      <c r="I32" s="183"/>
      <c r="J32" s="179"/>
      <c r="K32" s="1844"/>
      <c r="L32" s="1845"/>
      <c r="M32" s="188"/>
    </row>
    <row r="33" spans="1:13" ht="60" customHeight="1">
      <c r="A33" s="171">
        <v>26</v>
      </c>
      <c r="B33" s="5" t="s">
        <v>151</v>
      </c>
      <c r="C33" s="9">
        <v>14</v>
      </c>
      <c r="D33" s="172" t="s">
        <v>129</v>
      </c>
      <c r="E33" s="173" t="s">
        <v>11</v>
      </c>
      <c r="F33" s="1" t="s">
        <v>14</v>
      </c>
      <c r="G33" s="178" t="s">
        <v>157</v>
      </c>
      <c r="H33" s="7"/>
      <c r="I33" s="179"/>
      <c r="J33" s="179"/>
      <c r="K33" s="1844"/>
      <c r="L33" s="1845"/>
      <c r="M33" s="188"/>
    </row>
    <row r="34" spans="1:13" ht="60" customHeight="1">
      <c r="A34" s="171">
        <v>27</v>
      </c>
      <c r="B34" s="5" t="s">
        <v>151</v>
      </c>
      <c r="C34" s="9">
        <v>15</v>
      </c>
      <c r="D34" s="172" t="s">
        <v>129</v>
      </c>
      <c r="E34" s="173" t="s">
        <v>11</v>
      </c>
      <c r="F34" s="1" t="s">
        <v>14</v>
      </c>
      <c r="G34" s="22" t="s">
        <v>18</v>
      </c>
      <c r="H34" s="7"/>
      <c r="I34" s="179"/>
      <c r="J34" s="179"/>
      <c r="K34" s="1844"/>
      <c r="L34" s="1845"/>
      <c r="M34" s="188" t="s">
        <v>158</v>
      </c>
    </row>
    <row r="35" spans="1:13" ht="60" customHeight="1">
      <c r="A35" s="171">
        <v>28</v>
      </c>
      <c r="B35" s="5" t="s">
        <v>151</v>
      </c>
      <c r="C35" s="9">
        <v>16</v>
      </c>
      <c r="D35" s="172" t="s">
        <v>129</v>
      </c>
      <c r="E35" s="173" t="s">
        <v>11</v>
      </c>
      <c r="F35" s="1" t="s">
        <v>14</v>
      </c>
      <c r="G35" s="178" t="s">
        <v>159</v>
      </c>
      <c r="H35" s="7"/>
      <c r="I35" s="179"/>
      <c r="J35" s="179"/>
      <c r="K35" s="1844"/>
      <c r="L35" s="1845"/>
      <c r="M35" s="188"/>
    </row>
    <row r="36" spans="1:13" ht="60" customHeight="1">
      <c r="A36" s="171">
        <v>29</v>
      </c>
      <c r="B36" s="5" t="s">
        <v>151</v>
      </c>
      <c r="C36" s="9">
        <v>18</v>
      </c>
      <c r="D36" s="172" t="s">
        <v>129</v>
      </c>
      <c r="E36" s="173" t="s">
        <v>11</v>
      </c>
      <c r="F36" s="1" t="s">
        <v>14</v>
      </c>
      <c r="G36" s="178" t="s">
        <v>160</v>
      </c>
      <c r="H36" s="7"/>
      <c r="I36" s="179"/>
      <c r="J36" s="179"/>
      <c r="K36" s="1844"/>
      <c r="L36" s="1845"/>
      <c r="M36" s="188"/>
    </row>
    <row r="37" spans="1:13" ht="60" customHeight="1">
      <c r="A37" s="171">
        <v>30</v>
      </c>
      <c r="B37" s="5" t="s">
        <v>151</v>
      </c>
      <c r="C37" s="9">
        <v>20</v>
      </c>
      <c r="D37" s="172" t="s">
        <v>129</v>
      </c>
      <c r="E37" s="173" t="s">
        <v>11</v>
      </c>
      <c r="F37" s="1" t="s">
        <v>14</v>
      </c>
      <c r="G37" s="178" t="s">
        <v>161</v>
      </c>
      <c r="H37" s="7"/>
      <c r="I37" s="179"/>
      <c r="J37" s="179"/>
      <c r="K37" s="1844"/>
      <c r="L37" s="1845"/>
      <c r="M37" s="188"/>
    </row>
    <row r="38" spans="1:13" ht="60" customHeight="1">
      <c r="A38" s="171">
        <v>31</v>
      </c>
      <c r="B38" s="5" t="s">
        <v>151</v>
      </c>
      <c r="C38" s="9">
        <v>22</v>
      </c>
      <c r="D38" s="172" t="s">
        <v>129</v>
      </c>
      <c r="E38" s="173" t="s">
        <v>11</v>
      </c>
      <c r="F38" s="1" t="s">
        <v>14</v>
      </c>
      <c r="G38" s="178" t="s">
        <v>162</v>
      </c>
      <c r="H38" s="7"/>
      <c r="I38" s="179"/>
      <c r="J38" s="179"/>
      <c r="K38" s="1844"/>
      <c r="L38" s="1845"/>
      <c r="M38" s="188"/>
    </row>
    <row r="39" spans="1:13" ht="60" customHeight="1">
      <c r="A39" s="171">
        <v>32</v>
      </c>
      <c r="B39" s="5" t="s">
        <v>151</v>
      </c>
      <c r="C39" s="9" t="s">
        <v>163</v>
      </c>
      <c r="D39" s="172" t="s">
        <v>129</v>
      </c>
      <c r="E39" s="173" t="s">
        <v>11</v>
      </c>
      <c r="F39" s="1" t="s">
        <v>14</v>
      </c>
      <c r="G39" s="178" t="s">
        <v>164</v>
      </c>
      <c r="H39" s="7"/>
      <c r="I39" s="179"/>
      <c r="J39" s="179"/>
      <c r="K39" s="1844"/>
      <c r="L39" s="1845"/>
      <c r="M39" s="188"/>
    </row>
    <row r="40" spans="1:13" ht="60" customHeight="1">
      <c r="A40" s="171">
        <v>33</v>
      </c>
      <c r="B40" s="5" t="s">
        <v>151</v>
      </c>
      <c r="C40" s="9" t="s">
        <v>165</v>
      </c>
      <c r="D40" s="172" t="s">
        <v>129</v>
      </c>
      <c r="E40" s="173" t="s">
        <v>11</v>
      </c>
      <c r="F40" s="1" t="s">
        <v>14</v>
      </c>
      <c r="G40" s="178" t="s">
        <v>166</v>
      </c>
      <c r="H40" s="7"/>
      <c r="I40" s="179"/>
      <c r="J40" s="179"/>
      <c r="K40" s="1844"/>
      <c r="L40" s="1845"/>
      <c r="M40" s="188"/>
    </row>
    <row r="41" spans="1:13" ht="60" customHeight="1">
      <c r="A41" s="171">
        <v>34</v>
      </c>
      <c r="B41" s="5" t="s">
        <v>151</v>
      </c>
      <c r="C41" s="9">
        <v>32</v>
      </c>
      <c r="D41" s="172" t="s">
        <v>129</v>
      </c>
      <c r="E41" s="173" t="s">
        <v>11</v>
      </c>
      <c r="F41" s="1" t="s">
        <v>14</v>
      </c>
      <c r="G41" s="178" t="s">
        <v>133</v>
      </c>
      <c r="H41" s="183"/>
      <c r="I41" s="183"/>
      <c r="J41" s="183"/>
      <c r="K41" s="1844"/>
      <c r="L41" s="1845"/>
      <c r="M41" s="188"/>
    </row>
    <row r="42" spans="1:13" ht="60" customHeight="1">
      <c r="A42" s="171">
        <v>35</v>
      </c>
      <c r="B42" s="5" t="s">
        <v>151</v>
      </c>
      <c r="C42" s="9" t="s">
        <v>167</v>
      </c>
      <c r="D42" s="172" t="s">
        <v>129</v>
      </c>
      <c r="E42" s="173" t="s">
        <v>11</v>
      </c>
      <c r="F42" s="1" t="s">
        <v>14</v>
      </c>
      <c r="G42" s="178" t="s">
        <v>168</v>
      </c>
      <c r="H42" s="7"/>
      <c r="I42" s="183"/>
      <c r="J42" s="179"/>
      <c r="K42" s="1844"/>
      <c r="L42" s="1845"/>
      <c r="M42" s="188"/>
    </row>
    <row r="43" spans="1:13" ht="60" customHeight="1">
      <c r="A43" s="171">
        <v>36</v>
      </c>
      <c r="B43" s="5" t="s">
        <v>151</v>
      </c>
      <c r="C43" s="9">
        <v>34</v>
      </c>
      <c r="D43" s="172" t="s">
        <v>169</v>
      </c>
      <c r="E43" s="173" t="s">
        <v>11</v>
      </c>
      <c r="F43" s="1" t="s">
        <v>14</v>
      </c>
      <c r="G43" s="178" t="s">
        <v>133</v>
      </c>
      <c r="H43" s="183"/>
      <c r="I43" s="183"/>
      <c r="J43" s="183"/>
      <c r="K43" s="1844"/>
      <c r="L43" s="1845"/>
      <c r="M43" s="188"/>
    </row>
    <row r="44" spans="1:13" ht="60" customHeight="1">
      <c r="A44" s="171">
        <v>37</v>
      </c>
      <c r="B44" s="5" t="s">
        <v>151</v>
      </c>
      <c r="C44" s="9" t="s">
        <v>170</v>
      </c>
      <c r="D44" s="172" t="s">
        <v>169</v>
      </c>
      <c r="E44" s="173" t="s">
        <v>11</v>
      </c>
      <c r="F44" s="1" t="s">
        <v>14</v>
      </c>
      <c r="G44" s="178" t="s">
        <v>171</v>
      </c>
      <c r="H44" s="7"/>
      <c r="I44" s="183"/>
      <c r="J44" s="183"/>
      <c r="K44" s="1844"/>
      <c r="L44" s="1845"/>
      <c r="M44" s="188"/>
    </row>
    <row r="45" spans="1:13" ht="60" customHeight="1">
      <c r="A45" s="171">
        <v>38</v>
      </c>
      <c r="B45" s="5" t="s">
        <v>151</v>
      </c>
      <c r="C45" s="9">
        <v>35</v>
      </c>
      <c r="D45" s="172" t="s">
        <v>169</v>
      </c>
      <c r="E45" s="173" t="s">
        <v>11</v>
      </c>
      <c r="F45" s="1" t="s">
        <v>14</v>
      </c>
      <c r="G45" s="178" t="s">
        <v>133</v>
      </c>
      <c r="H45" s="7"/>
      <c r="I45" s="179"/>
      <c r="J45" s="179"/>
      <c r="K45" s="1844"/>
      <c r="L45" s="1845"/>
      <c r="M45" s="188"/>
    </row>
    <row r="46" spans="1:13" ht="60" customHeight="1">
      <c r="A46" s="171">
        <v>39</v>
      </c>
      <c r="B46" s="5" t="s">
        <v>151</v>
      </c>
      <c r="C46" s="9" t="s">
        <v>172</v>
      </c>
      <c r="D46" s="172" t="s">
        <v>169</v>
      </c>
      <c r="E46" s="173" t="s">
        <v>11</v>
      </c>
      <c r="F46" s="1" t="s">
        <v>14</v>
      </c>
      <c r="G46" s="178" t="s">
        <v>18</v>
      </c>
      <c r="H46" s="7"/>
      <c r="I46" s="179"/>
      <c r="J46" s="179"/>
      <c r="K46" s="1844"/>
      <c r="L46" s="1845"/>
      <c r="M46" s="188" t="s">
        <v>173</v>
      </c>
    </row>
    <row r="47" spans="1:13" ht="60" customHeight="1">
      <c r="A47" s="171">
        <v>40</v>
      </c>
      <c r="B47" s="5" t="s">
        <v>151</v>
      </c>
      <c r="C47" s="9">
        <v>36</v>
      </c>
      <c r="D47" s="172" t="s">
        <v>169</v>
      </c>
      <c r="E47" s="173" t="s">
        <v>11</v>
      </c>
      <c r="F47" s="1" t="s">
        <v>14</v>
      </c>
      <c r="G47" s="178" t="s">
        <v>18</v>
      </c>
      <c r="H47" s="10"/>
      <c r="I47" s="10"/>
      <c r="J47" s="10"/>
      <c r="K47" s="1844"/>
      <c r="L47" s="1845"/>
      <c r="M47" s="188" t="s">
        <v>174</v>
      </c>
    </row>
    <row r="48" spans="1:13" ht="60" customHeight="1">
      <c r="A48" s="171">
        <v>41</v>
      </c>
      <c r="B48" s="5" t="s">
        <v>151</v>
      </c>
      <c r="C48" s="9" t="s">
        <v>175</v>
      </c>
      <c r="D48" s="172" t="s">
        <v>169</v>
      </c>
      <c r="E48" s="173" t="s">
        <v>11</v>
      </c>
      <c r="F48" s="1" t="s">
        <v>14</v>
      </c>
      <c r="G48" s="178" t="s">
        <v>18</v>
      </c>
      <c r="H48" s="7"/>
      <c r="I48" s="179"/>
      <c r="J48" s="179"/>
      <c r="K48" s="1844"/>
      <c r="L48" s="1845"/>
      <c r="M48" s="188" t="s">
        <v>176</v>
      </c>
    </row>
    <row r="49" spans="1:13" ht="60" customHeight="1">
      <c r="A49" s="171">
        <v>42</v>
      </c>
      <c r="B49" s="5" t="s">
        <v>151</v>
      </c>
      <c r="C49" s="9">
        <v>37</v>
      </c>
      <c r="D49" s="172" t="s">
        <v>129</v>
      </c>
      <c r="E49" s="173" t="s">
        <v>11</v>
      </c>
      <c r="F49" s="1" t="s">
        <v>14</v>
      </c>
      <c r="G49" s="178" t="s">
        <v>133</v>
      </c>
      <c r="H49" s="183"/>
      <c r="I49" s="183"/>
      <c r="J49" s="183"/>
      <c r="K49" s="1844"/>
      <c r="L49" s="1845"/>
      <c r="M49" s="188"/>
    </row>
    <row r="50" spans="1:13" ht="60" customHeight="1">
      <c r="A50" s="171">
        <v>43</v>
      </c>
      <c r="B50" s="5" t="s">
        <v>151</v>
      </c>
      <c r="C50" s="9">
        <v>38</v>
      </c>
      <c r="D50" s="172" t="s">
        <v>129</v>
      </c>
      <c r="E50" s="173" t="s">
        <v>11</v>
      </c>
      <c r="F50" s="1" t="s">
        <v>14</v>
      </c>
      <c r="G50" s="178" t="s">
        <v>177</v>
      </c>
      <c r="H50" s="183"/>
      <c r="I50" s="183"/>
      <c r="J50" s="183"/>
      <c r="K50" s="1844"/>
      <c r="L50" s="1845"/>
      <c r="M50" s="188"/>
    </row>
    <row r="51" spans="1:13" ht="60" customHeight="1">
      <c r="A51" s="171">
        <v>44</v>
      </c>
      <c r="B51" s="5" t="s">
        <v>151</v>
      </c>
      <c r="C51" s="9">
        <v>41</v>
      </c>
      <c r="D51" s="172" t="s">
        <v>129</v>
      </c>
      <c r="E51" s="173" t="s">
        <v>11</v>
      </c>
      <c r="F51" s="1" t="s">
        <v>14</v>
      </c>
      <c r="G51" s="178" t="s">
        <v>18</v>
      </c>
      <c r="H51" s="183"/>
      <c r="I51" s="183"/>
      <c r="J51" s="183"/>
      <c r="K51" s="1844"/>
      <c r="L51" s="1845"/>
      <c r="M51" s="188" t="s">
        <v>178</v>
      </c>
    </row>
    <row r="52" spans="1:13" ht="64.5" customHeight="1">
      <c r="A52" s="171">
        <v>45</v>
      </c>
      <c r="B52" s="5" t="s">
        <v>151</v>
      </c>
      <c r="C52" s="9">
        <v>43</v>
      </c>
      <c r="D52" s="172" t="s">
        <v>129</v>
      </c>
      <c r="E52" s="173" t="s">
        <v>11</v>
      </c>
      <c r="F52" s="1" t="s">
        <v>14</v>
      </c>
      <c r="G52" s="178" t="s">
        <v>179</v>
      </c>
      <c r="H52" s="183"/>
      <c r="I52" s="183"/>
      <c r="J52" s="183"/>
      <c r="K52" s="1844"/>
      <c r="L52" s="1845"/>
      <c r="M52" s="188"/>
    </row>
    <row r="53" spans="1:13" ht="67.5" customHeight="1">
      <c r="A53" s="171">
        <v>46</v>
      </c>
      <c r="B53" s="5" t="s">
        <v>151</v>
      </c>
      <c r="C53" s="9">
        <v>45</v>
      </c>
      <c r="D53" s="172" t="s">
        <v>129</v>
      </c>
      <c r="E53" s="173" t="s">
        <v>11</v>
      </c>
      <c r="F53" s="1" t="s">
        <v>14</v>
      </c>
      <c r="G53" s="178" t="s">
        <v>18</v>
      </c>
      <c r="H53" s="7"/>
      <c r="I53" s="179"/>
      <c r="J53" s="179"/>
      <c r="K53" s="1844"/>
      <c r="L53" s="1845"/>
      <c r="M53" s="188" t="s">
        <v>180</v>
      </c>
    </row>
    <row r="54" spans="1:13" ht="60" customHeight="1">
      <c r="A54" s="171">
        <v>47</v>
      </c>
      <c r="B54" s="5" t="s">
        <v>151</v>
      </c>
      <c r="C54" s="9" t="s">
        <v>181</v>
      </c>
      <c r="D54" s="172" t="s">
        <v>182</v>
      </c>
      <c r="E54" s="173" t="s">
        <v>11</v>
      </c>
      <c r="F54" s="1" t="s">
        <v>14</v>
      </c>
      <c r="G54" s="178" t="s">
        <v>18</v>
      </c>
      <c r="H54" s="7"/>
      <c r="I54" s="179"/>
      <c r="J54" s="179"/>
      <c r="K54" s="1844"/>
      <c r="L54" s="1845"/>
      <c r="M54" s="188" t="s">
        <v>183</v>
      </c>
    </row>
    <row r="55" spans="1:13" ht="60" customHeight="1">
      <c r="A55" s="171">
        <v>48</v>
      </c>
      <c r="B55" s="5" t="s">
        <v>151</v>
      </c>
      <c r="C55" s="9">
        <v>47</v>
      </c>
      <c r="D55" s="172" t="s">
        <v>182</v>
      </c>
      <c r="E55" s="173" t="s">
        <v>11</v>
      </c>
      <c r="F55" s="1" t="s">
        <v>14</v>
      </c>
      <c r="G55" s="178" t="s">
        <v>18</v>
      </c>
      <c r="H55" s="183"/>
      <c r="I55" s="183"/>
      <c r="J55" s="183"/>
      <c r="K55" s="1838"/>
      <c r="L55" s="1839"/>
      <c r="M55" s="188" t="s">
        <v>184</v>
      </c>
    </row>
    <row r="56" spans="1:13" ht="60" customHeight="1">
      <c r="A56" s="171">
        <v>49</v>
      </c>
      <c r="B56" s="5" t="s">
        <v>151</v>
      </c>
      <c r="C56" s="9">
        <v>48</v>
      </c>
      <c r="D56" s="172" t="s">
        <v>129</v>
      </c>
      <c r="E56" s="173" t="s">
        <v>11</v>
      </c>
      <c r="F56" s="1" t="s">
        <v>14</v>
      </c>
      <c r="G56" s="178" t="s">
        <v>18</v>
      </c>
      <c r="H56" s="183"/>
      <c r="I56" s="183"/>
      <c r="J56" s="183"/>
      <c r="K56" s="1838"/>
      <c r="L56" s="1839"/>
      <c r="M56" s="188" t="s">
        <v>185</v>
      </c>
    </row>
    <row r="57" spans="1:13" ht="57" customHeight="1">
      <c r="A57" s="171">
        <v>50</v>
      </c>
      <c r="B57" s="5" t="s">
        <v>151</v>
      </c>
      <c r="C57" s="9">
        <v>49</v>
      </c>
      <c r="D57" s="172" t="s">
        <v>129</v>
      </c>
      <c r="E57" s="173" t="s">
        <v>11</v>
      </c>
      <c r="F57" s="1" t="s">
        <v>14</v>
      </c>
      <c r="G57" s="178" t="s">
        <v>133</v>
      </c>
      <c r="H57" s="7"/>
      <c r="I57" s="179"/>
      <c r="J57" s="179"/>
      <c r="K57" s="1844"/>
      <c r="L57" s="1845"/>
      <c r="M57" s="188"/>
    </row>
    <row r="58" spans="1:13" ht="65.099999999999994" customHeight="1">
      <c r="A58" s="171">
        <v>51</v>
      </c>
      <c r="B58" s="5" t="s">
        <v>151</v>
      </c>
      <c r="C58" s="9">
        <v>50</v>
      </c>
      <c r="D58" s="172" t="s">
        <v>129</v>
      </c>
      <c r="E58" s="173" t="s">
        <v>11</v>
      </c>
      <c r="F58" s="1" t="s">
        <v>14</v>
      </c>
      <c r="G58" s="178" t="s">
        <v>186</v>
      </c>
      <c r="H58" s="7"/>
      <c r="I58" s="183"/>
      <c r="J58" s="179"/>
      <c r="K58" s="1844"/>
      <c r="L58" s="1845"/>
      <c r="M58" s="188"/>
    </row>
    <row r="59" spans="1:13" ht="65.099999999999994" customHeight="1">
      <c r="A59" s="171">
        <v>52</v>
      </c>
      <c r="B59" s="5" t="s">
        <v>151</v>
      </c>
      <c r="C59" s="9">
        <v>51</v>
      </c>
      <c r="D59" s="172" t="s">
        <v>129</v>
      </c>
      <c r="E59" s="173" t="s">
        <v>11</v>
      </c>
      <c r="F59" s="1" t="s">
        <v>14</v>
      </c>
      <c r="G59" s="178" t="s">
        <v>18</v>
      </c>
      <c r="H59" s="7"/>
      <c r="I59" s="179"/>
      <c r="J59" s="179"/>
      <c r="K59" s="1844"/>
      <c r="L59" s="1845"/>
      <c r="M59" s="188" t="s">
        <v>187</v>
      </c>
    </row>
    <row r="60" spans="1:13" ht="65.099999999999994" customHeight="1">
      <c r="A60" s="171">
        <v>53</v>
      </c>
      <c r="B60" s="5" t="s">
        <v>151</v>
      </c>
      <c r="C60" s="9">
        <v>52</v>
      </c>
      <c r="D60" s="172" t="s">
        <v>129</v>
      </c>
      <c r="E60" s="173" t="s">
        <v>11</v>
      </c>
      <c r="F60" s="1" t="s">
        <v>14</v>
      </c>
      <c r="G60" s="178" t="s">
        <v>188</v>
      </c>
      <c r="H60" s="7"/>
      <c r="I60" s="179"/>
      <c r="J60" s="179"/>
      <c r="K60" s="1844"/>
      <c r="L60" s="1845"/>
      <c r="M60" s="188"/>
    </row>
    <row r="61" spans="1:13" ht="65.099999999999994" customHeight="1">
      <c r="A61" s="171">
        <v>54</v>
      </c>
      <c r="B61" s="5" t="s">
        <v>189</v>
      </c>
      <c r="C61" s="9">
        <v>1</v>
      </c>
      <c r="D61" s="172" t="s">
        <v>190</v>
      </c>
      <c r="E61" s="173" t="s">
        <v>11</v>
      </c>
      <c r="F61" s="1" t="s">
        <v>14</v>
      </c>
      <c r="G61" s="178" t="s">
        <v>18</v>
      </c>
      <c r="H61" s="7"/>
      <c r="I61" s="179"/>
      <c r="J61" s="179"/>
      <c r="K61" s="1844"/>
      <c r="L61" s="1845"/>
      <c r="M61" s="188" t="s">
        <v>191</v>
      </c>
    </row>
    <row r="62" spans="1:13" ht="65.099999999999994" customHeight="1">
      <c r="A62" s="171">
        <v>55</v>
      </c>
      <c r="B62" s="5" t="s">
        <v>189</v>
      </c>
      <c r="C62" s="9">
        <v>5</v>
      </c>
      <c r="D62" s="172" t="s">
        <v>129</v>
      </c>
      <c r="E62" s="173" t="s">
        <v>11</v>
      </c>
      <c r="F62" s="1" t="s">
        <v>14</v>
      </c>
      <c r="G62" s="178" t="s">
        <v>192</v>
      </c>
      <c r="H62" s="11"/>
      <c r="I62" s="179"/>
      <c r="J62" s="179"/>
      <c r="K62" s="1844"/>
      <c r="L62" s="1845"/>
      <c r="M62" s="188"/>
    </row>
    <row r="63" spans="1:13" ht="65.099999999999994" customHeight="1">
      <c r="A63" s="171">
        <v>56</v>
      </c>
      <c r="B63" s="5" t="s">
        <v>189</v>
      </c>
      <c r="C63" s="9">
        <v>7</v>
      </c>
      <c r="D63" s="172" t="s">
        <v>193</v>
      </c>
      <c r="E63" s="173" t="s">
        <v>11</v>
      </c>
      <c r="F63" s="1" t="s">
        <v>14</v>
      </c>
      <c r="G63" s="178" t="s">
        <v>192</v>
      </c>
      <c r="H63" s="7"/>
      <c r="I63" s="179"/>
      <c r="J63" s="179"/>
      <c r="K63" s="1844"/>
      <c r="L63" s="1845"/>
      <c r="M63" s="188"/>
    </row>
    <row r="64" spans="1:13" ht="65.099999999999994" customHeight="1">
      <c r="A64" s="171">
        <v>57</v>
      </c>
      <c r="B64" s="5" t="s">
        <v>194</v>
      </c>
      <c r="C64" s="189" t="s">
        <v>195</v>
      </c>
      <c r="D64" s="172" t="s">
        <v>196</v>
      </c>
      <c r="E64" s="173" t="s">
        <v>11</v>
      </c>
      <c r="F64" s="1" t="s">
        <v>14</v>
      </c>
      <c r="G64" s="178" t="s">
        <v>197</v>
      </c>
      <c r="H64" s="7"/>
      <c r="I64" s="179"/>
      <c r="J64" s="179"/>
      <c r="K64" s="1844"/>
      <c r="L64" s="1845"/>
      <c r="M64" s="188"/>
    </row>
    <row r="65" spans="1:13" ht="66" customHeight="1">
      <c r="A65" s="171">
        <v>58</v>
      </c>
      <c r="B65" s="5" t="s">
        <v>194</v>
      </c>
      <c r="C65" s="190" t="s">
        <v>198</v>
      </c>
      <c r="D65" s="172" t="s">
        <v>142</v>
      </c>
      <c r="E65" s="173" t="s">
        <v>11</v>
      </c>
      <c r="F65" s="1" t="s">
        <v>14</v>
      </c>
      <c r="G65" s="178" t="s">
        <v>199</v>
      </c>
      <c r="H65" s="7"/>
      <c r="I65" s="179"/>
      <c r="J65" s="179"/>
      <c r="K65" s="1844"/>
      <c r="L65" s="1845"/>
      <c r="M65" s="188"/>
    </row>
    <row r="66" spans="1:13" ht="51.75" customHeight="1">
      <c r="A66" s="171">
        <v>59</v>
      </c>
      <c r="B66" s="5" t="s">
        <v>194</v>
      </c>
      <c r="C66" s="190" t="s">
        <v>200</v>
      </c>
      <c r="D66" s="172" t="s">
        <v>142</v>
      </c>
      <c r="E66" s="173" t="s">
        <v>11</v>
      </c>
      <c r="F66" s="1" t="s">
        <v>14</v>
      </c>
      <c r="G66" s="178" t="s">
        <v>18</v>
      </c>
      <c r="H66" s="7"/>
      <c r="I66" s="179"/>
      <c r="J66" s="179"/>
      <c r="K66" s="1844"/>
      <c r="L66" s="1845"/>
      <c r="M66" s="188" t="s">
        <v>201</v>
      </c>
    </row>
    <row r="67" spans="1:13" ht="65.099999999999994" customHeight="1">
      <c r="A67" s="171">
        <v>60</v>
      </c>
      <c r="B67" s="5" t="s">
        <v>194</v>
      </c>
      <c r="C67" s="190" t="s">
        <v>202</v>
      </c>
      <c r="D67" s="172" t="s">
        <v>142</v>
      </c>
      <c r="E67" s="173" t="s">
        <v>11</v>
      </c>
      <c r="F67" s="1" t="s">
        <v>14</v>
      </c>
      <c r="G67" s="178" t="s">
        <v>18</v>
      </c>
      <c r="H67" s="7"/>
      <c r="I67" s="179"/>
      <c r="J67" s="179"/>
      <c r="K67" s="1844"/>
      <c r="L67" s="1845"/>
      <c r="M67" s="188" t="s">
        <v>203</v>
      </c>
    </row>
    <row r="68" spans="1:13" ht="65.099999999999994" customHeight="1">
      <c r="A68" s="171">
        <v>61</v>
      </c>
      <c r="B68" s="5" t="s">
        <v>194</v>
      </c>
      <c r="C68" s="190" t="s">
        <v>204</v>
      </c>
      <c r="D68" s="172" t="s">
        <v>142</v>
      </c>
      <c r="E68" s="173" t="s">
        <v>11</v>
      </c>
      <c r="F68" s="1" t="s">
        <v>14</v>
      </c>
      <c r="G68" s="178" t="s">
        <v>205</v>
      </c>
      <c r="H68" s="7"/>
      <c r="I68" s="179"/>
      <c r="J68" s="179"/>
      <c r="K68" s="1844"/>
      <c r="L68" s="1845"/>
      <c r="M68" s="188"/>
    </row>
    <row r="69" spans="1:13" ht="65.099999999999994" customHeight="1">
      <c r="A69" s="171">
        <v>62</v>
      </c>
      <c r="B69" s="5" t="s">
        <v>194</v>
      </c>
      <c r="C69" s="190">
        <v>11</v>
      </c>
      <c r="D69" s="172" t="s">
        <v>190</v>
      </c>
      <c r="E69" s="173" t="s">
        <v>11</v>
      </c>
      <c r="F69" s="1" t="s">
        <v>14</v>
      </c>
      <c r="G69" s="178" t="s">
        <v>206</v>
      </c>
      <c r="H69" s="7"/>
      <c r="I69" s="179"/>
      <c r="J69" s="179"/>
      <c r="K69" s="1844"/>
      <c r="L69" s="1845"/>
      <c r="M69" s="188"/>
    </row>
    <row r="70" spans="1:13" ht="65.099999999999994" customHeight="1">
      <c r="A70" s="171">
        <v>63</v>
      </c>
      <c r="B70" s="5" t="s">
        <v>194</v>
      </c>
      <c r="C70" s="190">
        <v>13</v>
      </c>
      <c r="D70" s="172" t="s">
        <v>190</v>
      </c>
      <c r="E70" s="173" t="s">
        <v>11</v>
      </c>
      <c r="F70" s="1" t="s">
        <v>14</v>
      </c>
      <c r="G70" s="178" t="s">
        <v>133</v>
      </c>
      <c r="H70" s="7"/>
      <c r="I70" s="179"/>
      <c r="J70" s="179"/>
      <c r="K70" s="1844"/>
      <c r="L70" s="1845"/>
      <c r="M70" s="188"/>
    </row>
    <row r="71" spans="1:13" ht="65.099999999999994" customHeight="1">
      <c r="A71" s="171">
        <v>64</v>
      </c>
      <c r="B71" s="5" t="s">
        <v>194</v>
      </c>
      <c r="C71" s="190">
        <v>10</v>
      </c>
      <c r="D71" s="172" t="s">
        <v>207</v>
      </c>
      <c r="E71" s="173" t="s">
        <v>11</v>
      </c>
      <c r="F71" s="1" t="s">
        <v>14</v>
      </c>
      <c r="G71" s="178" t="s">
        <v>208</v>
      </c>
      <c r="H71" s="183"/>
      <c r="I71" s="183"/>
      <c r="J71" s="183"/>
      <c r="K71" s="1838"/>
      <c r="L71" s="1839"/>
      <c r="M71" s="188"/>
    </row>
    <row r="72" spans="1:13" ht="65.099999999999994" customHeight="1">
      <c r="A72" s="171">
        <v>65</v>
      </c>
      <c r="B72" s="5" t="s">
        <v>194</v>
      </c>
      <c r="C72" s="190">
        <v>12</v>
      </c>
      <c r="D72" s="172" t="s">
        <v>196</v>
      </c>
      <c r="E72" s="173" t="s">
        <v>11</v>
      </c>
      <c r="F72" s="1" t="s">
        <v>14</v>
      </c>
      <c r="G72" s="178" t="s">
        <v>209</v>
      </c>
      <c r="H72" s="11"/>
      <c r="I72" s="183"/>
      <c r="J72" s="183"/>
      <c r="K72" s="1844"/>
      <c r="L72" s="1845"/>
      <c r="M72" s="188"/>
    </row>
    <row r="73" spans="1:13" ht="65.099999999999994" customHeight="1">
      <c r="A73" s="171">
        <v>66</v>
      </c>
      <c r="B73" s="5" t="s">
        <v>194</v>
      </c>
      <c r="C73" s="190">
        <v>14</v>
      </c>
      <c r="D73" s="172" t="s">
        <v>210</v>
      </c>
      <c r="E73" s="173" t="s">
        <v>11</v>
      </c>
      <c r="F73" s="1" t="s">
        <v>14</v>
      </c>
      <c r="G73" s="178" t="s">
        <v>18</v>
      </c>
      <c r="H73" s="183"/>
      <c r="I73" s="183"/>
      <c r="J73" s="183"/>
      <c r="K73" s="1838"/>
      <c r="L73" s="1839"/>
      <c r="M73" s="188" t="s">
        <v>211</v>
      </c>
    </row>
    <row r="74" spans="1:13" ht="57" customHeight="1">
      <c r="A74" s="171">
        <v>67</v>
      </c>
      <c r="B74" s="5" t="s">
        <v>194</v>
      </c>
      <c r="C74" s="190">
        <v>15</v>
      </c>
      <c r="D74" s="172" t="s">
        <v>142</v>
      </c>
      <c r="E74" s="173" t="s">
        <v>11</v>
      </c>
      <c r="F74" s="1" t="s">
        <v>14</v>
      </c>
      <c r="G74" s="178" t="s">
        <v>18</v>
      </c>
      <c r="H74" s="183"/>
      <c r="I74" s="183"/>
      <c r="J74" s="183"/>
      <c r="K74" s="1838"/>
      <c r="L74" s="1839"/>
      <c r="M74" s="188" t="s">
        <v>212</v>
      </c>
    </row>
    <row r="75" spans="1:13" ht="65.099999999999994" customHeight="1">
      <c r="A75" s="171">
        <v>68</v>
      </c>
      <c r="B75" s="5" t="s">
        <v>194</v>
      </c>
      <c r="C75" s="190">
        <v>16</v>
      </c>
      <c r="D75" s="172" t="s">
        <v>213</v>
      </c>
      <c r="E75" s="173" t="s">
        <v>11</v>
      </c>
      <c r="F75" s="1" t="s">
        <v>14</v>
      </c>
      <c r="G75" s="178" t="s">
        <v>214</v>
      </c>
      <c r="H75" s="12"/>
      <c r="I75" s="179"/>
      <c r="J75" s="179"/>
      <c r="K75" s="1844"/>
      <c r="L75" s="1845"/>
      <c r="M75" s="188"/>
    </row>
    <row r="76" spans="1:13" ht="65.099999999999994" customHeight="1">
      <c r="A76" s="171">
        <v>69</v>
      </c>
      <c r="B76" s="5" t="s">
        <v>194</v>
      </c>
      <c r="C76" s="190" t="s">
        <v>215</v>
      </c>
      <c r="D76" s="172" t="s">
        <v>142</v>
      </c>
      <c r="E76" s="173" t="s">
        <v>11</v>
      </c>
      <c r="F76" s="1" t="s">
        <v>14</v>
      </c>
      <c r="G76" s="178" t="s">
        <v>216</v>
      </c>
      <c r="H76" s="183"/>
      <c r="I76" s="191"/>
      <c r="J76" s="191"/>
      <c r="K76" s="1838"/>
      <c r="L76" s="1839"/>
      <c r="M76" s="188"/>
    </row>
    <row r="77" spans="1:13" ht="65.099999999999994" customHeight="1">
      <c r="A77" s="171">
        <v>70</v>
      </c>
      <c r="B77" s="5" t="s">
        <v>194</v>
      </c>
      <c r="C77" s="190">
        <v>18</v>
      </c>
      <c r="D77" s="172" t="s">
        <v>210</v>
      </c>
      <c r="E77" s="173" t="s">
        <v>11</v>
      </c>
      <c r="F77" s="1" t="s">
        <v>14</v>
      </c>
      <c r="G77" s="178" t="s">
        <v>217</v>
      </c>
      <c r="H77" s="183"/>
      <c r="I77" s="183"/>
      <c r="J77" s="183"/>
      <c r="K77" s="1838"/>
      <c r="L77" s="1839"/>
      <c r="M77" s="188"/>
    </row>
    <row r="78" spans="1:13" ht="65.099999999999994" customHeight="1">
      <c r="A78" s="171">
        <v>71</v>
      </c>
      <c r="B78" s="5" t="s">
        <v>194</v>
      </c>
      <c r="C78" s="190">
        <v>20</v>
      </c>
      <c r="D78" s="172" t="s">
        <v>210</v>
      </c>
      <c r="E78" s="173" t="s">
        <v>11</v>
      </c>
      <c r="F78" s="1" t="s">
        <v>14</v>
      </c>
      <c r="G78" s="178" t="s">
        <v>218</v>
      </c>
      <c r="H78" s="183"/>
      <c r="I78" s="183"/>
      <c r="J78" s="183"/>
      <c r="K78" s="1838"/>
      <c r="L78" s="1839"/>
      <c r="M78" s="188"/>
    </row>
    <row r="79" spans="1:13" ht="65.099999999999994" customHeight="1">
      <c r="A79" s="171">
        <v>72</v>
      </c>
      <c r="B79" s="5" t="s">
        <v>194</v>
      </c>
      <c r="C79" s="190">
        <v>22</v>
      </c>
      <c r="D79" s="172" t="s">
        <v>210</v>
      </c>
      <c r="E79" s="173" t="s">
        <v>11</v>
      </c>
      <c r="F79" s="1" t="s">
        <v>14</v>
      </c>
      <c r="G79" s="178" t="s">
        <v>219</v>
      </c>
      <c r="H79" s="7"/>
      <c r="I79" s="183"/>
      <c r="J79" s="183"/>
      <c r="K79" s="1844"/>
      <c r="L79" s="1845"/>
      <c r="M79" s="188"/>
    </row>
    <row r="80" spans="1:13" ht="65.099999999999994" customHeight="1">
      <c r="A80" s="171">
        <v>73</v>
      </c>
      <c r="B80" s="5" t="s">
        <v>194</v>
      </c>
      <c r="C80" s="190">
        <v>24</v>
      </c>
      <c r="D80" s="172" t="s">
        <v>210</v>
      </c>
      <c r="E80" s="173" t="s">
        <v>11</v>
      </c>
      <c r="F80" s="1" t="s">
        <v>14</v>
      </c>
      <c r="G80" s="178" t="s">
        <v>220</v>
      </c>
      <c r="H80" s="183"/>
      <c r="I80" s="183"/>
      <c r="J80" s="183"/>
      <c r="K80" s="1838"/>
      <c r="L80" s="1839"/>
      <c r="M80" s="188"/>
    </row>
    <row r="81" spans="1:13" ht="66" customHeight="1">
      <c r="A81" s="171">
        <v>74</v>
      </c>
      <c r="B81" s="5" t="s">
        <v>194</v>
      </c>
      <c r="C81" s="190">
        <v>26</v>
      </c>
      <c r="D81" s="172" t="s">
        <v>221</v>
      </c>
      <c r="E81" s="173" t="s">
        <v>11</v>
      </c>
      <c r="F81" s="1" t="s">
        <v>14</v>
      </c>
      <c r="G81" s="178" t="s">
        <v>217</v>
      </c>
      <c r="H81" s="183"/>
      <c r="I81" s="183"/>
      <c r="J81" s="183"/>
      <c r="K81" s="1838"/>
      <c r="L81" s="1839"/>
      <c r="M81" s="188"/>
    </row>
    <row r="82" spans="1:13" ht="66" customHeight="1">
      <c r="A82" s="171">
        <v>75</v>
      </c>
      <c r="B82" s="5" t="s">
        <v>194</v>
      </c>
      <c r="C82" s="190">
        <v>28</v>
      </c>
      <c r="D82" s="172" t="s">
        <v>210</v>
      </c>
      <c r="E82" s="173" t="s">
        <v>11</v>
      </c>
      <c r="F82" s="1" t="s">
        <v>14</v>
      </c>
      <c r="G82" s="178" t="s">
        <v>133</v>
      </c>
      <c r="H82" s="11"/>
      <c r="I82" s="183"/>
      <c r="J82" s="183"/>
      <c r="K82" s="1844"/>
      <c r="L82" s="1845"/>
      <c r="M82" s="188"/>
    </row>
    <row r="83" spans="1:13" ht="64.5" customHeight="1">
      <c r="A83" s="171">
        <v>76</v>
      </c>
      <c r="B83" s="5" t="s">
        <v>222</v>
      </c>
      <c r="C83" s="9">
        <v>1</v>
      </c>
      <c r="D83" s="172" t="s">
        <v>210</v>
      </c>
      <c r="E83" s="173" t="s">
        <v>11</v>
      </c>
      <c r="F83" s="2" t="s">
        <v>12</v>
      </c>
      <c r="G83" s="178"/>
      <c r="H83" s="23">
        <v>46609</v>
      </c>
      <c r="I83" s="2" t="s">
        <v>28</v>
      </c>
      <c r="J83" s="183" t="s">
        <v>15</v>
      </c>
      <c r="K83" s="1836" t="s">
        <v>44</v>
      </c>
      <c r="L83" s="1837"/>
      <c r="M83" s="85"/>
    </row>
    <row r="84" spans="1:13" ht="42" customHeight="1">
      <c r="A84" s="171">
        <v>77</v>
      </c>
      <c r="B84" s="5" t="s">
        <v>222</v>
      </c>
      <c r="C84" s="9">
        <v>2</v>
      </c>
      <c r="D84" s="172" t="s">
        <v>182</v>
      </c>
      <c r="E84" s="173" t="s">
        <v>11</v>
      </c>
      <c r="F84" s="192" t="s">
        <v>14</v>
      </c>
      <c r="G84" s="178" t="s">
        <v>133</v>
      </c>
      <c r="H84" s="179"/>
      <c r="I84" s="179"/>
      <c r="J84" s="179"/>
      <c r="K84" s="1844"/>
      <c r="L84" s="1845"/>
      <c r="M84" s="188"/>
    </row>
    <row r="85" spans="1:13" ht="73.5" customHeight="1">
      <c r="A85" s="171">
        <v>78</v>
      </c>
      <c r="B85" s="5" t="s">
        <v>222</v>
      </c>
      <c r="C85" s="9">
        <v>3</v>
      </c>
      <c r="D85" s="172" t="s">
        <v>129</v>
      </c>
      <c r="E85" s="173" t="s">
        <v>11</v>
      </c>
      <c r="F85" s="2" t="s">
        <v>12</v>
      </c>
      <c r="G85" s="178"/>
      <c r="H85" s="23">
        <v>46648</v>
      </c>
      <c r="I85" s="2" t="s">
        <v>28</v>
      </c>
      <c r="J85" s="183" t="s">
        <v>15</v>
      </c>
      <c r="K85" s="84" t="s">
        <v>13</v>
      </c>
      <c r="L85" s="21" t="s">
        <v>121</v>
      </c>
      <c r="M85" s="85" t="s">
        <v>223</v>
      </c>
    </row>
    <row r="86" spans="1:13" ht="65.099999999999994" customHeight="1">
      <c r="A86" s="171">
        <v>79</v>
      </c>
      <c r="B86" s="5" t="s">
        <v>222</v>
      </c>
      <c r="C86" s="9">
        <v>4</v>
      </c>
      <c r="D86" s="172" t="s">
        <v>129</v>
      </c>
      <c r="E86" s="173" t="s">
        <v>11</v>
      </c>
      <c r="F86" s="192" t="s">
        <v>14</v>
      </c>
      <c r="G86" s="178" t="s">
        <v>224</v>
      </c>
      <c r="H86" s="183"/>
      <c r="I86" s="183"/>
      <c r="J86" s="183"/>
      <c r="K86" s="1838"/>
      <c r="L86" s="1839"/>
      <c r="M86" s="183"/>
    </row>
    <row r="87" spans="1:13" ht="65.099999999999994" customHeight="1">
      <c r="A87" s="171">
        <v>80</v>
      </c>
      <c r="B87" s="5" t="s">
        <v>222</v>
      </c>
      <c r="C87" s="9">
        <v>5</v>
      </c>
      <c r="D87" s="172" t="s">
        <v>129</v>
      </c>
      <c r="E87" s="173" t="s">
        <v>11</v>
      </c>
      <c r="F87" s="192" t="s">
        <v>14</v>
      </c>
      <c r="G87" s="178" t="s">
        <v>225</v>
      </c>
      <c r="H87" s="7"/>
      <c r="I87" s="183"/>
      <c r="J87" s="183"/>
      <c r="K87" s="1838"/>
      <c r="L87" s="1839"/>
      <c r="M87" s="183"/>
    </row>
    <row r="88" spans="1:13" ht="72.75" customHeight="1">
      <c r="A88" s="171">
        <v>81</v>
      </c>
      <c r="B88" s="5" t="s">
        <v>222</v>
      </c>
      <c r="C88" s="9">
        <v>6</v>
      </c>
      <c r="D88" s="172" t="s">
        <v>129</v>
      </c>
      <c r="E88" s="173" t="s">
        <v>11</v>
      </c>
      <c r="F88" s="2" t="s">
        <v>12</v>
      </c>
      <c r="G88" s="178"/>
      <c r="H88" s="23">
        <v>46690</v>
      </c>
      <c r="I88" s="2" t="s">
        <v>28</v>
      </c>
      <c r="J88" s="183" t="s">
        <v>15</v>
      </c>
      <c r="K88" s="84" t="s">
        <v>13</v>
      </c>
      <c r="L88" s="21" t="s">
        <v>93</v>
      </c>
      <c r="M88" s="156" t="s">
        <v>226</v>
      </c>
    </row>
    <row r="89" spans="1:13" ht="65.099999999999994" customHeight="1">
      <c r="A89" s="171">
        <v>82</v>
      </c>
      <c r="B89" s="5" t="s">
        <v>222</v>
      </c>
      <c r="C89" s="9">
        <v>7</v>
      </c>
      <c r="D89" s="172" t="s">
        <v>227</v>
      </c>
      <c r="E89" s="173" t="s">
        <v>11</v>
      </c>
      <c r="F89" s="1" t="s">
        <v>14</v>
      </c>
      <c r="G89" s="178" t="s">
        <v>228</v>
      </c>
      <c r="H89" s="7"/>
      <c r="I89" s="183"/>
      <c r="J89" s="183"/>
      <c r="K89" s="1844"/>
      <c r="L89" s="1845"/>
      <c r="M89" s="15"/>
    </row>
    <row r="90" spans="1:13" ht="65.099999999999994" customHeight="1">
      <c r="A90" s="171">
        <v>83</v>
      </c>
      <c r="B90" s="5" t="s">
        <v>222</v>
      </c>
      <c r="C90" s="9" t="s">
        <v>22</v>
      </c>
      <c r="D90" s="172" t="s">
        <v>129</v>
      </c>
      <c r="E90" s="173" t="s">
        <v>11</v>
      </c>
      <c r="F90" s="1" t="s">
        <v>14</v>
      </c>
      <c r="G90" s="178" t="s">
        <v>229</v>
      </c>
      <c r="H90" s="183"/>
      <c r="I90" s="183"/>
      <c r="J90" s="183"/>
      <c r="K90" s="1844"/>
      <c r="L90" s="1845"/>
      <c r="M90" s="183"/>
    </row>
    <row r="91" spans="1:13" ht="65.099999999999994" customHeight="1">
      <c r="A91" s="171">
        <v>84</v>
      </c>
      <c r="B91" s="5" t="s">
        <v>222</v>
      </c>
      <c r="C91" s="9">
        <v>9</v>
      </c>
      <c r="D91" s="172" t="s">
        <v>207</v>
      </c>
      <c r="E91" s="173" t="s">
        <v>11</v>
      </c>
      <c r="F91" s="1" t="s">
        <v>14</v>
      </c>
      <c r="G91" s="178" t="s">
        <v>230</v>
      </c>
      <c r="H91" s="7"/>
      <c r="I91" s="183"/>
      <c r="J91" s="183"/>
      <c r="K91" s="1844"/>
      <c r="L91" s="1845"/>
      <c r="M91" s="15"/>
    </row>
    <row r="92" spans="1:13" ht="65.099999999999994" customHeight="1">
      <c r="A92" s="171">
        <v>85</v>
      </c>
      <c r="B92" s="5" t="s">
        <v>222</v>
      </c>
      <c r="C92" s="9">
        <v>11</v>
      </c>
      <c r="D92" s="172" t="s">
        <v>129</v>
      </c>
      <c r="E92" s="173" t="s">
        <v>11</v>
      </c>
      <c r="F92" s="1" t="s">
        <v>14</v>
      </c>
      <c r="G92" s="178" t="s">
        <v>231</v>
      </c>
      <c r="H92" s="7"/>
      <c r="I92" s="183"/>
      <c r="J92" s="183"/>
      <c r="K92" s="1844"/>
      <c r="L92" s="1845"/>
      <c r="M92" s="15"/>
    </row>
    <row r="93" spans="1:13" ht="65.099999999999994" customHeight="1">
      <c r="A93" s="171">
        <v>86</v>
      </c>
      <c r="B93" s="5" t="s">
        <v>222</v>
      </c>
      <c r="C93" s="9">
        <v>12</v>
      </c>
      <c r="D93" s="172" t="s">
        <v>129</v>
      </c>
      <c r="E93" s="173" t="s">
        <v>11</v>
      </c>
      <c r="F93" s="1" t="s">
        <v>14</v>
      </c>
      <c r="G93" s="178" t="s">
        <v>232</v>
      </c>
      <c r="H93" s="7"/>
      <c r="I93" s="183"/>
      <c r="J93" s="183"/>
      <c r="K93" s="1844"/>
      <c r="L93" s="1845"/>
      <c r="M93" s="15"/>
    </row>
    <row r="94" spans="1:13" ht="65.099999999999994" customHeight="1">
      <c r="A94" s="171">
        <v>87</v>
      </c>
      <c r="B94" s="5" t="s">
        <v>233</v>
      </c>
      <c r="C94" s="9">
        <v>2</v>
      </c>
      <c r="D94" s="172" t="s">
        <v>234</v>
      </c>
      <c r="E94" s="173" t="s">
        <v>11</v>
      </c>
      <c r="F94" s="1" t="s">
        <v>14</v>
      </c>
      <c r="G94" s="22" t="s">
        <v>18</v>
      </c>
      <c r="H94" s="7"/>
      <c r="I94" s="183"/>
      <c r="J94" s="183"/>
      <c r="K94" s="1844"/>
      <c r="L94" s="1845"/>
      <c r="M94" s="22" t="s">
        <v>235</v>
      </c>
    </row>
    <row r="95" spans="1:13" ht="65.099999999999994" customHeight="1">
      <c r="A95" s="171">
        <v>88</v>
      </c>
      <c r="B95" s="5" t="s">
        <v>233</v>
      </c>
      <c r="C95" s="9">
        <v>3</v>
      </c>
      <c r="D95" s="172" t="s">
        <v>129</v>
      </c>
      <c r="E95" s="173" t="s">
        <v>11</v>
      </c>
      <c r="F95" s="1" t="s">
        <v>14</v>
      </c>
      <c r="G95" s="22" t="s">
        <v>18</v>
      </c>
      <c r="H95" s="7"/>
      <c r="I95" s="183"/>
      <c r="J95" s="183"/>
      <c r="K95" s="1844"/>
      <c r="L95" s="1845"/>
      <c r="M95" s="22" t="s">
        <v>236</v>
      </c>
    </row>
    <row r="96" spans="1:13" ht="65.099999999999994" customHeight="1">
      <c r="A96" s="171">
        <v>89</v>
      </c>
      <c r="B96" s="5" t="s">
        <v>233</v>
      </c>
      <c r="C96" s="9">
        <v>4</v>
      </c>
      <c r="D96" s="172" t="s">
        <v>234</v>
      </c>
      <c r="E96" s="173" t="s">
        <v>11</v>
      </c>
      <c r="F96" s="1" t="s">
        <v>14</v>
      </c>
      <c r="G96" s="178" t="s">
        <v>237</v>
      </c>
      <c r="H96" s="7"/>
      <c r="I96" s="183"/>
      <c r="J96" s="183"/>
      <c r="K96" s="1844"/>
      <c r="L96" s="1845"/>
      <c r="M96" s="183"/>
    </row>
    <row r="97" spans="1:13" ht="65.099999999999994" customHeight="1">
      <c r="A97" s="171">
        <v>90</v>
      </c>
      <c r="B97" s="5" t="s">
        <v>233</v>
      </c>
      <c r="C97" s="9">
        <v>5</v>
      </c>
      <c r="D97" s="172" t="s">
        <v>142</v>
      </c>
      <c r="E97" s="173" t="s">
        <v>11</v>
      </c>
      <c r="F97" s="1" t="s">
        <v>14</v>
      </c>
      <c r="G97" s="22" t="s">
        <v>18</v>
      </c>
      <c r="H97" s="7"/>
      <c r="I97" s="183"/>
      <c r="J97" s="183"/>
      <c r="K97" s="1844"/>
      <c r="L97" s="1845"/>
      <c r="M97" s="22" t="s">
        <v>238</v>
      </c>
    </row>
    <row r="98" spans="1:13" ht="65.099999999999994" customHeight="1">
      <c r="A98" s="171">
        <v>91</v>
      </c>
      <c r="B98" s="5" t="s">
        <v>233</v>
      </c>
      <c r="C98" s="9">
        <v>6</v>
      </c>
      <c r="D98" s="172" t="s">
        <v>207</v>
      </c>
      <c r="E98" s="173" t="s">
        <v>11</v>
      </c>
      <c r="F98" s="1" t="s">
        <v>14</v>
      </c>
      <c r="G98" s="178" t="s">
        <v>239</v>
      </c>
      <c r="H98" s="7"/>
      <c r="I98" s="183"/>
      <c r="J98" s="183"/>
      <c r="K98" s="1844"/>
      <c r="L98" s="1845"/>
      <c r="M98" s="183"/>
    </row>
    <row r="99" spans="1:13" ht="65.099999999999994" customHeight="1">
      <c r="A99" s="171">
        <v>92</v>
      </c>
      <c r="B99" s="5" t="s">
        <v>233</v>
      </c>
      <c r="C99" s="9">
        <v>7</v>
      </c>
      <c r="D99" s="172" t="s">
        <v>142</v>
      </c>
      <c r="E99" s="173" t="s">
        <v>11</v>
      </c>
      <c r="F99" s="1" t="s">
        <v>14</v>
      </c>
      <c r="G99" s="22" t="s">
        <v>18</v>
      </c>
      <c r="H99" s="7"/>
      <c r="I99" s="183"/>
      <c r="J99" s="183"/>
      <c r="K99" s="1844"/>
      <c r="L99" s="1845"/>
      <c r="M99" s="22" t="s">
        <v>240</v>
      </c>
    </row>
    <row r="100" spans="1:13" ht="65.099999999999994" customHeight="1">
      <c r="A100" s="171">
        <v>93</v>
      </c>
      <c r="B100" s="5" t="s">
        <v>233</v>
      </c>
      <c r="C100" s="9">
        <v>8</v>
      </c>
      <c r="D100" s="172" t="s">
        <v>207</v>
      </c>
      <c r="E100" s="173" t="s">
        <v>11</v>
      </c>
      <c r="F100" s="1" t="s">
        <v>14</v>
      </c>
      <c r="G100" s="178" t="s">
        <v>133</v>
      </c>
      <c r="H100" s="20"/>
      <c r="I100" s="183"/>
      <c r="J100" s="183"/>
      <c r="K100" s="1844"/>
      <c r="L100" s="1845"/>
      <c r="M100" s="119"/>
    </row>
    <row r="101" spans="1:13" ht="65.099999999999994" customHeight="1">
      <c r="A101" s="171">
        <v>94</v>
      </c>
      <c r="B101" s="5" t="s">
        <v>233</v>
      </c>
      <c r="C101" s="9">
        <v>9</v>
      </c>
      <c r="D101" s="172" t="s">
        <v>196</v>
      </c>
      <c r="E101" s="173" t="s">
        <v>11</v>
      </c>
      <c r="F101" s="1" t="s">
        <v>14</v>
      </c>
      <c r="G101" s="22" t="s">
        <v>18</v>
      </c>
      <c r="H101" s="7"/>
      <c r="I101" s="183"/>
      <c r="J101" s="183"/>
      <c r="K101" s="1844"/>
      <c r="L101" s="1845"/>
      <c r="M101" s="22" t="s">
        <v>241</v>
      </c>
    </row>
    <row r="102" spans="1:13" ht="65.099999999999994" customHeight="1">
      <c r="A102" s="171">
        <v>95</v>
      </c>
      <c r="B102" s="5" t="s">
        <v>233</v>
      </c>
      <c r="C102" s="9">
        <v>10</v>
      </c>
      <c r="D102" s="172" t="s">
        <v>129</v>
      </c>
      <c r="E102" s="173" t="s">
        <v>11</v>
      </c>
      <c r="F102" s="1" t="s">
        <v>14</v>
      </c>
      <c r="G102" s="178" t="s">
        <v>242</v>
      </c>
      <c r="H102" s="7"/>
      <c r="I102" s="183"/>
      <c r="J102" s="183"/>
      <c r="K102" s="1844"/>
      <c r="L102" s="1845"/>
      <c r="M102" s="183"/>
    </row>
    <row r="103" spans="1:13" ht="65.099999999999994" customHeight="1">
      <c r="A103" s="171">
        <v>96</v>
      </c>
      <c r="B103" s="5" t="s">
        <v>233</v>
      </c>
      <c r="C103" s="9">
        <v>11</v>
      </c>
      <c r="D103" s="172" t="s">
        <v>221</v>
      </c>
      <c r="E103" s="173" t="s">
        <v>11</v>
      </c>
      <c r="F103" s="1" t="s">
        <v>14</v>
      </c>
      <c r="G103" s="178" t="s">
        <v>243</v>
      </c>
      <c r="H103" s="183"/>
      <c r="I103" s="183"/>
      <c r="J103" s="183"/>
      <c r="K103" s="1844"/>
      <c r="L103" s="1845"/>
      <c r="M103" s="183"/>
    </row>
    <row r="104" spans="1:13" ht="65.099999999999994" customHeight="1">
      <c r="A104" s="171">
        <v>97</v>
      </c>
      <c r="B104" s="5" t="s">
        <v>233</v>
      </c>
      <c r="C104" s="9">
        <v>12</v>
      </c>
      <c r="D104" s="172" t="s">
        <v>129</v>
      </c>
      <c r="E104" s="173" t="s">
        <v>11</v>
      </c>
      <c r="F104" s="1" t="s">
        <v>14</v>
      </c>
      <c r="G104" s="178" t="s">
        <v>244</v>
      </c>
      <c r="H104" s="7"/>
      <c r="I104" s="183"/>
      <c r="J104" s="183"/>
      <c r="K104" s="1844"/>
      <c r="L104" s="1845"/>
      <c r="M104" s="183"/>
    </row>
    <row r="105" spans="1:13" ht="65.099999999999994" customHeight="1">
      <c r="A105" s="171">
        <v>98</v>
      </c>
      <c r="B105" s="5" t="s">
        <v>233</v>
      </c>
      <c r="C105" s="9">
        <v>13</v>
      </c>
      <c r="D105" s="172" t="s">
        <v>129</v>
      </c>
      <c r="E105" s="173" t="s">
        <v>11</v>
      </c>
      <c r="F105" s="1" t="s">
        <v>14</v>
      </c>
      <c r="G105" s="178" t="s">
        <v>133</v>
      </c>
      <c r="H105" s="7"/>
      <c r="I105" s="183"/>
      <c r="J105" s="183"/>
      <c r="K105" s="1844"/>
      <c r="L105" s="1845"/>
      <c r="M105" s="119"/>
    </row>
    <row r="106" spans="1:13" ht="65.099999999999994" customHeight="1">
      <c r="A106" s="171">
        <v>99</v>
      </c>
      <c r="B106" s="5" t="s">
        <v>233</v>
      </c>
      <c r="C106" s="193">
        <v>14</v>
      </c>
      <c r="D106" s="172" t="s">
        <v>152</v>
      </c>
      <c r="E106" s="173" t="s">
        <v>11</v>
      </c>
      <c r="F106" s="1" t="s">
        <v>14</v>
      </c>
      <c r="G106" s="178" t="s">
        <v>133</v>
      </c>
      <c r="H106" s="7"/>
      <c r="I106" s="183"/>
      <c r="J106" s="183"/>
      <c r="K106" s="1844"/>
      <c r="L106" s="1845"/>
      <c r="M106" s="119"/>
    </row>
    <row r="107" spans="1:13" ht="41.25" customHeight="1">
      <c r="A107" s="171">
        <v>100</v>
      </c>
      <c r="B107" s="5" t="s">
        <v>233</v>
      </c>
      <c r="C107" s="9">
        <v>15</v>
      </c>
      <c r="D107" s="172" t="s">
        <v>139</v>
      </c>
      <c r="E107" s="173" t="s">
        <v>11</v>
      </c>
      <c r="F107" s="1" t="s">
        <v>14</v>
      </c>
      <c r="G107" s="178" t="s">
        <v>245</v>
      </c>
      <c r="H107" s="183"/>
      <c r="I107" s="183"/>
      <c r="J107" s="183"/>
      <c r="K107" s="1844"/>
      <c r="L107" s="1845"/>
      <c r="M107" s="183"/>
    </row>
    <row r="108" spans="1:13" ht="51" customHeight="1">
      <c r="A108" s="171">
        <v>101</v>
      </c>
      <c r="B108" s="5" t="s">
        <v>233</v>
      </c>
      <c r="C108" s="9">
        <v>16</v>
      </c>
      <c r="D108" s="172" t="s">
        <v>148</v>
      </c>
      <c r="E108" s="173" t="s">
        <v>11</v>
      </c>
      <c r="F108" s="2" t="s">
        <v>12</v>
      </c>
      <c r="G108" s="178"/>
      <c r="H108" s="194">
        <v>46432</v>
      </c>
      <c r="I108" s="2" t="s">
        <v>28</v>
      </c>
      <c r="J108" s="183" t="s">
        <v>15</v>
      </c>
      <c r="K108" s="1836" t="s">
        <v>44</v>
      </c>
      <c r="L108" s="1837"/>
      <c r="M108" s="86" t="s">
        <v>246</v>
      </c>
    </row>
    <row r="109" spans="1:13" ht="57" customHeight="1">
      <c r="A109" s="171">
        <v>102</v>
      </c>
      <c r="B109" s="5" t="s">
        <v>233</v>
      </c>
      <c r="C109" s="9">
        <v>17</v>
      </c>
      <c r="D109" s="172" t="s">
        <v>129</v>
      </c>
      <c r="E109" s="173" t="s">
        <v>11</v>
      </c>
      <c r="F109" s="1" t="s">
        <v>14</v>
      </c>
      <c r="G109" s="178" t="s">
        <v>133</v>
      </c>
      <c r="H109" s="7"/>
      <c r="I109" s="183"/>
      <c r="J109" s="183"/>
      <c r="K109" s="1838"/>
      <c r="L109" s="1839"/>
      <c r="M109" s="119"/>
    </row>
    <row r="110" spans="1:13" ht="69" customHeight="1">
      <c r="A110" s="171">
        <v>103</v>
      </c>
      <c r="B110" s="5" t="s">
        <v>233</v>
      </c>
      <c r="C110" s="9">
        <v>18</v>
      </c>
      <c r="D110" s="172" t="s">
        <v>148</v>
      </c>
      <c r="E110" s="173" t="s">
        <v>11</v>
      </c>
      <c r="F110" s="1" t="s">
        <v>14</v>
      </c>
      <c r="G110" s="178" t="s">
        <v>18</v>
      </c>
      <c r="H110" s="183"/>
      <c r="I110" s="191"/>
      <c r="J110" s="191"/>
      <c r="K110" s="1838"/>
      <c r="L110" s="1839"/>
      <c r="M110" s="178" t="s">
        <v>247</v>
      </c>
    </row>
    <row r="111" spans="1:13" ht="65.099999999999994" customHeight="1">
      <c r="A111" s="171">
        <v>104</v>
      </c>
      <c r="B111" s="5" t="s">
        <v>233</v>
      </c>
      <c r="C111" s="9">
        <v>20</v>
      </c>
      <c r="D111" s="172" t="s">
        <v>148</v>
      </c>
      <c r="E111" s="173" t="s">
        <v>11</v>
      </c>
      <c r="F111" s="1" t="s">
        <v>14</v>
      </c>
      <c r="G111" s="178" t="s">
        <v>248</v>
      </c>
      <c r="H111" s="183"/>
      <c r="I111" s="183"/>
      <c r="J111" s="183"/>
      <c r="K111" s="1838"/>
      <c r="L111" s="1839"/>
      <c r="M111" s="183"/>
    </row>
    <row r="112" spans="1:13" ht="65.099999999999994" customHeight="1">
      <c r="A112" s="171">
        <v>105</v>
      </c>
      <c r="B112" s="5" t="s">
        <v>249</v>
      </c>
      <c r="C112" s="9">
        <v>1</v>
      </c>
      <c r="D112" s="172" t="s">
        <v>129</v>
      </c>
      <c r="E112" s="173" t="s">
        <v>11</v>
      </c>
      <c r="F112" s="1" t="s">
        <v>14</v>
      </c>
      <c r="G112" s="178" t="s">
        <v>250</v>
      </c>
      <c r="H112" s="7"/>
      <c r="I112" s="183"/>
      <c r="J112" s="183"/>
      <c r="K112" s="1838"/>
      <c r="L112" s="1839"/>
      <c r="M112" s="183"/>
    </row>
    <row r="113" spans="1:13" ht="65.099999999999994" customHeight="1">
      <c r="A113" s="171">
        <v>106</v>
      </c>
      <c r="B113" s="5" t="s">
        <v>249</v>
      </c>
      <c r="C113" s="9" t="s">
        <v>20</v>
      </c>
      <c r="D113" s="172" t="s">
        <v>129</v>
      </c>
      <c r="E113" s="173" t="s">
        <v>11</v>
      </c>
      <c r="F113" s="1" t="s">
        <v>14</v>
      </c>
      <c r="G113" s="22" t="s">
        <v>18</v>
      </c>
      <c r="H113" s="183"/>
      <c r="I113" s="183"/>
      <c r="J113" s="183"/>
      <c r="K113" s="1838"/>
      <c r="L113" s="1839"/>
      <c r="M113" s="22" t="s">
        <v>251</v>
      </c>
    </row>
    <row r="114" spans="1:13" ht="65.099999999999994" customHeight="1">
      <c r="A114" s="171">
        <v>107</v>
      </c>
      <c r="B114" s="5" t="s">
        <v>249</v>
      </c>
      <c r="C114" s="9">
        <v>3</v>
      </c>
      <c r="D114" s="172" t="s">
        <v>129</v>
      </c>
      <c r="E114" s="173" t="s">
        <v>11</v>
      </c>
      <c r="F114" s="1" t="s">
        <v>14</v>
      </c>
      <c r="G114" s="22" t="s">
        <v>18</v>
      </c>
      <c r="H114" s="7"/>
      <c r="I114" s="183"/>
      <c r="J114" s="183"/>
      <c r="K114" s="1838"/>
      <c r="L114" s="1839"/>
      <c r="M114" s="22" t="s">
        <v>252</v>
      </c>
    </row>
    <row r="115" spans="1:13" ht="65.099999999999994" customHeight="1">
      <c r="A115" s="171">
        <v>108</v>
      </c>
      <c r="B115" s="5" t="s">
        <v>249</v>
      </c>
      <c r="C115" s="9">
        <v>4</v>
      </c>
      <c r="D115" s="172" t="s">
        <v>139</v>
      </c>
      <c r="E115" s="173" t="s">
        <v>11</v>
      </c>
      <c r="F115" s="1" t="s">
        <v>14</v>
      </c>
      <c r="G115" s="22" t="s">
        <v>18</v>
      </c>
      <c r="H115" s="7"/>
      <c r="I115" s="183"/>
      <c r="J115" s="183"/>
      <c r="K115" s="1838"/>
      <c r="L115" s="1839"/>
      <c r="M115" s="22" t="s">
        <v>253</v>
      </c>
    </row>
    <row r="116" spans="1:13" ht="65.099999999999994" customHeight="1">
      <c r="A116" s="171">
        <v>109</v>
      </c>
      <c r="B116" s="5" t="s">
        <v>249</v>
      </c>
      <c r="C116" s="9">
        <v>5</v>
      </c>
      <c r="D116" s="172" t="s">
        <v>139</v>
      </c>
      <c r="E116" s="173" t="s">
        <v>11</v>
      </c>
      <c r="F116" s="1" t="s">
        <v>14</v>
      </c>
      <c r="G116" s="178" t="s">
        <v>254</v>
      </c>
      <c r="H116" s="183"/>
      <c r="I116" s="183"/>
      <c r="J116" s="183"/>
      <c r="K116" s="1838"/>
      <c r="L116" s="1839"/>
      <c r="M116" s="183"/>
    </row>
    <row r="117" spans="1:13" ht="65.099999999999994" customHeight="1">
      <c r="A117" s="171">
        <v>110</v>
      </c>
      <c r="B117" s="5" t="s">
        <v>249</v>
      </c>
      <c r="C117" s="9">
        <v>6</v>
      </c>
      <c r="D117" s="172" t="s">
        <v>129</v>
      </c>
      <c r="E117" s="173" t="s">
        <v>11</v>
      </c>
      <c r="F117" s="1" t="s">
        <v>14</v>
      </c>
      <c r="G117" s="178" t="s">
        <v>255</v>
      </c>
      <c r="H117" s="11"/>
      <c r="I117" s="183"/>
      <c r="J117" s="183"/>
      <c r="K117" s="1838"/>
      <c r="L117" s="1839"/>
      <c r="M117" s="183"/>
    </row>
    <row r="118" spans="1:13" ht="65.099999999999994" customHeight="1">
      <c r="A118" s="171">
        <v>111</v>
      </c>
      <c r="B118" s="5" t="s">
        <v>249</v>
      </c>
      <c r="C118" s="9">
        <v>7</v>
      </c>
      <c r="D118" s="172" t="s">
        <v>129</v>
      </c>
      <c r="E118" s="173" t="s">
        <v>11</v>
      </c>
      <c r="F118" s="1" t="s">
        <v>14</v>
      </c>
      <c r="G118" s="22" t="s">
        <v>18</v>
      </c>
      <c r="H118" s="183"/>
      <c r="I118" s="183"/>
      <c r="J118" s="183"/>
      <c r="K118" s="1838"/>
      <c r="L118" s="1839"/>
      <c r="M118" s="22" t="s">
        <v>256</v>
      </c>
    </row>
    <row r="119" spans="1:13" ht="65.099999999999994" customHeight="1">
      <c r="A119" s="171">
        <v>112</v>
      </c>
      <c r="B119" s="5" t="s">
        <v>249</v>
      </c>
      <c r="C119" s="9">
        <v>8</v>
      </c>
      <c r="D119" s="172" t="s">
        <v>129</v>
      </c>
      <c r="E119" s="173" t="s">
        <v>11</v>
      </c>
      <c r="F119" s="1" t="s">
        <v>14</v>
      </c>
      <c r="G119" s="178" t="s">
        <v>257</v>
      </c>
      <c r="H119" s="7"/>
      <c r="I119" s="183"/>
      <c r="J119" s="183"/>
      <c r="K119" s="1838"/>
      <c r="L119" s="1839"/>
      <c r="M119" s="183"/>
    </row>
    <row r="120" spans="1:13" ht="65.099999999999994" customHeight="1">
      <c r="A120" s="171">
        <v>113</v>
      </c>
      <c r="B120" s="5" t="s">
        <v>249</v>
      </c>
      <c r="C120" s="9">
        <v>9</v>
      </c>
      <c r="D120" s="172" t="s">
        <v>139</v>
      </c>
      <c r="E120" s="173" t="s">
        <v>11</v>
      </c>
      <c r="F120" s="1" t="s">
        <v>14</v>
      </c>
      <c r="G120" s="178" t="s">
        <v>258</v>
      </c>
      <c r="H120" s="7"/>
      <c r="I120" s="183"/>
      <c r="J120" s="183"/>
      <c r="K120" s="1838"/>
      <c r="L120" s="1839"/>
      <c r="M120" s="183"/>
    </row>
    <row r="121" spans="1:13" ht="65.099999999999994" customHeight="1">
      <c r="A121" s="171">
        <v>114</v>
      </c>
      <c r="B121" s="5" t="s">
        <v>249</v>
      </c>
      <c r="C121" s="9">
        <v>10</v>
      </c>
      <c r="D121" s="172" t="s">
        <v>129</v>
      </c>
      <c r="E121" s="173" t="s">
        <v>11</v>
      </c>
      <c r="F121" s="1" t="s">
        <v>14</v>
      </c>
      <c r="G121" s="178" t="s">
        <v>259</v>
      </c>
      <c r="H121" s="7"/>
      <c r="I121" s="183"/>
      <c r="J121" s="183"/>
      <c r="K121" s="1838"/>
      <c r="L121" s="1839"/>
      <c r="M121" s="183"/>
    </row>
    <row r="122" spans="1:13" ht="65.099999999999994" customHeight="1">
      <c r="A122" s="171">
        <v>115</v>
      </c>
      <c r="B122" s="5" t="s">
        <v>249</v>
      </c>
      <c r="C122" s="9">
        <v>12</v>
      </c>
      <c r="D122" s="172" t="s">
        <v>129</v>
      </c>
      <c r="E122" s="173" t="s">
        <v>11</v>
      </c>
      <c r="F122" s="1" t="s">
        <v>14</v>
      </c>
      <c r="G122" s="178" t="s">
        <v>260</v>
      </c>
      <c r="H122" s="7"/>
      <c r="I122" s="183"/>
      <c r="J122" s="183"/>
      <c r="K122" s="1838"/>
      <c r="L122" s="1839"/>
      <c r="M122" s="183"/>
    </row>
    <row r="123" spans="1:13" ht="65.099999999999994" customHeight="1">
      <c r="A123" s="171">
        <v>116</v>
      </c>
      <c r="B123" s="5" t="s">
        <v>249</v>
      </c>
      <c r="C123" s="9">
        <v>14</v>
      </c>
      <c r="D123" s="172" t="s">
        <v>129</v>
      </c>
      <c r="E123" s="173" t="s">
        <v>11</v>
      </c>
      <c r="F123" s="1" t="s">
        <v>14</v>
      </c>
      <c r="G123" s="178" t="s">
        <v>261</v>
      </c>
      <c r="H123" s="183"/>
      <c r="I123" s="183"/>
      <c r="J123" s="183"/>
      <c r="K123" s="1838"/>
      <c r="L123" s="1839"/>
      <c r="M123" s="183"/>
    </row>
    <row r="124" spans="1:13" ht="65.099999999999994" customHeight="1">
      <c r="A124" s="171">
        <v>117</v>
      </c>
      <c r="B124" s="5" t="s">
        <v>249</v>
      </c>
      <c r="C124" s="9">
        <v>18</v>
      </c>
      <c r="D124" s="172" t="s">
        <v>148</v>
      </c>
      <c r="E124" s="173" t="s">
        <v>11</v>
      </c>
      <c r="F124" s="1" t="s">
        <v>14</v>
      </c>
      <c r="G124" s="178" t="s">
        <v>262</v>
      </c>
      <c r="H124" s="7"/>
      <c r="I124" s="183"/>
      <c r="J124" s="183"/>
      <c r="K124" s="1838"/>
      <c r="L124" s="1839"/>
      <c r="M124" s="183"/>
    </row>
    <row r="125" spans="1:13" ht="54.75" customHeight="1">
      <c r="A125" s="171">
        <v>118</v>
      </c>
      <c r="B125" s="5" t="s">
        <v>249</v>
      </c>
      <c r="C125" s="9">
        <v>20</v>
      </c>
      <c r="D125" s="172" t="s">
        <v>234</v>
      </c>
      <c r="E125" s="173" t="s">
        <v>11</v>
      </c>
      <c r="F125" s="1" t="s">
        <v>14</v>
      </c>
      <c r="G125" s="178" t="s">
        <v>263</v>
      </c>
      <c r="H125" s="183"/>
      <c r="I125" s="183"/>
      <c r="J125" s="183"/>
      <c r="K125" s="1838"/>
      <c r="L125" s="1839"/>
      <c r="M125" s="183"/>
    </row>
    <row r="126" spans="1:13" ht="56.25" customHeight="1">
      <c r="A126" s="171">
        <v>119</v>
      </c>
      <c r="B126" s="5" t="s">
        <v>23</v>
      </c>
      <c r="C126" s="9">
        <v>1</v>
      </c>
      <c r="D126" s="172" t="s">
        <v>148</v>
      </c>
      <c r="E126" s="173" t="s">
        <v>11</v>
      </c>
      <c r="F126" s="2" t="s">
        <v>12</v>
      </c>
      <c r="G126" s="178"/>
      <c r="H126" s="23">
        <v>46249</v>
      </c>
      <c r="I126" s="2" t="s">
        <v>28</v>
      </c>
      <c r="J126" s="183" t="s">
        <v>28</v>
      </c>
      <c r="K126" s="1836" t="s">
        <v>44</v>
      </c>
      <c r="L126" s="1837"/>
      <c r="M126" s="86" t="s">
        <v>476</v>
      </c>
    </row>
    <row r="127" spans="1:13" ht="55.5" customHeight="1">
      <c r="A127" s="171">
        <v>120</v>
      </c>
      <c r="B127" s="5" t="s">
        <v>23</v>
      </c>
      <c r="C127" s="9" t="s">
        <v>20</v>
      </c>
      <c r="D127" s="172" t="s">
        <v>148</v>
      </c>
      <c r="E127" s="173" t="s">
        <v>11</v>
      </c>
      <c r="F127" s="2" t="s">
        <v>12</v>
      </c>
      <c r="G127" s="178"/>
      <c r="H127" s="23">
        <v>47295</v>
      </c>
      <c r="I127" s="2" t="s">
        <v>28</v>
      </c>
      <c r="J127" s="183" t="s">
        <v>28</v>
      </c>
      <c r="K127" s="1836" t="s">
        <v>44</v>
      </c>
      <c r="L127" s="1837"/>
      <c r="M127" s="85"/>
    </row>
    <row r="128" spans="1:13" ht="80.25" customHeight="1">
      <c r="A128" s="171">
        <v>121</v>
      </c>
      <c r="B128" s="5" t="s">
        <v>23</v>
      </c>
      <c r="C128" s="9">
        <v>2</v>
      </c>
      <c r="D128" s="172" t="s">
        <v>148</v>
      </c>
      <c r="E128" s="173" t="s">
        <v>11</v>
      </c>
      <c r="F128" s="2" t="s">
        <v>12</v>
      </c>
      <c r="G128" s="178"/>
      <c r="H128" s="24">
        <v>46245</v>
      </c>
      <c r="I128" s="2" t="s">
        <v>28</v>
      </c>
      <c r="J128" s="183" t="s">
        <v>28</v>
      </c>
      <c r="K128" s="84" t="s">
        <v>13</v>
      </c>
      <c r="L128" s="21" t="s">
        <v>264</v>
      </c>
      <c r="M128" s="156" t="s">
        <v>265</v>
      </c>
    </row>
    <row r="129" spans="1:13" ht="103.5" customHeight="1">
      <c r="A129" s="171">
        <v>122</v>
      </c>
      <c r="B129" s="5" t="s">
        <v>23</v>
      </c>
      <c r="C129" s="9">
        <v>3</v>
      </c>
      <c r="D129" s="172" t="s">
        <v>129</v>
      </c>
      <c r="E129" s="173" t="s">
        <v>11</v>
      </c>
      <c r="F129" s="2" t="s">
        <v>12</v>
      </c>
      <c r="G129" s="178"/>
      <c r="H129" s="24">
        <v>45376</v>
      </c>
      <c r="I129" s="2" t="s">
        <v>28</v>
      </c>
      <c r="J129" s="183" t="s">
        <v>28</v>
      </c>
      <c r="K129" s="84" t="s">
        <v>13</v>
      </c>
      <c r="L129" s="11">
        <v>45363</v>
      </c>
      <c r="M129" s="84" t="s">
        <v>266</v>
      </c>
    </row>
    <row r="130" spans="1:13" ht="57" customHeight="1">
      <c r="A130" s="171">
        <v>123</v>
      </c>
      <c r="B130" s="5" t="s">
        <v>23</v>
      </c>
      <c r="C130" s="9">
        <v>4</v>
      </c>
      <c r="D130" s="172" t="s">
        <v>129</v>
      </c>
      <c r="E130" s="173" t="s">
        <v>11</v>
      </c>
      <c r="F130" s="192" t="s">
        <v>14</v>
      </c>
      <c r="G130" s="178" t="s">
        <v>133</v>
      </c>
      <c r="H130" s="16"/>
      <c r="I130" s="16"/>
      <c r="J130" s="16"/>
      <c r="K130" s="1846"/>
      <c r="L130" s="1847"/>
      <c r="M130" s="119"/>
    </row>
    <row r="131" spans="1:13" ht="65.099999999999994" customHeight="1">
      <c r="A131" s="171">
        <v>124</v>
      </c>
      <c r="B131" s="5" t="s">
        <v>23</v>
      </c>
      <c r="C131" s="9">
        <v>5</v>
      </c>
      <c r="D131" s="172" t="s">
        <v>148</v>
      </c>
      <c r="E131" s="173" t="s">
        <v>11</v>
      </c>
      <c r="F131" s="192" t="s">
        <v>14</v>
      </c>
      <c r="G131" s="178" t="s">
        <v>267</v>
      </c>
      <c r="H131" s="16"/>
      <c r="I131" s="183"/>
      <c r="J131" s="183"/>
      <c r="K131" s="1838"/>
      <c r="L131" s="1839"/>
      <c r="M131" s="183"/>
    </row>
    <row r="132" spans="1:13" ht="65.099999999999994" customHeight="1">
      <c r="A132" s="171">
        <v>125</v>
      </c>
      <c r="B132" s="5" t="s">
        <v>23</v>
      </c>
      <c r="C132" s="9" t="s">
        <v>22</v>
      </c>
      <c r="D132" s="172" t="s">
        <v>148</v>
      </c>
      <c r="E132" s="173" t="s">
        <v>11</v>
      </c>
      <c r="F132" s="192" t="s">
        <v>14</v>
      </c>
      <c r="G132" s="178" t="s">
        <v>268</v>
      </c>
      <c r="H132" s="179"/>
      <c r="I132" s="183"/>
      <c r="J132" s="183"/>
      <c r="K132" s="1838"/>
      <c r="L132" s="1839"/>
      <c r="M132" s="183"/>
    </row>
    <row r="133" spans="1:13" ht="65.099999999999994" customHeight="1">
      <c r="A133" s="171">
        <v>126</v>
      </c>
      <c r="B133" s="5" t="s">
        <v>23</v>
      </c>
      <c r="C133" s="9">
        <v>9</v>
      </c>
      <c r="D133" s="172" t="s">
        <v>148</v>
      </c>
      <c r="E133" s="173" t="s">
        <v>11</v>
      </c>
      <c r="F133" s="192" t="s">
        <v>14</v>
      </c>
      <c r="G133" s="178" t="s">
        <v>269</v>
      </c>
      <c r="H133" s="179"/>
      <c r="I133" s="183"/>
      <c r="J133" s="183"/>
      <c r="K133" s="1838"/>
      <c r="L133" s="1839"/>
      <c r="M133" s="183"/>
    </row>
    <row r="134" spans="1:13" ht="71.25" customHeight="1">
      <c r="A134" s="171">
        <v>127</v>
      </c>
      <c r="B134" s="5" t="s">
        <v>23</v>
      </c>
      <c r="C134" s="9">
        <v>11</v>
      </c>
      <c r="D134" s="172" t="s">
        <v>148</v>
      </c>
      <c r="E134" s="173" t="s">
        <v>11</v>
      </c>
      <c r="F134" s="2" t="s">
        <v>12</v>
      </c>
      <c r="G134" s="178"/>
      <c r="H134" s="23">
        <v>46544</v>
      </c>
      <c r="I134" s="2" t="s">
        <v>28</v>
      </c>
      <c r="J134" s="183" t="s">
        <v>28</v>
      </c>
      <c r="K134" s="1836" t="s">
        <v>44</v>
      </c>
      <c r="L134" s="1837"/>
      <c r="M134" s="85"/>
    </row>
    <row r="135" spans="1:13" ht="65.099999999999994" customHeight="1">
      <c r="A135" s="171">
        <v>128</v>
      </c>
      <c r="B135" s="5" t="s">
        <v>23</v>
      </c>
      <c r="C135" s="9">
        <v>13</v>
      </c>
      <c r="D135" s="172" t="s">
        <v>129</v>
      </c>
      <c r="E135" s="173" t="s">
        <v>11</v>
      </c>
      <c r="F135" s="1" t="s">
        <v>14</v>
      </c>
      <c r="G135" s="178" t="s">
        <v>270</v>
      </c>
      <c r="H135" s="183"/>
      <c r="I135" s="191"/>
      <c r="J135" s="191"/>
      <c r="K135" s="1838"/>
      <c r="L135" s="1839"/>
      <c r="M135" s="183"/>
    </row>
    <row r="136" spans="1:13" ht="65.099999999999994" customHeight="1">
      <c r="A136" s="171">
        <v>129</v>
      </c>
      <c r="B136" s="5" t="s">
        <v>23</v>
      </c>
      <c r="C136" s="9">
        <v>14</v>
      </c>
      <c r="D136" s="172" t="s">
        <v>148</v>
      </c>
      <c r="E136" s="173" t="s">
        <v>11</v>
      </c>
      <c r="F136" s="1" t="s">
        <v>14</v>
      </c>
      <c r="G136" s="178" t="s">
        <v>271</v>
      </c>
      <c r="H136" s="13"/>
      <c r="I136" s="183"/>
      <c r="J136" s="183"/>
      <c r="K136" s="1838"/>
      <c r="L136" s="1839"/>
      <c r="M136" s="183"/>
    </row>
    <row r="137" spans="1:13" ht="65.099999999999994" customHeight="1">
      <c r="A137" s="171">
        <v>130</v>
      </c>
      <c r="B137" s="5" t="s">
        <v>23</v>
      </c>
      <c r="C137" s="9">
        <v>15</v>
      </c>
      <c r="D137" s="172" t="s">
        <v>129</v>
      </c>
      <c r="E137" s="173" t="s">
        <v>11</v>
      </c>
      <c r="F137" s="1" t="s">
        <v>14</v>
      </c>
      <c r="G137" s="178" t="s">
        <v>272</v>
      </c>
      <c r="H137" s="7"/>
      <c r="I137" s="183"/>
      <c r="J137" s="183"/>
      <c r="K137" s="1838"/>
      <c r="L137" s="1839"/>
      <c r="M137" s="183"/>
    </row>
    <row r="138" spans="1:13" ht="65.099999999999994" customHeight="1">
      <c r="A138" s="171">
        <v>131</v>
      </c>
      <c r="B138" s="5" t="s">
        <v>23</v>
      </c>
      <c r="C138" s="9">
        <v>16</v>
      </c>
      <c r="D138" s="172" t="s">
        <v>148</v>
      </c>
      <c r="E138" s="173" t="s">
        <v>11</v>
      </c>
      <c r="F138" s="1" t="s">
        <v>14</v>
      </c>
      <c r="G138" s="178" t="s">
        <v>273</v>
      </c>
      <c r="H138" s="7"/>
      <c r="I138" s="183"/>
      <c r="J138" s="183"/>
      <c r="K138" s="1838"/>
      <c r="L138" s="1839"/>
      <c r="M138" s="183"/>
    </row>
    <row r="139" spans="1:13" ht="29.25" customHeight="1">
      <c r="A139" s="171">
        <v>132</v>
      </c>
      <c r="B139" s="5" t="s">
        <v>23</v>
      </c>
      <c r="C139" s="9">
        <v>17</v>
      </c>
      <c r="D139" s="172" t="s">
        <v>148</v>
      </c>
      <c r="E139" s="173" t="s">
        <v>11</v>
      </c>
      <c r="F139" s="1" t="s">
        <v>14</v>
      </c>
      <c r="G139" s="178" t="s">
        <v>274</v>
      </c>
      <c r="H139" s="7"/>
      <c r="I139" s="183"/>
      <c r="J139" s="183"/>
      <c r="K139" s="1838"/>
      <c r="L139" s="1839"/>
      <c r="M139" s="183"/>
    </row>
    <row r="140" spans="1:13" ht="64.5" customHeight="1">
      <c r="A140" s="171">
        <v>133</v>
      </c>
      <c r="B140" s="5" t="s">
        <v>23</v>
      </c>
      <c r="C140" s="9">
        <v>18</v>
      </c>
      <c r="D140" s="172" t="s">
        <v>148</v>
      </c>
      <c r="E140" s="173" t="s">
        <v>11</v>
      </c>
      <c r="F140" s="2" t="s">
        <v>12</v>
      </c>
      <c r="G140" s="178"/>
      <c r="H140" s="24">
        <v>46287</v>
      </c>
      <c r="I140" s="2" t="s">
        <v>28</v>
      </c>
      <c r="J140" s="183" t="s">
        <v>28</v>
      </c>
      <c r="K140" s="1836" t="s">
        <v>44</v>
      </c>
      <c r="L140" s="1837"/>
      <c r="M140" s="84"/>
    </row>
    <row r="141" spans="1:13" ht="54.75" customHeight="1">
      <c r="A141" s="171">
        <v>134</v>
      </c>
      <c r="B141" s="5" t="s">
        <v>23</v>
      </c>
      <c r="C141" s="9">
        <v>19</v>
      </c>
      <c r="D141" s="172" t="s">
        <v>148</v>
      </c>
      <c r="E141" s="173" t="s">
        <v>11</v>
      </c>
      <c r="F141" s="2" t="s">
        <v>12</v>
      </c>
      <c r="G141" s="178"/>
      <c r="H141" s="23">
        <v>46468</v>
      </c>
      <c r="I141" s="2" t="s">
        <v>28</v>
      </c>
      <c r="J141" s="183" t="s">
        <v>28</v>
      </c>
      <c r="K141" s="1836" t="s">
        <v>44</v>
      </c>
      <c r="L141" s="1837"/>
      <c r="M141" s="84"/>
    </row>
    <row r="142" spans="1:13" ht="65.099999999999994" customHeight="1">
      <c r="A142" s="171">
        <v>135</v>
      </c>
      <c r="B142" s="5" t="s">
        <v>23</v>
      </c>
      <c r="C142" s="9">
        <v>20</v>
      </c>
      <c r="D142" s="172" t="s">
        <v>221</v>
      </c>
      <c r="E142" s="173" t="s">
        <v>11</v>
      </c>
      <c r="F142" s="1" t="s">
        <v>14</v>
      </c>
      <c r="G142" s="178" t="s">
        <v>272</v>
      </c>
      <c r="H142" s="183"/>
      <c r="I142" s="183"/>
      <c r="J142" s="183"/>
      <c r="K142" s="1838"/>
      <c r="L142" s="1839"/>
      <c r="M142" s="183"/>
    </row>
    <row r="143" spans="1:13" ht="63" customHeight="1">
      <c r="A143" s="171">
        <v>136</v>
      </c>
      <c r="B143" s="5" t="s">
        <v>23</v>
      </c>
      <c r="C143" s="9">
        <v>21</v>
      </c>
      <c r="D143" s="172" t="s">
        <v>148</v>
      </c>
      <c r="E143" s="173" t="s">
        <v>11</v>
      </c>
      <c r="F143" s="2" t="s">
        <v>12</v>
      </c>
      <c r="G143" s="178"/>
      <c r="H143" s="23">
        <v>46712</v>
      </c>
      <c r="I143" s="2" t="s">
        <v>28</v>
      </c>
      <c r="J143" s="183" t="s">
        <v>28</v>
      </c>
      <c r="K143" s="1836" t="s">
        <v>44</v>
      </c>
      <c r="L143" s="1837"/>
      <c r="M143" s="85"/>
    </row>
    <row r="144" spans="1:13" ht="65.099999999999994" customHeight="1">
      <c r="A144" s="171">
        <v>137</v>
      </c>
      <c r="B144" s="5" t="s">
        <v>23</v>
      </c>
      <c r="C144" s="9">
        <v>23</v>
      </c>
      <c r="D144" s="172" t="s">
        <v>139</v>
      </c>
      <c r="E144" s="173" t="s">
        <v>11</v>
      </c>
      <c r="F144" s="1" t="s">
        <v>14</v>
      </c>
      <c r="G144" s="178" t="s">
        <v>275</v>
      </c>
      <c r="H144" s="183"/>
      <c r="I144" s="183"/>
      <c r="J144" s="183"/>
      <c r="K144" s="1838"/>
      <c r="L144" s="1839"/>
      <c r="M144" s="183"/>
    </row>
    <row r="145" spans="1:13" ht="65.099999999999994" customHeight="1">
      <c r="A145" s="171">
        <v>138</v>
      </c>
      <c r="B145" s="5" t="s">
        <v>23</v>
      </c>
      <c r="C145" s="9">
        <v>26</v>
      </c>
      <c r="D145" s="172" t="s">
        <v>148</v>
      </c>
      <c r="E145" s="173" t="s">
        <v>11</v>
      </c>
      <c r="F145" s="1" t="s">
        <v>14</v>
      </c>
      <c r="G145" s="178" t="s">
        <v>276</v>
      </c>
      <c r="H145" s="7"/>
      <c r="I145" s="183"/>
      <c r="J145" s="183"/>
      <c r="K145" s="1838"/>
      <c r="L145" s="1839"/>
      <c r="M145" s="183"/>
    </row>
    <row r="146" spans="1:13" ht="69.75" customHeight="1">
      <c r="A146" s="171">
        <v>139</v>
      </c>
      <c r="B146" s="5" t="s">
        <v>23</v>
      </c>
      <c r="C146" s="9">
        <v>28</v>
      </c>
      <c r="D146" s="172" t="s">
        <v>148</v>
      </c>
      <c r="E146" s="173" t="s">
        <v>11</v>
      </c>
      <c r="F146" s="1" t="s">
        <v>14</v>
      </c>
      <c r="G146" s="178" t="s">
        <v>277</v>
      </c>
      <c r="H146" s="183"/>
      <c r="I146" s="183"/>
      <c r="J146" s="183"/>
      <c r="K146" s="1838"/>
      <c r="L146" s="1839"/>
      <c r="M146" s="183"/>
    </row>
    <row r="147" spans="1:13" ht="59.25" customHeight="1">
      <c r="A147" s="171">
        <v>140</v>
      </c>
      <c r="B147" s="5" t="s">
        <v>23</v>
      </c>
      <c r="C147" s="9">
        <v>29</v>
      </c>
      <c r="D147" s="172" t="s">
        <v>148</v>
      </c>
      <c r="E147" s="173" t="s">
        <v>11</v>
      </c>
      <c r="F147" s="2" t="s">
        <v>12</v>
      </c>
      <c r="G147" s="178"/>
      <c r="H147" s="23">
        <v>46609</v>
      </c>
      <c r="I147" s="2" t="s">
        <v>28</v>
      </c>
      <c r="J147" s="183" t="s">
        <v>28</v>
      </c>
      <c r="K147" s="1836" t="s">
        <v>44</v>
      </c>
      <c r="L147" s="1837"/>
      <c r="M147" s="183"/>
    </row>
    <row r="148" spans="1:13" ht="65.099999999999994" customHeight="1">
      <c r="A148" s="171">
        <v>141</v>
      </c>
      <c r="B148" s="5" t="s">
        <v>278</v>
      </c>
      <c r="C148" s="9">
        <v>2</v>
      </c>
      <c r="D148" s="172" t="s">
        <v>148</v>
      </c>
      <c r="E148" s="173" t="s">
        <v>11</v>
      </c>
      <c r="F148" s="1" t="s">
        <v>14</v>
      </c>
      <c r="G148" s="178" t="s">
        <v>133</v>
      </c>
      <c r="H148" s="183"/>
      <c r="I148" s="183"/>
      <c r="J148" s="183"/>
      <c r="K148" s="1838"/>
      <c r="L148" s="1839"/>
      <c r="M148" s="119"/>
    </row>
    <row r="149" spans="1:13" ht="65.099999999999994" customHeight="1">
      <c r="A149" s="171">
        <v>142</v>
      </c>
      <c r="B149" s="5" t="s">
        <v>278</v>
      </c>
      <c r="C149" s="9">
        <v>4</v>
      </c>
      <c r="D149" s="172" t="s">
        <v>148</v>
      </c>
      <c r="E149" s="173" t="s">
        <v>11</v>
      </c>
      <c r="F149" s="1" t="s">
        <v>14</v>
      </c>
      <c r="G149" s="178" t="s">
        <v>133</v>
      </c>
      <c r="H149" s="7"/>
      <c r="I149" s="183"/>
      <c r="J149" s="183"/>
      <c r="K149" s="1838"/>
      <c r="L149" s="1839"/>
      <c r="M149" s="119"/>
    </row>
    <row r="150" spans="1:13" ht="65.099999999999994" customHeight="1">
      <c r="A150" s="171">
        <v>143</v>
      </c>
      <c r="B150" s="5" t="s">
        <v>278</v>
      </c>
      <c r="C150" s="9">
        <v>6</v>
      </c>
      <c r="D150" s="172" t="s">
        <v>148</v>
      </c>
      <c r="E150" s="173" t="s">
        <v>11</v>
      </c>
      <c r="F150" s="1" t="s">
        <v>14</v>
      </c>
      <c r="G150" s="178" t="s">
        <v>279</v>
      </c>
      <c r="H150" s="183"/>
      <c r="I150" s="183"/>
      <c r="J150" s="183"/>
      <c r="K150" s="1838"/>
      <c r="L150" s="1839"/>
      <c r="M150" s="183"/>
    </row>
    <row r="151" spans="1:13" ht="65.099999999999994" customHeight="1">
      <c r="A151" s="171">
        <v>144</v>
      </c>
      <c r="B151" s="5" t="s">
        <v>278</v>
      </c>
      <c r="C151" s="9">
        <v>8</v>
      </c>
      <c r="D151" s="172" t="s">
        <v>148</v>
      </c>
      <c r="E151" s="173" t="s">
        <v>11</v>
      </c>
      <c r="F151" s="1" t="s">
        <v>14</v>
      </c>
      <c r="G151" s="178" t="s">
        <v>280</v>
      </c>
      <c r="H151" s="7"/>
      <c r="I151" s="183"/>
      <c r="J151" s="183"/>
      <c r="K151" s="1838"/>
      <c r="L151" s="1839"/>
      <c r="M151" s="183"/>
    </row>
    <row r="152" spans="1:13" ht="65.099999999999994" customHeight="1">
      <c r="A152" s="171">
        <v>145</v>
      </c>
      <c r="B152" s="5" t="s">
        <v>278</v>
      </c>
      <c r="C152" s="9">
        <v>10</v>
      </c>
      <c r="D152" s="172" t="s">
        <v>148</v>
      </c>
      <c r="E152" s="173" t="s">
        <v>11</v>
      </c>
      <c r="F152" s="1" t="s">
        <v>14</v>
      </c>
      <c r="G152" s="178" t="s">
        <v>18</v>
      </c>
      <c r="H152" s="7"/>
      <c r="I152" s="183"/>
      <c r="J152" s="183"/>
      <c r="K152" s="1838"/>
      <c r="L152" s="1839"/>
      <c r="M152" s="22" t="s">
        <v>281</v>
      </c>
    </row>
    <row r="153" spans="1:13" ht="65.099999999999994" customHeight="1">
      <c r="A153" s="171">
        <v>146</v>
      </c>
      <c r="B153" s="5" t="s">
        <v>278</v>
      </c>
      <c r="C153" s="9">
        <v>12</v>
      </c>
      <c r="D153" s="172" t="s">
        <v>148</v>
      </c>
      <c r="E153" s="173" t="s">
        <v>11</v>
      </c>
      <c r="F153" s="1" t="s">
        <v>14</v>
      </c>
      <c r="G153" s="178" t="s">
        <v>18</v>
      </c>
      <c r="H153" s="183"/>
      <c r="I153" s="183"/>
      <c r="J153" s="183"/>
      <c r="K153" s="1838"/>
      <c r="L153" s="1839"/>
      <c r="M153" s="22" t="s">
        <v>282</v>
      </c>
    </row>
    <row r="154" spans="1:13" ht="65.099999999999994" customHeight="1">
      <c r="A154" s="171">
        <v>147</v>
      </c>
      <c r="B154" s="5" t="s">
        <v>278</v>
      </c>
      <c r="C154" s="9">
        <v>14</v>
      </c>
      <c r="D154" s="172" t="s">
        <v>148</v>
      </c>
      <c r="E154" s="173" t="s">
        <v>11</v>
      </c>
      <c r="F154" s="1" t="s">
        <v>14</v>
      </c>
      <c r="G154" s="178" t="s">
        <v>133</v>
      </c>
      <c r="H154" s="7"/>
      <c r="I154" s="183"/>
      <c r="J154" s="183"/>
      <c r="K154" s="1838"/>
      <c r="L154" s="1839"/>
      <c r="M154" s="119"/>
    </row>
    <row r="155" spans="1:13" ht="65.099999999999994" customHeight="1">
      <c r="A155" s="171">
        <v>148</v>
      </c>
      <c r="B155" s="5" t="s">
        <v>278</v>
      </c>
      <c r="C155" s="9">
        <v>16</v>
      </c>
      <c r="D155" s="172" t="s">
        <v>196</v>
      </c>
      <c r="E155" s="173" t="s">
        <v>11</v>
      </c>
      <c r="F155" s="1" t="s">
        <v>14</v>
      </c>
      <c r="G155" s="178" t="s">
        <v>133</v>
      </c>
      <c r="H155" s="7"/>
      <c r="I155" s="183"/>
      <c r="J155" s="183"/>
      <c r="K155" s="1838"/>
      <c r="L155" s="1839"/>
      <c r="M155" s="119"/>
    </row>
    <row r="156" spans="1:13" ht="65.099999999999994" customHeight="1">
      <c r="A156" s="171">
        <v>149</v>
      </c>
      <c r="B156" s="5" t="s">
        <v>278</v>
      </c>
      <c r="C156" s="9">
        <v>20</v>
      </c>
      <c r="D156" s="172" t="s">
        <v>148</v>
      </c>
      <c r="E156" s="173" t="s">
        <v>11</v>
      </c>
      <c r="F156" s="1" t="s">
        <v>14</v>
      </c>
      <c r="G156" s="178" t="s">
        <v>133</v>
      </c>
      <c r="H156" s="7"/>
      <c r="I156" s="183"/>
      <c r="J156" s="183"/>
      <c r="K156" s="1838"/>
      <c r="L156" s="1839"/>
      <c r="M156" s="119"/>
    </row>
    <row r="157" spans="1:13" ht="65.099999999999994" customHeight="1">
      <c r="A157" s="171">
        <v>150</v>
      </c>
      <c r="B157" s="5" t="s">
        <v>278</v>
      </c>
      <c r="C157" s="9" t="s">
        <v>283</v>
      </c>
      <c r="D157" s="172" t="s">
        <v>148</v>
      </c>
      <c r="E157" s="173" t="s">
        <v>11</v>
      </c>
      <c r="F157" s="1" t="s">
        <v>14</v>
      </c>
      <c r="G157" s="178" t="s">
        <v>18</v>
      </c>
      <c r="H157" s="7"/>
      <c r="I157" s="183"/>
      <c r="J157" s="183"/>
      <c r="K157" s="1838"/>
      <c r="L157" s="1839"/>
      <c r="M157" s="22" t="s">
        <v>284</v>
      </c>
    </row>
    <row r="158" spans="1:13" ht="65.099999999999994" customHeight="1">
      <c r="A158" s="171">
        <v>151</v>
      </c>
      <c r="B158" s="5" t="s">
        <v>278</v>
      </c>
      <c r="C158" s="9">
        <v>22</v>
      </c>
      <c r="D158" s="172" t="s">
        <v>148</v>
      </c>
      <c r="E158" s="173" t="s">
        <v>11</v>
      </c>
      <c r="F158" s="1" t="s">
        <v>14</v>
      </c>
      <c r="G158" s="178" t="s">
        <v>133</v>
      </c>
      <c r="H158" s="11"/>
      <c r="I158" s="183"/>
      <c r="J158" s="183"/>
      <c r="K158" s="1838"/>
      <c r="L158" s="1839"/>
      <c r="M158" s="119"/>
    </row>
    <row r="159" spans="1:13" ht="65.099999999999994" customHeight="1">
      <c r="A159" s="171">
        <v>152</v>
      </c>
      <c r="B159" s="5" t="s">
        <v>278</v>
      </c>
      <c r="C159" s="9" t="s">
        <v>285</v>
      </c>
      <c r="D159" s="172" t="s">
        <v>148</v>
      </c>
      <c r="E159" s="173" t="s">
        <v>11</v>
      </c>
      <c r="F159" s="1" t="s">
        <v>14</v>
      </c>
      <c r="G159" s="178" t="s">
        <v>18</v>
      </c>
      <c r="H159" s="7"/>
      <c r="I159" s="183"/>
      <c r="J159" s="183"/>
      <c r="K159" s="1838"/>
      <c r="L159" s="1839"/>
      <c r="M159" s="22" t="s">
        <v>286</v>
      </c>
    </row>
    <row r="160" spans="1:13" ht="65.099999999999994" customHeight="1">
      <c r="A160" s="171">
        <v>153</v>
      </c>
      <c r="B160" s="5" t="s">
        <v>287</v>
      </c>
      <c r="C160" s="9">
        <v>12</v>
      </c>
      <c r="D160" s="172" t="s">
        <v>154</v>
      </c>
      <c r="E160" s="173" t="s">
        <v>11</v>
      </c>
      <c r="F160" s="1" t="s">
        <v>14</v>
      </c>
      <c r="G160" s="178" t="s">
        <v>288</v>
      </c>
      <c r="H160" s="7"/>
      <c r="I160" s="183"/>
      <c r="J160" s="183"/>
      <c r="K160" s="1838"/>
      <c r="L160" s="1839"/>
      <c r="M160" s="183"/>
    </row>
    <row r="161" spans="1:13" ht="54" customHeight="1">
      <c r="A161" s="171">
        <v>154</v>
      </c>
      <c r="B161" s="5" t="s">
        <v>287</v>
      </c>
      <c r="C161" s="9">
        <v>14</v>
      </c>
      <c r="D161" s="172" t="s">
        <v>154</v>
      </c>
      <c r="E161" s="173" t="s">
        <v>11</v>
      </c>
      <c r="F161" s="2" t="s">
        <v>12</v>
      </c>
      <c r="G161" s="178"/>
      <c r="H161" s="23">
        <v>46529</v>
      </c>
      <c r="I161" s="2" t="s">
        <v>28</v>
      </c>
      <c r="J161" s="183" t="s">
        <v>28</v>
      </c>
      <c r="K161" s="84" t="s">
        <v>13</v>
      </c>
      <c r="L161" s="21" t="s">
        <v>477</v>
      </c>
      <c r="M161" s="183" t="s">
        <v>478</v>
      </c>
    </row>
    <row r="162" spans="1:13" ht="37.5" customHeight="1">
      <c r="A162" s="171">
        <v>155</v>
      </c>
      <c r="B162" s="5" t="s">
        <v>287</v>
      </c>
      <c r="C162" s="9">
        <v>15</v>
      </c>
      <c r="D162" s="172" t="s">
        <v>154</v>
      </c>
      <c r="E162" s="173" t="s">
        <v>11</v>
      </c>
      <c r="F162" s="1" t="s">
        <v>14</v>
      </c>
      <c r="G162" s="178" t="s">
        <v>290</v>
      </c>
      <c r="H162" s="183"/>
      <c r="I162" s="183"/>
      <c r="J162" s="183"/>
      <c r="K162" s="1838"/>
      <c r="L162" s="1839"/>
      <c r="M162" s="183"/>
    </row>
    <row r="163" spans="1:13" ht="81.75" customHeight="1">
      <c r="A163" s="171">
        <v>156</v>
      </c>
      <c r="B163" s="5" t="s">
        <v>287</v>
      </c>
      <c r="C163" s="9">
        <v>16</v>
      </c>
      <c r="D163" s="172" t="s">
        <v>154</v>
      </c>
      <c r="E163" s="173" t="s">
        <v>11</v>
      </c>
      <c r="F163" s="2" t="s">
        <v>12</v>
      </c>
      <c r="G163" s="178"/>
      <c r="H163" s="23">
        <v>45419</v>
      </c>
      <c r="I163" s="2" t="s">
        <v>28</v>
      </c>
      <c r="J163" s="183" t="s">
        <v>28</v>
      </c>
      <c r="K163" s="84" t="s">
        <v>13</v>
      </c>
      <c r="L163" s="21" t="s">
        <v>291</v>
      </c>
      <c r="M163" s="85" t="s">
        <v>479</v>
      </c>
    </row>
    <row r="164" spans="1:13" ht="62.25" customHeight="1">
      <c r="A164" s="171">
        <v>157</v>
      </c>
      <c r="B164" s="5" t="s">
        <v>287</v>
      </c>
      <c r="C164" s="9">
        <v>17</v>
      </c>
      <c r="D164" s="172" t="s">
        <v>154</v>
      </c>
      <c r="E164" s="173" t="s">
        <v>11</v>
      </c>
      <c r="F164" s="1" t="s">
        <v>14</v>
      </c>
      <c r="G164" s="178" t="s">
        <v>292</v>
      </c>
      <c r="H164" s="7"/>
      <c r="I164" s="183"/>
      <c r="J164" s="183"/>
      <c r="K164" s="1838"/>
      <c r="L164" s="1839"/>
      <c r="M164" s="183"/>
    </row>
    <row r="165" spans="1:13" ht="65.099999999999994" customHeight="1">
      <c r="A165" s="171">
        <v>158</v>
      </c>
      <c r="B165" s="5" t="s">
        <v>287</v>
      </c>
      <c r="C165" s="9">
        <v>18</v>
      </c>
      <c r="D165" s="172" t="s">
        <v>154</v>
      </c>
      <c r="E165" s="173" t="s">
        <v>11</v>
      </c>
      <c r="F165" s="1" t="s">
        <v>14</v>
      </c>
      <c r="G165" s="178" t="s">
        <v>133</v>
      </c>
      <c r="H165" s="179"/>
      <c r="I165" s="183"/>
      <c r="J165" s="183"/>
      <c r="K165" s="1838"/>
      <c r="L165" s="1839"/>
      <c r="M165" s="178"/>
    </row>
    <row r="166" spans="1:13" ht="65.099999999999994" customHeight="1">
      <c r="A166" s="171">
        <v>159</v>
      </c>
      <c r="B166" s="5" t="s">
        <v>287</v>
      </c>
      <c r="C166" s="9">
        <v>19</v>
      </c>
      <c r="D166" s="172" t="s">
        <v>154</v>
      </c>
      <c r="E166" s="173" t="s">
        <v>11</v>
      </c>
      <c r="F166" s="1" t="s">
        <v>14</v>
      </c>
      <c r="G166" s="178" t="s">
        <v>293</v>
      </c>
      <c r="H166" s="179"/>
      <c r="I166" s="183"/>
      <c r="J166" s="183"/>
      <c r="K166" s="1838"/>
      <c r="L166" s="1839"/>
      <c r="M166" s="183"/>
    </row>
    <row r="167" spans="1:13" ht="65.099999999999994" customHeight="1">
      <c r="A167" s="171">
        <v>160</v>
      </c>
      <c r="B167" s="5" t="s">
        <v>287</v>
      </c>
      <c r="C167" s="9">
        <v>20</v>
      </c>
      <c r="D167" s="172" t="s">
        <v>154</v>
      </c>
      <c r="E167" s="173" t="s">
        <v>11</v>
      </c>
      <c r="F167" s="1" t="s">
        <v>14</v>
      </c>
      <c r="G167" s="178" t="s">
        <v>294</v>
      </c>
      <c r="H167" s="195"/>
      <c r="I167" s="183"/>
      <c r="J167" s="183"/>
      <c r="K167" s="1838"/>
      <c r="L167" s="1839"/>
      <c r="M167" s="183"/>
    </row>
    <row r="168" spans="1:13" ht="65.099999999999994" customHeight="1">
      <c r="A168" s="171">
        <v>161</v>
      </c>
      <c r="B168" s="5" t="s">
        <v>287</v>
      </c>
      <c r="C168" s="9">
        <v>21</v>
      </c>
      <c r="D168" s="172" t="s">
        <v>154</v>
      </c>
      <c r="E168" s="173" t="s">
        <v>11</v>
      </c>
      <c r="F168" s="1" t="s">
        <v>14</v>
      </c>
      <c r="G168" s="178" t="s">
        <v>295</v>
      </c>
      <c r="H168" s="7"/>
      <c r="I168" s="183"/>
      <c r="J168" s="183"/>
      <c r="K168" s="1838"/>
      <c r="L168" s="1839"/>
      <c r="M168" s="183"/>
    </row>
    <row r="169" spans="1:13" ht="65.099999999999994" customHeight="1">
      <c r="A169" s="171">
        <v>162</v>
      </c>
      <c r="B169" s="5" t="s">
        <v>296</v>
      </c>
      <c r="C169" s="9">
        <v>8</v>
      </c>
      <c r="D169" s="172" t="s">
        <v>139</v>
      </c>
      <c r="E169" s="173" t="s">
        <v>11</v>
      </c>
      <c r="F169" s="1" t="s">
        <v>14</v>
      </c>
      <c r="G169" s="178" t="s">
        <v>133</v>
      </c>
      <c r="H169" s="7"/>
      <c r="I169" s="183"/>
      <c r="J169" s="183"/>
      <c r="K169" s="1838"/>
      <c r="L169" s="1839"/>
      <c r="M169" s="119"/>
    </row>
    <row r="170" spans="1:13" ht="65.099999999999994" customHeight="1">
      <c r="A170" s="171">
        <v>163</v>
      </c>
      <c r="B170" s="5" t="s">
        <v>296</v>
      </c>
      <c r="C170" s="9">
        <v>10</v>
      </c>
      <c r="D170" s="172" t="s">
        <v>139</v>
      </c>
      <c r="E170" s="173" t="s">
        <v>11</v>
      </c>
      <c r="F170" s="1" t="s">
        <v>14</v>
      </c>
      <c r="G170" s="178" t="s">
        <v>297</v>
      </c>
      <c r="H170" s="7"/>
      <c r="I170" s="183"/>
      <c r="J170" s="183"/>
      <c r="K170" s="1844"/>
      <c r="L170" s="1845"/>
      <c r="M170" s="183"/>
    </row>
    <row r="171" spans="1:13" ht="65.099999999999994" customHeight="1">
      <c r="A171" s="171">
        <v>164</v>
      </c>
      <c r="B171" s="5" t="s">
        <v>296</v>
      </c>
      <c r="C171" s="9">
        <v>13</v>
      </c>
      <c r="D171" s="172" t="s">
        <v>227</v>
      </c>
      <c r="E171" s="173" t="s">
        <v>11</v>
      </c>
      <c r="F171" s="1" t="s">
        <v>14</v>
      </c>
      <c r="G171" s="178" t="s">
        <v>298</v>
      </c>
      <c r="H171" s="7"/>
      <c r="I171" s="183"/>
      <c r="J171" s="183"/>
      <c r="K171" s="1844"/>
      <c r="L171" s="1845"/>
      <c r="M171" s="183"/>
    </row>
    <row r="172" spans="1:13" ht="65.099999999999994" customHeight="1">
      <c r="A172" s="171">
        <v>165</v>
      </c>
      <c r="B172" s="5" t="s">
        <v>296</v>
      </c>
      <c r="C172" s="9">
        <v>15</v>
      </c>
      <c r="D172" s="172" t="s">
        <v>227</v>
      </c>
      <c r="E172" s="173" t="s">
        <v>11</v>
      </c>
      <c r="F172" s="1" t="s">
        <v>14</v>
      </c>
      <c r="G172" s="178" t="s">
        <v>133</v>
      </c>
      <c r="H172" s="195"/>
      <c r="I172" s="183"/>
      <c r="J172" s="183"/>
      <c r="K172" s="1844"/>
      <c r="L172" s="1845"/>
      <c r="M172" s="119"/>
    </row>
    <row r="173" spans="1:13" ht="65.099999999999994" customHeight="1">
      <c r="A173" s="171">
        <v>166</v>
      </c>
      <c r="B173" s="5" t="s">
        <v>296</v>
      </c>
      <c r="C173" s="9">
        <v>17</v>
      </c>
      <c r="D173" s="172" t="s">
        <v>227</v>
      </c>
      <c r="E173" s="173" t="s">
        <v>11</v>
      </c>
      <c r="F173" s="1" t="s">
        <v>14</v>
      </c>
      <c r="G173" s="178" t="s">
        <v>299</v>
      </c>
      <c r="H173" s="7"/>
      <c r="I173" s="183"/>
      <c r="J173" s="183"/>
      <c r="K173" s="1844"/>
      <c r="L173" s="1845"/>
      <c r="M173" s="183"/>
    </row>
    <row r="174" spans="1:13" ht="65.099999999999994" customHeight="1">
      <c r="A174" s="171">
        <v>167</v>
      </c>
      <c r="B174" s="5" t="s">
        <v>300</v>
      </c>
      <c r="C174" s="9">
        <v>5</v>
      </c>
      <c r="D174" s="172" t="s">
        <v>148</v>
      </c>
      <c r="E174" s="173" t="s">
        <v>11</v>
      </c>
      <c r="F174" s="1" t="s">
        <v>14</v>
      </c>
      <c r="G174" s="178" t="s">
        <v>133</v>
      </c>
      <c r="H174" s="195"/>
      <c r="I174" s="183"/>
      <c r="J174" s="183"/>
      <c r="K174" s="1844"/>
      <c r="L174" s="1845"/>
      <c r="M174" s="119"/>
    </row>
    <row r="175" spans="1:13" ht="65.099999999999994" customHeight="1">
      <c r="A175" s="171">
        <v>168</v>
      </c>
      <c r="B175" s="5" t="s">
        <v>300</v>
      </c>
      <c r="C175" s="9">
        <v>7</v>
      </c>
      <c r="D175" s="172" t="s">
        <v>129</v>
      </c>
      <c r="E175" s="173" t="s">
        <v>11</v>
      </c>
      <c r="F175" s="1" t="s">
        <v>14</v>
      </c>
      <c r="G175" s="178" t="s">
        <v>133</v>
      </c>
      <c r="H175" s="7"/>
      <c r="I175" s="183"/>
      <c r="J175" s="183"/>
      <c r="K175" s="1844"/>
      <c r="L175" s="1845"/>
      <c r="M175" s="119"/>
    </row>
    <row r="176" spans="1:13" ht="65.099999999999994" customHeight="1">
      <c r="A176" s="171">
        <v>169</v>
      </c>
      <c r="B176" s="5" t="s">
        <v>300</v>
      </c>
      <c r="C176" s="9">
        <v>9</v>
      </c>
      <c r="D176" s="172" t="s">
        <v>207</v>
      </c>
      <c r="E176" s="173" t="s">
        <v>11</v>
      </c>
      <c r="F176" s="1" t="s">
        <v>14</v>
      </c>
      <c r="G176" s="178" t="s">
        <v>133</v>
      </c>
      <c r="H176" s="195"/>
      <c r="I176" s="183"/>
      <c r="J176" s="183"/>
      <c r="K176" s="1844"/>
      <c r="L176" s="1845"/>
      <c r="M176" s="119"/>
    </row>
    <row r="177" spans="1:13" ht="65.099999999999994" customHeight="1">
      <c r="A177" s="171">
        <v>170</v>
      </c>
      <c r="B177" s="5" t="s">
        <v>300</v>
      </c>
      <c r="C177" s="9">
        <v>10</v>
      </c>
      <c r="D177" s="172" t="s">
        <v>207</v>
      </c>
      <c r="E177" s="173" t="s">
        <v>11</v>
      </c>
      <c r="F177" s="1" t="s">
        <v>14</v>
      </c>
      <c r="G177" s="178" t="s">
        <v>301</v>
      </c>
      <c r="H177" s="195"/>
      <c r="I177" s="183"/>
      <c r="J177" s="183"/>
      <c r="K177" s="1844"/>
      <c r="L177" s="1845"/>
      <c r="M177" s="183"/>
    </row>
    <row r="178" spans="1:13" ht="65.099999999999994" customHeight="1">
      <c r="A178" s="171">
        <v>171</v>
      </c>
      <c r="B178" s="5" t="s">
        <v>300</v>
      </c>
      <c r="C178" s="9">
        <v>11</v>
      </c>
      <c r="D178" s="172" t="s">
        <v>129</v>
      </c>
      <c r="E178" s="173" t="s">
        <v>11</v>
      </c>
      <c r="F178" s="1" t="s">
        <v>14</v>
      </c>
      <c r="G178" s="178" t="s">
        <v>133</v>
      </c>
      <c r="H178" s="7"/>
      <c r="I178" s="183"/>
      <c r="J178" s="183"/>
      <c r="K178" s="1844"/>
      <c r="L178" s="1845"/>
      <c r="M178" s="119"/>
    </row>
    <row r="179" spans="1:13" ht="65.099999999999994" customHeight="1">
      <c r="A179" s="171">
        <v>172</v>
      </c>
      <c r="B179" s="5" t="s">
        <v>300</v>
      </c>
      <c r="C179" s="9">
        <v>12</v>
      </c>
      <c r="D179" s="172" t="s">
        <v>148</v>
      </c>
      <c r="E179" s="173" t="s">
        <v>11</v>
      </c>
      <c r="F179" s="1" t="s">
        <v>14</v>
      </c>
      <c r="G179" s="178" t="s">
        <v>133</v>
      </c>
      <c r="H179" s="7"/>
      <c r="I179" s="183"/>
      <c r="J179" s="183"/>
      <c r="K179" s="1844"/>
      <c r="L179" s="1845"/>
      <c r="M179" s="119"/>
    </row>
    <row r="180" spans="1:13" ht="65.099999999999994" customHeight="1">
      <c r="A180" s="171">
        <v>173</v>
      </c>
      <c r="B180" s="5" t="s">
        <v>300</v>
      </c>
      <c r="C180" s="9">
        <v>13</v>
      </c>
      <c r="D180" s="172" t="s">
        <v>129</v>
      </c>
      <c r="E180" s="173" t="s">
        <v>11</v>
      </c>
      <c r="F180" s="1" t="s">
        <v>14</v>
      </c>
      <c r="G180" s="178" t="s">
        <v>302</v>
      </c>
      <c r="H180" s="183"/>
      <c r="I180" s="183"/>
      <c r="J180" s="183"/>
      <c r="K180" s="1844"/>
      <c r="L180" s="1845"/>
      <c r="M180" s="183"/>
    </row>
    <row r="181" spans="1:13" ht="65.099999999999994" customHeight="1">
      <c r="A181" s="171">
        <v>174</v>
      </c>
      <c r="B181" s="5" t="s">
        <v>303</v>
      </c>
      <c r="C181" s="9">
        <v>10</v>
      </c>
      <c r="D181" s="172" t="s">
        <v>129</v>
      </c>
      <c r="E181" s="173" t="s">
        <v>11</v>
      </c>
      <c r="F181" s="1" t="s">
        <v>14</v>
      </c>
      <c r="G181" s="178" t="s">
        <v>304</v>
      </c>
      <c r="H181" s="195"/>
      <c r="I181" s="183"/>
      <c r="J181" s="183"/>
      <c r="K181" s="1844"/>
      <c r="L181" s="1845"/>
      <c r="M181" s="183"/>
    </row>
    <row r="182" spans="1:13" ht="65.099999999999994" customHeight="1">
      <c r="A182" s="171">
        <v>175</v>
      </c>
      <c r="B182" s="5" t="s">
        <v>303</v>
      </c>
      <c r="C182" s="9">
        <v>12</v>
      </c>
      <c r="D182" s="172" t="s">
        <v>129</v>
      </c>
      <c r="E182" s="173" t="s">
        <v>11</v>
      </c>
      <c r="F182" s="1" t="s">
        <v>14</v>
      </c>
      <c r="G182" s="178" t="s">
        <v>305</v>
      </c>
      <c r="H182" s="7"/>
      <c r="I182" s="183"/>
      <c r="J182" s="183"/>
      <c r="K182" s="1844"/>
      <c r="L182" s="1845"/>
      <c r="M182" s="183"/>
    </row>
    <row r="183" spans="1:13" ht="67.5" customHeight="1">
      <c r="A183" s="171">
        <v>176</v>
      </c>
      <c r="B183" s="5" t="s">
        <v>303</v>
      </c>
      <c r="C183" s="9">
        <v>13</v>
      </c>
      <c r="D183" s="172" t="s">
        <v>227</v>
      </c>
      <c r="E183" s="173" t="s">
        <v>11</v>
      </c>
      <c r="F183" s="2" t="s">
        <v>12</v>
      </c>
      <c r="G183" s="178"/>
      <c r="H183" s="24">
        <v>46740</v>
      </c>
      <c r="I183" s="2" t="s">
        <v>28</v>
      </c>
      <c r="J183" s="183" t="s">
        <v>15</v>
      </c>
      <c r="K183" s="1836" t="s">
        <v>44</v>
      </c>
      <c r="L183" s="1837"/>
      <c r="M183" s="183"/>
    </row>
    <row r="184" spans="1:13" ht="65.099999999999994" customHeight="1">
      <c r="A184" s="171">
        <v>177</v>
      </c>
      <c r="B184" s="5" t="s">
        <v>303</v>
      </c>
      <c r="C184" s="9">
        <v>14</v>
      </c>
      <c r="D184" s="172" t="s">
        <v>129</v>
      </c>
      <c r="E184" s="173" t="s">
        <v>11</v>
      </c>
      <c r="F184" s="1" t="s">
        <v>14</v>
      </c>
      <c r="G184" s="178" t="s">
        <v>275</v>
      </c>
      <c r="H184" s="7"/>
      <c r="I184" s="183"/>
      <c r="J184" s="183"/>
      <c r="K184" s="1838"/>
      <c r="L184" s="1839"/>
      <c r="M184" s="183"/>
    </row>
    <row r="185" spans="1:13" ht="69" customHeight="1">
      <c r="A185" s="171">
        <v>178</v>
      </c>
      <c r="B185" s="5" t="s">
        <v>303</v>
      </c>
      <c r="C185" s="9">
        <v>15</v>
      </c>
      <c r="D185" s="172" t="s">
        <v>227</v>
      </c>
      <c r="E185" s="173" t="s">
        <v>11</v>
      </c>
      <c r="F185" s="2" t="s">
        <v>12</v>
      </c>
      <c r="G185" s="178"/>
      <c r="H185" s="24">
        <v>46561</v>
      </c>
      <c r="I185" s="2" t="s">
        <v>28</v>
      </c>
      <c r="J185" s="183" t="s">
        <v>15</v>
      </c>
      <c r="K185" s="1836" t="s">
        <v>44</v>
      </c>
      <c r="L185" s="1837"/>
      <c r="M185" s="183"/>
    </row>
    <row r="186" spans="1:13" ht="72.75" customHeight="1">
      <c r="A186" s="171">
        <v>179</v>
      </c>
      <c r="B186" s="5" t="s">
        <v>303</v>
      </c>
      <c r="C186" s="9">
        <v>17</v>
      </c>
      <c r="D186" s="172" t="s">
        <v>227</v>
      </c>
      <c r="E186" s="173" t="s">
        <v>11</v>
      </c>
      <c r="F186" s="2" t="s">
        <v>12</v>
      </c>
      <c r="G186" s="178"/>
      <c r="H186" s="24">
        <v>46561</v>
      </c>
      <c r="I186" s="2" t="s">
        <v>28</v>
      </c>
      <c r="J186" s="183" t="s">
        <v>15</v>
      </c>
      <c r="K186" s="1836" t="s">
        <v>44</v>
      </c>
      <c r="L186" s="1837"/>
      <c r="M186" s="183"/>
    </row>
    <row r="187" spans="1:13" ht="65.099999999999994" customHeight="1">
      <c r="A187" s="171">
        <v>180</v>
      </c>
      <c r="B187" s="5" t="s">
        <v>303</v>
      </c>
      <c r="C187" s="9">
        <v>23</v>
      </c>
      <c r="D187" s="172" t="s">
        <v>129</v>
      </c>
      <c r="E187" s="173" t="s">
        <v>11</v>
      </c>
      <c r="F187" s="192" t="s">
        <v>14</v>
      </c>
      <c r="G187" s="178" t="s">
        <v>306</v>
      </c>
      <c r="H187" s="7"/>
      <c r="I187" s="183"/>
      <c r="J187" s="183"/>
      <c r="K187" s="1844"/>
      <c r="L187" s="1845"/>
      <c r="M187" s="183"/>
    </row>
    <row r="188" spans="1:13" ht="66" customHeight="1">
      <c r="A188" s="171">
        <v>181</v>
      </c>
      <c r="B188" s="5" t="s">
        <v>303</v>
      </c>
      <c r="C188" s="9">
        <v>25</v>
      </c>
      <c r="D188" s="172" t="s">
        <v>129</v>
      </c>
      <c r="E188" s="173" t="s">
        <v>11</v>
      </c>
      <c r="F188" s="2" t="s">
        <v>12</v>
      </c>
      <c r="G188" s="178"/>
      <c r="H188" s="23">
        <v>46616</v>
      </c>
      <c r="I188" s="2" t="s">
        <v>28</v>
      </c>
      <c r="J188" s="183" t="s">
        <v>15</v>
      </c>
      <c r="K188" s="1836" t="s">
        <v>44</v>
      </c>
      <c r="L188" s="1837"/>
      <c r="M188" s="183"/>
    </row>
    <row r="189" spans="1:13" ht="110.25" customHeight="1">
      <c r="A189" s="171">
        <v>182</v>
      </c>
      <c r="B189" s="5" t="s">
        <v>303</v>
      </c>
      <c r="C189" s="9">
        <v>27</v>
      </c>
      <c r="D189" s="172" t="s">
        <v>307</v>
      </c>
      <c r="E189" s="173" t="s">
        <v>11</v>
      </c>
      <c r="F189" s="2" t="s">
        <v>12</v>
      </c>
      <c r="G189" s="178"/>
      <c r="H189" s="23">
        <v>43502</v>
      </c>
      <c r="I189" s="2" t="s">
        <v>28</v>
      </c>
      <c r="J189" s="183" t="s">
        <v>15</v>
      </c>
      <c r="K189" s="84" t="s">
        <v>13</v>
      </c>
      <c r="L189" s="196">
        <v>43502</v>
      </c>
      <c r="M189" s="183" t="s">
        <v>308</v>
      </c>
    </row>
    <row r="190" spans="1:13" ht="90.75" customHeight="1">
      <c r="A190" s="171">
        <v>183</v>
      </c>
      <c r="B190" s="5" t="s">
        <v>303</v>
      </c>
      <c r="C190" s="9">
        <v>29</v>
      </c>
      <c r="D190" s="172" t="s">
        <v>129</v>
      </c>
      <c r="E190" s="173" t="s">
        <v>11</v>
      </c>
      <c r="F190" s="2" t="s">
        <v>12</v>
      </c>
      <c r="G190" s="178"/>
      <c r="H190" s="23">
        <v>46545</v>
      </c>
      <c r="I190" s="2" t="s">
        <v>28</v>
      </c>
      <c r="J190" s="183" t="s">
        <v>15</v>
      </c>
      <c r="K190" s="84" t="s">
        <v>13</v>
      </c>
      <c r="L190" s="21" t="s">
        <v>309</v>
      </c>
      <c r="M190" s="183" t="s">
        <v>480</v>
      </c>
    </row>
    <row r="191" spans="1:13" ht="65.099999999999994" customHeight="1">
      <c r="A191" s="171">
        <v>184</v>
      </c>
      <c r="B191" s="5" t="s">
        <v>303</v>
      </c>
      <c r="C191" s="9">
        <v>31</v>
      </c>
      <c r="D191" s="172" t="s">
        <v>129</v>
      </c>
      <c r="E191" s="173" t="s">
        <v>11</v>
      </c>
      <c r="F191" s="1" t="s">
        <v>14</v>
      </c>
      <c r="G191" s="178" t="s">
        <v>310</v>
      </c>
      <c r="H191" s="197"/>
      <c r="I191" s="183"/>
      <c r="J191" s="183"/>
      <c r="K191" s="1838"/>
      <c r="L191" s="1839"/>
      <c r="M191" s="183"/>
    </row>
    <row r="192" spans="1:13" ht="65.099999999999994" customHeight="1">
      <c r="A192" s="171">
        <v>185</v>
      </c>
      <c r="B192" s="5" t="s">
        <v>303</v>
      </c>
      <c r="C192" s="9">
        <v>33</v>
      </c>
      <c r="D192" s="172" t="s">
        <v>227</v>
      </c>
      <c r="E192" s="173" t="s">
        <v>11</v>
      </c>
      <c r="F192" s="1" t="s">
        <v>14</v>
      </c>
      <c r="G192" s="178" t="s">
        <v>311</v>
      </c>
      <c r="H192" s="7"/>
      <c r="I192" s="183"/>
      <c r="J192" s="183"/>
      <c r="K192" s="1838"/>
      <c r="L192" s="1839"/>
      <c r="M192" s="183"/>
    </row>
    <row r="193" spans="1:13" ht="65.099999999999994" customHeight="1">
      <c r="A193" s="171">
        <v>186</v>
      </c>
      <c r="B193" s="5" t="s">
        <v>24</v>
      </c>
      <c r="C193" s="9">
        <v>11</v>
      </c>
      <c r="D193" s="172" t="s">
        <v>190</v>
      </c>
      <c r="E193" s="173" t="s">
        <v>11</v>
      </c>
      <c r="F193" s="1" t="s">
        <v>14</v>
      </c>
      <c r="G193" s="178" t="s">
        <v>312</v>
      </c>
      <c r="H193" s="7"/>
      <c r="I193" s="183"/>
      <c r="J193" s="183"/>
      <c r="K193" s="1838"/>
      <c r="L193" s="1839"/>
      <c r="M193" s="183"/>
    </row>
    <row r="194" spans="1:13" ht="65.099999999999994" customHeight="1">
      <c r="A194" s="171">
        <v>187</v>
      </c>
      <c r="B194" s="5" t="s">
        <v>24</v>
      </c>
      <c r="C194" s="9">
        <v>14</v>
      </c>
      <c r="D194" s="172" t="s">
        <v>190</v>
      </c>
      <c r="E194" s="173" t="s">
        <v>11</v>
      </c>
      <c r="F194" s="1" t="s">
        <v>14</v>
      </c>
      <c r="G194" s="22" t="s">
        <v>18</v>
      </c>
      <c r="H194" s="179"/>
      <c r="I194" s="183"/>
      <c r="J194" s="183"/>
      <c r="K194" s="1838"/>
      <c r="L194" s="1839"/>
      <c r="M194" s="22" t="s">
        <v>313</v>
      </c>
    </row>
    <row r="195" spans="1:13" ht="65.099999999999994" customHeight="1">
      <c r="A195" s="171">
        <v>188</v>
      </c>
      <c r="B195" s="5" t="s">
        <v>24</v>
      </c>
      <c r="C195" s="9">
        <v>22</v>
      </c>
      <c r="D195" s="172" t="s">
        <v>190</v>
      </c>
      <c r="E195" s="173" t="s">
        <v>11</v>
      </c>
      <c r="F195" s="1" t="s">
        <v>14</v>
      </c>
      <c r="G195" s="178" t="s">
        <v>314</v>
      </c>
      <c r="H195" s="197"/>
      <c r="I195" s="183"/>
      <c r="J195" s="183"/>
      <c r="K195" s="1838"/>
      <c r="L195" s="1839"/>
      <c r="M195" s="183"/>
    </row>
    <row r="196" spans="1:13" ht="65.099999999999994" customHeight="1">
      <c r="A196" s="171">
        <v>189</v>
      </c>
      <c r="B196" s="5" t="s">
        <v>24</v>
      </c>
      <c r="C196" s="9">
        <v>24</v>
      </c>
      <c r="D196" s="172" t="s">
        <v>190</v>
      </c>
      <c r="E196" s="173" t="s">
        <v>11</v>
      </c>
      <c r="F196" s="1" t="s">
        <v>14</v>
      </c>
      <c r="G196" s="178" t="s">
        <v>315</v>
      </c>
      <c r="H196" s="13"/>
      <c r="I196" s="183"/>
      <c r="J196" s="183"/>
      <c r="K196" s="1838"/>
      <c r="L196" s="1839"/>
      <c r="M196" s="183"/>
    </row>
    <row r="197" spans="1:13" ht="65.099999999999994" customHeight="1">
      <c r="A197" s="171">
        <v>190</v>
      </c>
      <c r="B197" s="5" t="s">
        <v>24</v>
      </c>
      <c r="C197" s="9">
        <v>26</v>
      </c>
      <c r="D197" s="172" t="s">
        <v>190</v>
      </c>
      <c r="E197" s="173" t="s">
        <v>11</v>
      </c>
      <c r="F197" s="1" t="s">
        <v>14</v>
      </c>
      <c r="G197" s="178" t="s">
        <v>18</v>
      </c>
      <c r="H197" s="7"/>
      <c r="I197" s="183"/>
      <c r="J197" s="183"/>
      <c r="K197" s="1838"/>
      <c r="L197" s="1839"/>
      <c r="M197" s="22" t="s">
        <v>316</v>
      </c>
    </row>
    <row r="198" spans="1:13" ht="65.099999999999994" customHeight="1">
      <c r="A198" s="171">
        <v>191</v>
      </c>
      <c r="B198" s="5" t="s">
        <v>24</v>
      </c>
      <c r="C198" s="9">
        <v>28</v>
      </c>
      <c r="D198" s="172" t="s">
        <v>190</v>
      </c>
      <c r="E198" s="173" t="s">
        <v>11</v>
      </c>
      <c r="F198" s="1" t="s">
        <v>14</v>
      </c>
      <c r="G198" s="178" t="s">
        <v>133</v>
      </c>
      <c r="H198" s="7"/>
      <c r="I198" s="183"/>
      <c r="J198" s="183"/>
      <c r="K198" s="1838"/>
      <c r="L198" s="1839"/>
      <c r="M198" s="119"/>
    </row>
    <row r="199" spans="1:13" ht="47.25" customHeight="1">
      <c r="A199" s="171">
        <v>192</v>
      </c>
      <c r="B199" s="5" t="s">
        <v>24</v>
      </c>
      <c r="C199" s="9">
        <v>29</v>
      </c>
      <c r="D199" s="172" t="s">
        <v>190</v>
      </c>
      <c r="E199" s="173" t="s">
        <v>11</v>
      </c>
      <c r="F199" s="1" t="s">
        <v>14</v>
      </c>
      <c r="G199" s="178" t="s">
        <v>133</v>
      </c>
      <c r="H199" s="7"/>
      <c r="I199" s="183"/>
      <c r="J199" s="183"/>
      <c r="K199" s="1838"/>
      <c r="L199" s="1839"/>
      <c r="M199" s="119"/>
    </row>
    <row r="200" spans="1:13" ht="85.5" customHeight="1">
      <c r="A200" s="171">
        <v>193</v>
      </c>
      <c r="B200" s="5" t="s">
        <v>317</v>
      </c>
      <c r="C200" s="9">
        <v>2</v>
      </c>
      <c r="D200" s="172" t="s">
        <v>148</v>
      </c>
      <c r="E200" s="173" t="s">
        <v>11</v>
      </c>
      <c r="F200" s="2" t="s">
        <v>12</v>
      </c>
      <c r="G200" s="178"/>
      <c r="H200" s="23">
        <v>45101</v>
      </c>
      <c r="I200" s="2" t="s">
        <v>28</v>
      </c>
      <c r="J200" s="183" t="s">
        <v>28</v>
      </c>
      <c r="K200" s="84" t="s">
        <v>13</v>
      </c>
      <c r="L200" s="23">
        <v>45101</v>
      </c>
      <c r="M200" s="183" t="s">
        <v>318</v>
      </c>
    </row>
    <row r="201" spans="1:13" ht="86.25" customHeight="1">
      <c r="A201" s="171">
        <v>194</v>
      </c>
      <c r="B201" s="5" t="s">
        <v>317</v>
      </c>
      <c r="C201" s="9">
        <v>3</v>
      </c>
      <c r="D201" s="172" t="s">
        <v>148</v>
      </c>
      <c r="E201" s="173" t="s">
        <v>11</v>
      </c>
      <c r="F201" s="2" t="s">
        <v>12</v>
      </c>
      <c r="G201" s="178"/>
      <c r="H201" s="23">
        <v>45101</v>
      </c>
      <c r="I201" s="2" t="s">
        <v>28</v>
      </c>
      <c r="J201" s="183" t="s">
        <v>28</v>
      </c>
      <c r="K201" s="84" t="s">
        <v>13</v>
      </c>
      <c r="L201" s="196">
        <v>45101</v>
      </c>
      <c r="M201" s="183" t="s">
        <v>319</v>
      </c>
    </row>
    <row r="202" spans="1:13" ht="65.099999999999994" customHeight="1">
      <c r="A202" s="171">
        <v>195</v>
      </c>
      <c r="B202" s="5" t="s">
        <v>317</v>
      </c>
      <c r="C202" s="9">
        <v>4</v>
      </c>
      <c r="D202" s="172" t="s">
        <v>129</v>
      </c>
      <c r="E202" s="173" t="s">
        <v>11</v>
      </c>
      <c r="F202" s="1" t="s">
        <v>14</v>
      </c>
      <c r="G202" s="22" t="s">
        <v>320</v>
      </c>
      <c r="H202" s="198"/>
      <c r="I202" s="183"/>
      <c r="J202" s="183"/>
      <c r="K202" s="1838"/>
      <c r="L202" s="1839"/>
      <c r="M202" s="183"/>
    </row>
    <row r="203" spans="1:13" ht="65.099999999999994" customHeight="1">
      <c r="A203" s="171">
        <v>196</v>
      </c>
      <c r="B203" s="5" t="s">
        <v>317</v>
      </c>
      <c r="C203" s="9">
        <v>5</v>
      </c>
      <c r="D203" s="172" t="s">
        <v>148</v>
      </c>
      <c r="E203" s="173" t="s">
        <v>11</v>
      </c>
      <c r="F203" s="2" t="s">
        <v>12</v>
      </c>
      <c r="G203" s="178"/>
      <c r="H203" s="23">
        <v>46966</v>
      </c>
      <c r="I203" s="2" t="s">
        <v>28</v>
      </c>
      <c r="J203" s="183" t="s">
        <v>28</v>
      </c>
      <c r="K203" s="1836" t="s">
        <v>44</v>
      </c>
      <c r="L203" s="1837"/>
      <c r="M203" s="183" t="s">
        <v>321</v>
      </c>
    </row>
    <row r="204" spans="1:13" ht="67.5" customHeight="1">
      <c r="A204" s="171">
        <v>197</v>
      </c>
      <c r="B204" s="5" t="s">
        <v>317</v>
      </c>
      <c r="C204" s="9">
        <v>6</v>
      </c>
      <c r="D204" s="172" t="s">
        <v>148</v>
      </c>
      <c r="E204" s="173" t="s">
        <v>11</v>
      </c>
      <c r="F204" s="2" t="s">
        <v>12</v>
      </c>
      <c r="G204" s="178"/>
      <c r="H204" s="23">
        <v>45227</v>
      </c>
      <c r="I204" s="2" t="s">
        <v>28</v>
      </c>
      <c r="J204" s="183" t="s">
        <v>28</v>
      </c>
      <c r="K204" s="84" t="s">
        <v>13</v>
      </c>
      <c r="L204" s="83" t="s">
        <v>322</v>
      </c>
      <c r="M204" s="199" t="s">
        <v>323</v>
      </c>
    </row>
    <row r="205" spans="1:13" ht="60" customHeight="1">
      <c r="A205" s="171">
        <v>198</v>
      </c>
      <c r="B205" s="5" t="s">
        <v>317</v>
      </c>
      <c r="C205" s="9">
        <v>7</v>
      </c>
      <c r="D205" s="172" t="s">
        <v>148</v>
      </c>
      <c r="E205" s="173" t="s">
        <v>11</v>
      </c>
      <c r="F205" s="2" t="s">
        <v>12</v>
      </c>
      <c r="G205" s="178"/>
      <c r="H205" s="23">
        <v>46572</v>
      </c>
      <c r="I205" s="2" t="s">
        <v>28</v>
      </c>
      <c r="J205" s="183" t="s">
        <v>28</v>
      </c>
      <c r="K205" s="1836" t="s">
        <v>44</v>
      </c>
      <c r="L205" s="1837"/>
      <c r="M205" s="183" t="s">
        <v>324</v>
      </c>
    </row>
    <row r="206" spans="1:13" ht="59.25" customHeight="1">
      <c r="A206" s="171">
        <v>199</v>
      </c>
      <c r="B206" s="5" t="s">
        <v>317</v>
      </c>
      <c r="C206" s="9">
        <v>8</v>
      </c>
      <c r="D206" s="172" t="s">
        <v>148</v>
      </c>
      <c r="E206" s="173" t="s">
        <v>11</v>
      </c>
      <c r="F206" s="2" t="s">
        <v>12</v>
      </c>
      <c r="G206" s="178"/>
      <c r="H206" s="23">
        <v>46956</v>
      </c>
      <c r="I206" s="2" t="s">
        <v>28</v>
      </c>
      <c r="J206" s="183" t="s">
        <v>28</v>
      </c>
      <c r="K206" s="1836" t="s">
        <v>44</v>
      </c>
      <c r="L206" s="1837"/>
      <c r="M206" s="183" t="s">
        <v>325</v>
      </c>
    </row>
    <row r="207" spans="1:13" ht="56.25" customHeight="1">
      <c r="A207" s="171">
        <v>200</v>
      </c>
      <c r="B207" s="5" t="s">
        <v>317</v>
      </c>
      <c r="C207" s="9">
        <v>9</v>
      </c>
      <c r="D207" s="172" t="s">
        <v>148</v>
      </c>
      <c r="E207" s="173" t="s">
        <v>11</v>
      </c>
      <c r="F207" s="2" t="s">
        <v>12</v>
      </c>
      <c r="G207" s="178"/>
      <c r="H207" s="23">
        <v>47244</v>
      </c>
      <c r="I207" s="2" t="s">
        <v>28</v>
      </c>
      <c r="J207" s="183" t="s">
        <v>28</v>
      </c>
      <c r="K207" s="1836" t="s">
        <v>44</v>
      </c>
      <c r="L207" s="1837"/>
      <c r="M207" s="183" t="s">
        <v>321</v>
      </c>
    </row>
    <row r="208" spans="1:13" ht="65.099999999999994" customHeight="1">
      <c r="A208" s="171">
        <v>201</v>
      </c>
      <c r="B208" s="5" t="s">
        <v>326</v>
      </c>
      <c r="C208" s="9">
        <v>1</v>
      </c>
      <c r="D208" s="172" t="s">
        <v>142</v>
      </c>
      <c r="E208" s="173" t="s">
        <v>11</v>
      </c>
      <c r="F208" s="192" t="s">
        <v>14</v>
      </c>
      <c r="G208" s="22" t="s">
        <v>327</v>
      </c>
      <c r="H208" s="198"/>
      <c r="I208" s="183"/>
      <c r="J208" s="183"/>
      <c r="K208" s="1838"/>
      <c r="L208" s="1839"/>
      <c r="M208" s="183"/>
    </row>
    <row r="209" spans="1:13" ht="61.5" customHeight="1">
      <c r="A209" s="171">
        <v>202</v>
      </c>
      <c r="B209" s="5" t="s">
        <v>326</v>
      </c>
      <c r="C209" s="9">
        <v>2</v>
      </c>
      <c r="D209" s="172" t="s">
        <v>142</v>
      </c>
      <c r="E209" s="173" t="s">
        <v>11</v>
      </c>
      <c r="F209" s="2" t="s">
        <v>12</v>
      </c>
      <c r="G209" s="178"/>
      <c r="H209" s="23">
        <v>47230</v>
      </c>
      <c r="I209" s="2" t="s">
        <v>28</v>
      </c>
      <c r="J209" s="183" t="s">
        <v>15</v>
      </c>
      <c r="K209" s="84" t="s">
        <v>13</v>
      </c>
      <c r="L209" s="83" t="s">
        <v>477</v>
      </c>
      <c r="M209" s="85" t="s">
        <v>481</v>
      </c>
    </row>
    <row r="210" spans="1:13" ht="73.5" customHeight="1">
      <c r="A210" s="171">
        <v>203</v>
      </c>
      <c r="B210" s="5" t="s">
        <v>326</v>
      </c>
      <c r="C210" s="9">
        <v>3</v>
      </c>
      <c r="D210" s="172" t="s">
        <v>142</v>
      </c>
      <c r="E210" s="173" t="s">
        <v>11</v>
      </c>
      <c r="F210" s="1" t="s">
        <v>14</v>
      </c>
      <c r="G210" s="22" t="s">
        <v>18</v>
      </c>
      <c r="H210" s="197"/>
      <c r="I210" s="183"/>
      <c r="J210" s="183"/>
      <c r="K210" s="200"/>
      <c r="L210" s="11"/>
      <c r="M210" s="22" t="s">
        <v>328</v>
      </c>
    </row>
    <row r="211" spans="1:13" ht="61.5" customHeight="1">
      <c r="A211" s="171">
        <v>204</v>
      </c>
      <c r="B211" s="5" t="s">
        <v>326</v>
      </c>
      <c r="C211" s="9">
        <v>4</v>
      </c>
      <c r="D211" s="172" t="s">
        <v>142</v>
      </c>
      <c r="E211" s="173" t="s">
        <v>11</v>
      </c>
      <c r="F211" s="2" t="s">
        <v>12</v>
      </c>
      <c r="G211" s="178"/>
      <c r="H211" s="23">
        <v>46608</v>
      </c>
      <c r="I211" s="2" t="s">
        <v>28</v>
      </c>
      <c r="J211" s="183" t="s">
        <v>15</v>
      </c>
      <c r="K211" s="1836" t="s">
        <v>44</v>
      </c>
      <c r="L211" s="1837"/>
      <c r="M211" s="85"/>
    </row>
    <row r="212" spans="1:13" ht="68.25" customHeight="1">
      <c r="A212" s="171">
        <v>205</v>
      </c>
      <c r="B212" s="5" t="s">
        <v>326</v>
      </c>
      <c r="C212" s="9">
        <v>5</v>
      </c>
      <c r="D212" s="172" t="s">
        <v>142</v>
      </c>
      <c r="E212" s="173" t="s">
        <v>11</v>
      </c>
      <c r="F212" s="2" t="s">
        <v>12</v>
      </c>
      <c r="G212" s="178"/>
      <c r="H212" s="23">
        <v>46328</v>
      </c>
      <c r="I212" s="2" t="s">
        <v>28</v>
      </c>
      <c r="J212" s="183" t="s">
        <v>15</v>
      </c>
      <c r="K212" s="1836" t="s">
        <v>44</v>
      </c>
      <c r="L212" s="1837"/>
      <c r="M212" s="84"/>
    </row>
    <row r="213" spans="1:13" ht="69" customHeight="1">
      <c r="A213" s="171">
        <v>206</v>
      </c>
      <c r="B213" s="5" t="s">
        <v>326</v>
      </c>
      <c r="C213" s="9">
        <v>6</v>
      </c>
      <c r="D213" s="172" t="s">
        <v>142</v>
      </c>
      <c r="E213" s="173" t="s">
        <v>11</v>
      </c>
      <c r="F213" s="2" t="s">
        <v>12</v>
      </c>
      <c r="G213" s="178"/>
      <c r="H213" s="23">
        <v>46622</v>
      </c>
      <c r="I213" s="2" t="s">
        <v>28</v>
      </c>
      <c r="J213" s="183" t="s">
        <v>15</v>
      </c>
      <c r="K213" s="1836" t="s">
        <v>44</v>
      </c>
      <c r="L213" s="1837"/>
      <c r="M213" s="84"/>
    </row>
    <row r="214" spans="1:13" ht="59.25" customHeight="1">
      <c r="A214" s="171">
        <v>207</v>
      </c>
      <c r="B214" s="5" t="s">
        <v>329</v>
      </c>
      <c r="C214" s="9" t="s">
        <v>20</v>
      </c>
      <c r="D214" s="172" t="s">
        <v>330</v>
      </c>
      <c r="E214" s="173" t="s">
        <v>11</v>
      </c>
      <c r="F214" s="1" t="s">
        <v>14</v>
      </c>
      <c r="G214" s="178" t="s">
        <v>69</v>
      </c>
      <c r="H214" s="201"/>
      <c r="I214" s="2"/>
      <c r="J214" s="183"/>
      <c r="K214" s="202"/>
      <c r="L214" s="203"/>
      <c r="M214" s="199"/>
    </row>
    <row r="215" spans="1:13" ht="65.099999999999994" customHeight="1">
      <c r="A215" s="171">
        <v>208</v>
      </c>
      <c r="B215" s="5" t="s">
        <v>329</v>
      </c>
      <c r="C215" s="9">
        <v>2</v>
      </c>
      <c r="D215" s="172" t="s">
        <v>221</v>
      </c>
      <c r="E215" s="173" t="s">
        <v>11</v>
      </c>
      <c r="F215" s="192" t="s">
        <v>14</v>
      </c>
      <c r="G215" s="22" t="s">
        <v>18</v>
      </c>
      <c r="H215" s="195"/>
      <c r="I215" s="183"/>
      <c r="J215" s="183"/>
      <c r="K215" s="1838"/>
      <c r="L215" s="1839"/>
      <c r="M215" s="22" t="s">
        <v>331</v>
      </c>
    </row>
    <row r="216" spans="1:13" ht="65.099999999999994" customHeight="1">
      <c r="A216" s="171">
        <v>209</v>
      </c>
      <c r="B216" s="5" t="s">
        <v>329</v>
      </c>
      <c r="C216" s="9">
        <v>3</v>
      </c>
      <c r="D216" s="172" t="s">
        <v>190</v>
      </c>
      <c r="E216" s="173" t="s">
        <v>11</v>
      </c>
      <c r="F216" s="192" t="s">
        <v>14</v>
      </c>
      <c r="G216" s="22" t="s">
        <v>18</v>
      </c>
      <c r="H216" s="195"/>
      <c r="I216" s="183"/>
      <c r="J216" s="183"/>
      <c r="K216" s="1838"/>
      <c r="L216" s="1839"/>
      <c r="M216" s="22" t="s">
        <v>332</v>
      </c>
    </row>
    <row r="217" spans="1:13" ht="65.099999999999994" customHeight="1">
      <c r="A217" s="171">
        <v>210</v>
      </c>
      <c r="B217" s="5" t="s">
        <v>329</v>
      </c>
      <c r="C217" s="9">
        <v>4</v>
      </c>
      <c r="D217" s="172" t="s">
        <v>207</v>
      </c>
      <c r="E217" s="173" t="s">
        <v>11</v>
      </c>
      <c r="F217" s="192" t="s">
        <v>14</v>
      </c>
      <c r="G217" s="22" t="s">
        <v>333</v>
      </c>
      <c r="H217" s="195"/>
      <c r="I217" s="183"/>
      <c r="J217" s="183"/>
      <c r="K217" s="1838"/>
      <c r="L217" s="1839"/>
      <c r="M217" s="183"/>
    </row>
    <row r="218" spans="1:13" ht="65.099999999999994" customHeight="1">
      <c r="A218" s="171">
        <v>211</v>
      </c>
      <c r="B218" s="5" t="s">
        <v>329</v>
      </c>
      <c r="C218" s="9">
        <v>5</v>
      </c>
      <c r="D218" s="172" t="s">
        <v>221</v>
      </c>
      <c r="E218" s="173" t="s">
        <v>11</v>
      </c>
      <c r="F218" s="192" t="s">
        <v>14</v>
      </c>
      <c r="G218" s="22" t="s">
        <v>334</v>
      </c>
      <c r="H218" s="195"/>
      <c r="I218" s="183"/>
      <c r="J218" s="183"/>
      <c r="K218" s="1838"/>
      <c r="L218" s="1839"/>
      <c r="M218" s="183"/>
    </row>
    <row r="219" spans="1:13" ht="65.099999999999994" customHeight="1">
      <c r="A219" s="171">
        <v>212</v>
      </c>
      <c r="B219" s="5" t="s">
        <v>329</v>
      </c>
      <c r="C219" s="9">
        <v>6</v>
      </c>
      <c r="D219" s="172" t="s">
        <v>335</v>
      </c>
      <c r="E219" s="173" t="s">
        <v>11</v>
      </c>
      <c r="F219" s="192" t="s">
        <v>14</v>
      </c>
      <c r="G219" s="178" t="s">
        <v>133</v>
      </c>
      <c r="H219" s="195"/>
      <c r="I219" s="183"/>
      <c r="J219" s="183"/>
      <c r="K219" s="1838"/>
      <c r="L219" s="1839"/>
      <c r="M219" s="119"/>
    </row>
    <row r="220" spans="1:13" ht="65.099999999999994" customHeight="1">
      <c r="A220" s="171">
        <v>213</v>
      </c>
      <c r="B220" s="5" t="s">
        <v>329</v>
      </c>
      <c r="C220" s="9">
        <v>7</v>
      </c>
      <c r="D220" s="172" t="s">
        <v>129</v>
      </c>
      <c r="E220" s="173" t="s">
        <v>11</v>
      </c>
      <c r="F220" s="192" t="s">
        <v>14</v>
      </c>
      <c r="G220" s="178" t="s">
        <v>133</v>
      </c>
      <c r="H220" s="195"/>
      <c r="I220" s="183"/>
      <c r="J220" s="183"/>
      <c r="K220" s="1838"/>
      <c r="L220" s="1839"/>
      <c r="M220" s="119"/>
    </row>
    <row r="221" spans="1:13" ht="69" customHeight="1">
      <c r="A221" s="171">
        <v>214</v>
      </c>
      <c r="B221" s="5" t="s">
        <v>329</v>
      </c>
      <c r="C221" s="9">
        <v>8</v>
      </c>
      <c r="D221" s="172" t="s">
        <v>335</v>
      </c>
      <c r="E221" s="173" t="s">
        <v>11</v>
      </c>
      <c r="F221" s="192" t="s">
        <v>14</v>
      </c>
      <c r="G221" s="22" t="s">
        <v>336</v>
      </c>
      <c r="H221" s="195"/>
      <c r="I221" s="183"/>
      <c r="J221" s="183"/>
      <c r="K221" s="1838"/>
      <c r="L221" s="1839"/>
      <c r="M221" s="183"/>
    </row>
    <row r="222" spans="1:13" ht="57" customHeight="1">
      <c r="A222" s="171">
        <v>215</v>
      </c>
      <c r="B222" s="5" t="s">
        <v>329</v>
      </c>
      <c r="C222" s="9">
        <v>9</v>
      </c>
      <c r="D222" s="172" t="s">
        <v>129</v>
      </c>
      <c r="E222" s="173" t="s">
        <v>11</v>
      </c>
      <c r="F222" s="192" t="s">
        <v>14</v>
      </c>
      <c r="G222" s="178" t="s">
        <v>133</v>
      </c>
      <c r="H222" s="195"/>
      <c r="I222" s="183"/>
      <c r="J222" s="183"/>
      <c r="K222" s="1838"/>
      <c r="L222" s="1839"/>
      <c r="M222" s="119"/>
    </row>
    <row r="223" spans="1:13" ht="56.25" customHeight="1">
      <c r="A223" s="171">
        <v>216</v>
      </c>
      <c r="B223" s="5" t="s">
        <v>329</v>
      </c>
      <c r="C223" s="9">
        <v>10</v>
      </c>
      <c r="D223" s="172" t="s">
        <v>337</v>
      </c>
      <c r="E223" s="173" t="s">
        <v>11</v>
      </c>
      <c r="F223" s="192" t="s">
        <v>14</v>
      </c>
      <c r="G223" s="178" t="s">
        <v>133</v>
      </c>
      <c r="H223" s="7"/>
      <c r="I223" s="183"/>
      <c r="J223" s="183"/>
      <c r="K223" s="1838"/>
      <c r="L223" s="1839"/>
      <c r="M223" s="119"/>
    </row>
    <row r="224" spans="1:13" ht="65.099999999999994" customHeight="1">
      <c r="A224" s="171">
        <v>217</v>
      </c>
      <c r="B224" s="5" t="s">
        <v>329</v>
      </c>
      <c r="C224" s="9">
        <v>11</v>
      </c>
      <c r="D224" s="172" t="s">
        <v>129</v>
      </c>
      <c r="E224" s="173" t="s">
        <v>11</v>
      </c>
      <c r="F224" s="192" t="s">
        <v>14</v>
      </c>
      <c r="G224" s="178" t="s">
        <v>133</v>
      </c>
      <c r="H224" s="7"/>
      <c r="I224" s="183"/>
      <c r="J224" s="183"/>
      <c r="K224" s="1838"/>
      <c r="L224" s="1839"/>
      <c r="M224" s="119"/>
    </row>
    <row r="225" spans="1:13" ht="65.099999999999994" customHeight="1">
      <c r="A225" s="171">
        <v>218</v>
      </c>
      <c r="B225" s="5" t="s">
        <v>329</v>
      </c>
      <c r="C225" s="9">
        <v>12</v>
      </c>
      <c r="D225" s="172" t="s">
        <v>207</v>
      </c>
      <c r="E225" s="173" t="s">
        <v>11</v>
      </c>
      <c r="F225" s="192" t="s">
        <v>14</v>
      </c>
      <c r="G225" s="22" t="s">
        <v>338</v>
      </c>
      <c r="H225" s="7"/>
      <c r="I225" s="183"/>
      <c r="J225" s="183"/>
      <c r="K225" s="1838"/>
      <c r="L225" s="1839"/>
      <c r="M225" s="183"/>
    </row>
    <row r="226" spans="1:13" ht="65.099999999999994" customHeight="1">
      <c r="A226" s="171">
        <v>219</v>
      </c>
      <c r="B226" s="5" t="s">
        <v>329</v>
      </c>
      <c r="C226" s="9">
        <v>13</v>
      </c>
      <c r="D226" s="172" t="s">
        <v>129</v>
      </c>
      <c r="E226" s="173" t="s">
        <v>11</v>
      </c>
      <c r="F226" s="192" t="s">
        <v>14</v>
      </c>
      <c r="G226" s="22" t="s">
        <v>339</v>
      </c>
      <c r="H226" s="7"/>
      <c r="I226" s="183"/>
      <c r="J226" s="183"/>
      <c r="K226" s="1838"/>
      <c r="L226" s="1839"/>
      <c r="M226" s="183"/>
    </row>
    <row r="227" spans="1:13" ht="65.099999999999994" customHeight="1">
      <c r="A227" s="171">
        <v>220</v>
      </c>
      <c r="B227" s="5" t="s">
        <v>329</v>
      </c>
      <c r="C227" s="9">
        <v>14</v>
      </c>
      <c r="D227" s="172" t="s">
        <v>207</v>
      </c>
      <c r="E227" s="173" t="s">
        <v>11</v>
      </c>
      <c r="F227" s="192" t="s">
        <v>14</v>
      </c>
      <c r="G227" s="22" t="s">
        <v>271</v>
      </c>
      <c r="H227" s="179"/>
      <c r="I227" s="183"/>
      <c r="J227" s="183"/>
      <c r="K227" s="1838"/>
      <c r="L227" s="1839"/>
      <c r="M227" s="183"/>
    </row>
    <row r="228" spans="1:13" ht="65.099999999999994" customHeight="1">
      <c r="A228" s="171">
        <v>221</v>
      </c>
      <c r="B228" s="5" t="s">
        <v>329</v>
      </c>
      <c r="C228" s="9">
        <v>15</v>
      </c>
      <c r="D228" s="172" t="s">
        <v>210</v>
      </c>
      <c r="E228" s="173" t="s">
        <v>11</v>
      </c>
      <c r="F228" s="192" t="s">
        <v>14</v>
      </c>
      <c r="G228" s="22" t="s">
        <v>340</v>
      </c>
      <c r="H228" s="179"/>
      <c r="I228" s="183"/>
      <c r="J228" s="183"/>
      <c r="K228" s="1838"/>
      <c r="L228" s="1839"/>
      <c r="M228" s="183"/>
    </row>
    <row r="229" spans="1:13" ht="73.5" customHeight="1">
      <c r="A229" s="171">
        <v>222</v>
      </c>
      <c r="B229" s="5" t="s">
        <v>329</v>
      </c>
      <c r="C229" s="9">
        <v>17</v>
      </c>
      <c r="D229" s="172" t="s">
        <v>210</v>
      </c>
      <c r="E229" s="173" t="s">
        <v>11</v>
      </c>
      <c r="F229" s="2" t="s">
        <v>12</v>
      </c>
      <c r="G229" s="178"/>
      <c r="H229" s="23">
        <v>47094</v>
      </c>
      <c r="I229" s="2" t="s">
        <v>28</v>
      </c>
      <c r="J229" s="183" t="s">
        <v>28</v>
      </c>
      <c r="K229" s="1836" t="s">
        <v>44</v>
      </c>
      <c r="L229" s="1837"/>
      <c r="M229" s="183"/>
    </row>
    <row r="230" spans="1:13" ht="69" customHeight="1">
      <c r="A230" s="171">
        <v>223</v>
      </c>
      <c r="B230" s="5" t="s">
        <v>329</v>
      </c>
      <c r="C230" s="9">
        <v>18</v>
      </c>
      <c r="D230" s="172" t="s">
        <v>129</v>
      </c>
      <c r="E230" s="173" t="s">
        <v>11</v>
      </c>
      <c r="F230" s="2" t="s">
        <v>12</v>
      </c>
      <c r="G230" s="178"/>
      <c r="H230" s="23">
        <v>46432</v>
      </c>
      <c r="I230" s="2" t="s">
        <v>28</v>
      </c>
      <c r="J230" s="183" t="s">
        <v>28</v>
      </c>
      <c r="K230" s="1836" t="s">
        <v>44</v>
      </c>
      <c r="L230" s="1837"/>
      <c r="M230" s="183"/>
    </row>
    <row r="231" spans="1:13" ht="65.099999999999994" customHeight="1">
      <c r="A231" s="171">
        <v>224</v>
      </c>
      <c r="B231" s="5" t="s">
        <v>329</v>
      </c>
      <c r="C231" s="9">
        <v>19</v>
      </c>
      <c r="D231" s="172" t="s">
        <v>207</v>
      </c>
      <c r="E231" s="173" t="s">
        <v>11</v>
      </c>
      <c r="F231" s="1" t="s">
        <v>14</v>
      </c>
      <c r="G231" s="22" t="s">
        <v>341</v>
      </c>
      <c r="H231" s="195"/>
      <c r="I231" s="183"/>
      <c r="J231" s="183"/>
      <c r="K231" s="1838"/>
      <c r="L231" s="1839"/>
      <c r="M231" s="183"/>
    </row>
    <row r="232" spans="1:13" ht="65.099999999999994" customHeight="1">
      <c r="A232" s="171">
        <v>225</v>
      </c>
      <c r="B232" s="5" t="s">
        <v>329</v>
      </c>
      <c r="C232" s="9">
        <v>20</v>
      </c>
      <c r="D232" s="172" t="s">
        <v>196</v>
      </c>
      <c r="E232" s="173" t="s">
        <v>11</v>
      </c>
      <c r="F232" s="1" t="s">
        <v>14</v>
      </c>
      <c r="G232" s="22" t="s">
        <v>342</v>
      </c>
      <c r="H232" s="179"/>
      <c r="I232" s="183"/>
      <c r="J232" s="183"/>
      <c r="K232" s="1838"/>
      <c r="L232" s="1839"/>
      <c r="M232" s="183"/>
    </row>
    <row r="233" spans="1:13" ht="65.099999999999994" customHeight="1">
      <c r="A233" s="171">
        <v>226</v>
      </c>
      <c r="B233" s="5" t="s">
        <v>329</v>
      </c>
      <c r="C233" s="9">
        <v>21</v>
      </c>
      <c r="D233" s="172" t="s">
        <v>207</v>
      </c>
      <c r="E233" s="173" t="s">
        <v>11</v>
      </c>
      <c r="F233" s="1" t="s">
        <v>14</v>
      </c>
      <c r="G233" s="22" t="s">
        <v>343</v>
      </c>
      <c r="H233" s="7"/>
      <c r="I233" s="183"/>
      <c r="J233" s="183"/>
      <c r="K233" s="1838"/>
      <c r="L233" s="1839"/>
      <c r="M233" s="183"/>
    </row>
    <row r="234" spans="1:13" ht="65.099999999999994" customHeight="1">
      <c r="A234" s="171">
        <v>227</v>
      </c>
      <c r="B234" s="5" t="s">
        <v>329</v>
      </c>
      <c r="C234" s="9">
        <v>22</v>
      </c>
      <c r="D234" s="172" t="s">
        <v>221</v>
      </c>
      <c r="E234" s="173" t="s">
        <v>11</v>
      </c>
      <c r="F234" s="1" t="s">
        <v>14</v>
      </c>
      <c r="G234" s="22" t="s">
        <v>344</v>
      </c>
      <c r="H234" s="7"/>
      <c r="I234" s="183"/>
      <c r="J234" s="183"/>
      <c r="K234" s="1838"/>
      <c r="L234" s="1839"/>
      <c r="M234" s="183"/>
    </row>
    <row r="235" spans="1:13" ht="65.099999999999994" customHeight="1">
      <c r="A235" s="171">
        <v>228</v>
      </c>
      <c r="B235" s="5" t="s">
        <v>329</v>
      </c>
      <c r="C235" s="9">
        <v>23</v>
      </c>
      <c r="D235" s="172" t="s">
        <v>337</v>
      </c>
      <c r="E235" s="173" t="s">
        <v>11</v>
      </c>
      <c r="F235" s="1" t="s">
        <v>14</v>
      </c>
      <c r="G235" s="22" t="s">
        <v>345</v>
      </c>
      <c r="H235" s="7"/>
      <c r="I235" s="183"/>
      <c r="J235" s="183"/>
      <c r="K235" s="1838"/>
      <c r="L235" s="1839"/>
      <c r="M235" s="183"/>
    </row>
    <row r="236" spans="1:13" ht="65.099999999999994" customHeight="1">
      <c r="A236" s="171">
        <v>229</v>
      </c>
      <c r="B236" s="5" t="s">
        <v>329</v>
      </c>
      <c r="C236" s="9">
        <v>24</v>
      </c>
      <c r="D236" s="172" t="s">
        <v>221</v>
      </c>
      <c r="E236" s="173" t="s">
        <v>11</v>
      </c>
      <c r="F236" s="1" t="s">
        <v>14</v>
      </c>
      <c r="G236" s="22" t="s">
        <v>346</v>
      </c>
      <c r="H236" s="7"/>
      <c r="I236" s="183"/>
      <c r="J236" s="183"/>
      <c r="K236" s="1838"/>
      <c r="L236" s="1839"/>
      <c r="M236" s="183"/>
    </row>
    <row r="237" spans="1:13" ht="65.099999999999994" customHeight="1">
      <c r="A237" s="171">
        <v>230</v>
      </c>
      <c r="B237" s="5" t="s">
        <v>329</v>
      </c>
      <c r="C237" s="9">
        <v>25</v>
      </c>
      <c r="D237" s="172" t="s">
        <v>221</v>
      </c>
      <c r="E237" s="173" t="s">
        <v>11</v>
      </c>
      <c r="F237" s="1" t="s">
        <v>14</v>
      </c>
      <c r="G237" s="22" t="s">
        <v>347</v>
      </c>
      <c r="H237" s="18"/>
      <c r="I237" s="204"/>
      <c r="J237" s="183"/>
      <c r="K237" s="1838"/>
      <c r="L237" s="1839"/>
      <c r="M237" s="183"/>
    </row>
    <row r="238" spans="1:13" ht="65.099999999999994" customHeight="1">
      <c r="A238" s="171">
        <v>231</v>
      </c>
      <c r="B238" s="5" t="s">
        <v>329</v>
      </c>
      <c r="C238" s="9">
        <v>26</v>
      </c>
      <c r="D238" s="172" t="s">
        <v>148</v>
      </c>
      <c r="E238" s="173" t="s">
        <v>11</v>
      </c>
      <c r="F238" s="1" t="s">
        <v>14</v>
      </c>
      <c r="G238" s="22" t="s">
        <v>348</v>
      </c>
      <c r="H238" s="7"/>
      <c r="I238" s="183"/>
      <c r="J238" s="183"/>
      <c r="K238" s="1838"/>
      <c r="L238" s="1839"/>
      <c r="M238" s="183"/>
    </row>
    <row r="239" spans="1:13" ht="65.25" customHeight="1">
      <c r="A239" s="171">
        <v>232</v>
      </c>
      <c r="B239" s="5" t="s">
        <v>329</v>
      </c>
      <c r="C239" s="9">
        <v>27</v>
      </c>
      <c r="D239" s="172" t="s">
        <v>148</v>
      </c>
      <c r="E239" s="173" t="s">
        <v>11</v>
      </c>
      <c r="F239" s="2" t="s">
        <v>12</v>
      </c>
      <c r="G239" s="178"/>
      <c r="H239" s="23">
        <v>46157</v>
      </c>
      <c r="I239" s="2" t="s">
        <v>28</v>
      </c>
      <c r="J239" s="183" t="s">
        <v>28</v>
      </c>
      <c r="K239" s="1836" t="s">
        <v>44</v>
      </c>
      <c r="L239" s="1837"/>
      <c r="M239" s="205"/>
    </row>
    <row r="240" spans="1:13" ht="65.099999999999994" customHeight="1">
      <c r="A240" s="171">
        <v>233</v>
      </c>
      <c r="B240" s="5" t="s">
        <v>349</v>
      </c>
      <c r="C240" s="9">
        <v>2</v>
      </c>
      <c r="D240" s="172" t="s">
        <v>139</v>
      </c>
      <c r="E240" s="173" t="s">
        <v>11</v>
      </c>
      <c r="F240" s="1" t="s">
        <v>14</v>
      </c>
      <c r="G240" s="22" t="s">
        <v>350</v>
      </c>
      <c r="H240" s="7"/>
      <c r="I240" s="183"/>
      <c r="J240" s="183"/>
      <c r="K240" s="1844"/>
      <c r="L240" s="1845"/>
      <c r="M240" s="183"/>
    </row>
    <row r="241" spans="1:13" ht="65.099999999999994" customHeight="1">
      <c r="A241" s="171">
        <v>234</v>
      </c>
      <c r="B241" s="5" t="s">
        <v>349</v>
      </c>
      <c r="C241" s="9">
        <v>4</v>
      </c>
      <c r="D241" s="172" t="s">
        <v>142</v>
      </c>
      <c r="E241" s="173" t="s">
        <v>11</v>
      </c>
      <c r="F241" s="1" t="s">
        <v>14</v>
      </c>
      <c r="G241" s="22" t="s">
        <v>351</v>
      </c>
      <c r="H241" s="7"/>
      <c r="I241" s="183"/>
      <c r="J241" s="183"/>
      <c r="K241" s="1844"/>
      <c r="L241" s="1845"/>
      <c r="M241" s="206"/>
    </row>
    <row r="242" spans="1:13" ht="65.099999999999994" customHeight="1">
      <c r="A242" s="171">
        <v>235</v>
      </c>
      <c r="B242" s="5" t="s">
        <v>349</v>
      </c>
      <c r="C242" s="9">
        <v>6</v>
      </c>
      <c r="D242" s="172" t="s">
        <v>142</v>
      </c>
      <c r="E242" s="173" t="s">
        <v>11</v>
      </c>
      <c r="F242" s="1" t="s">
        <v>14</v>
      </c>
      <c r="G242" s="22" t="s">
        <v>352</v>
      </c>
      <c r="H242" s="179"/>
      <c r="I242" s="183"/>
      <c r="J242" s="183"/>
      <c r="K242" s="1844"/>
      <c r="L242" s="1845"/>
      <c r="M242" s="183"/>
    </row>
    <row r="243" spans="1:13" ht="65.099999999999994" customHeight="1">
      <c r="A243" s="171">
        <v>236</v>
      </c>
      <c r="B243" s="5" t="s">
        <v>349</v>
      </c>
      <c r="C243" s="9">
        <v>8</v>
      </c>
      <c r="D243" s="172" t="s">
        <v>142</v>
      </c>
      <c r="E243" s="173" t="s">
        <v>11</v>
      </c>
      <c r="F243" s="1" t="s">
        <v>14</v>
      </c>
      <c r="G243" s="22" t="s">
        <v>18</v>
      </c>
      <c r="H243" s="204"/>
      <c r="I243" s="183"/>
      <c r="J243" s="183"/>
      <c r="K243" s="1844"/>
      <c r="L243" s="1845"/>
      <c r="M243" s="22" t="s">
        <v>353</v>
      </c>
    </row>
    <row r="244" spans="1:13" ht="49.5" customHeight="1">
      <c r="A244" s="171">
        <v>237</v>
      </c>
      <c r="B244" s="5" t="s">
        <v>349</v>
      </c>
      <c r="C244" s="9">
        <v>10</v>
      </c>
      <c r="D244" s="172" t="s">
        <v>213</v>
      </c>
      <c r="E244" s="173" t="s">
        <v>11</v>
      </c>
      <c r="F244" s="1" t="s">
        <v>14</v>
      </c>
      <c r="G244" s="22" t="s">
        <v>18</v>
      </c>
      <c r="H244" s="204"/>
      <c r="I244" s="183"/>
      <c r="J244" s="183"/>
      <c r="K244" s="1844"/>
      <c r="L244" s="1845"/>
      <c r="M244" s="22" t="s">
        <v>354</v>
      </c>
    </row>
    <row r="245" spans="1:13" ht="62.25" customHeight="1">
      <c r="A245" s="171">
        <v>238</v>
      </c>
      <c r="B245" s="5" t="s">
        <v>349</v>
      </c>
      <c r="C245" s="9">
        <v>11</v>
      </c>
      <c r="D245" s="172" t="s">
        <v>221</v>
      </c>
      <c r="E245" s="173" t="s">
        <v>11</v>
      </c>
      <c r="F245" s="2" t="s">
        <v>12</v>
      </c>
      <c r="G245" s="178"/>
      <c r="H245" s="23">
        <v>46350</v>
      </c>
      <c r="I245" s="2" t="s">
        <v>28</v>
      </c>
      <c r="J245" s="183" t="s">
        <v>28</v>
      </c>
      <c r="K245" s="84" t="s">
        <v>13</v>
      </c>
      <c r="L245" s="21" t="s">
        <v>355</v>
      </c>
      <c r="M245" s="156" t="s">
        <v>356</v>
      </c>
    </row>
    <row r="246" spans="1:13" ht="65.099999999999994" customHeight="1">
      <c r="A246" s="171">
        <v>239</v>
      </c>
      <c r="B246" s="5" t="s">
        <v>349</v>
      </c>
      <c r="C246" s="9">
        <v>12</v>
      </c>
      <c r="D246" s="172" t="s">
        <v>221</v>
      </c>
      <c r="E246" s="173" t="s">
        <v>11</v>
      </c>
      <c r="F246" s="1" t="s">
        <v>14</v>
      </c>
      <c r="G246" s="22" t="s">
        <v>357</v>
      </c>
      <c r="H246" s="7"/>
      <c r="I246" s="183"/>
      <c r="J246" s="183"/>
      <c r="K246" s="1844"/>
      <c r="L246" s="1845"/>
      <c r="M246" s="183"/>
    </row>
    <row r="247" spans="1:13" ht="65.099999999999994" customHeight="1">
      <c r="A247" s="171">
        <v>240</v>
      </c>
      <c r="B247" s="5" t="s">
        <v>349</v>
      </c>
      <c r="C247" s="9">
        <v>14</v>
      </c>
      <c r="D247" s="172" t="s">
        <v>142</v>
      </c>
      <c r="E247" s="173" t="s">
        <v>11</v>
      </c>
      <c r="F247" s="1" t="s">
        <v>14</v>
      </c>
      <c r="G247" s="22" t="s">
        <v>18</v>
      </c>
      <c r="H247" s="18"/>
      <c r="I247" s="183"/>
      <c r="J247" s="183"/>
      <c r="K247" s="1844"/>
      <c r="L247" s="1845"/>
      <c r="M247" s="22" t="s">
        <v>358</v>
      </c>
    </row>
    <row r="248" spans="1:13" ht="65.099999999999994" customHeight="1">
      <c r="A248" s="171">
        <v>241</v>
      </c>
      <c r="B248" s="5" t="s">
        <v>71</v>
      </c>
      <c r="C248" s="9">
        <v>22</v>
      </c>
      <c r="D248" s="172" t="s">
        <v>129</v>
      </c>
      <c r="E248" s="173" t="s">
        <v>11</v>
      </c>
      <c r="F248" s="1" t="s">
        <v>14</v>
      </c>
      <c r="G248" s="22" t="s">
        <v>359</v>
      </c>
      <c r="H248" s="7"/>
      <c r="I248" s="183"/>
      <c r="J248" s="183"/>
      <c r="K248" s="1844"/>
      <c r="L248" s="1845"/>
      <c r="M248" s="183"/>
    </row>
    <row r="249" spans="1:13" ht="56.25" customHeight="1">
      <c r="A249" s="171">
        <v>242</v>
      </c>
      <c r="B249" s="5" t="s">
        <v>71</v>
      </c>
      <c r="C249" s="9">
        <v>24</v>
      </c>
      <c r="D249" s="172" t="s">
        <v>360</v>
      </c>
      <c r="E249" s="172" t="s">
        <v>360</v>
      </c>
      <c r="F249" s="2" t="s">
        <v>12</v>
      </c>
      <c r="G249" s="178"/>
      <c r="H249" s="207">
        <v>46956</v>
      </c>
      <c r="I249" s="2" t="s">
        <v>28</v>
      </c>
      <c r="J249" s="183" t="s">
        <v>15</v>
      </c>
      <c r="K249" s="1836" t="s">
        <v>44</v>
      </c>
      <c r="L249" s="1837"/>
      <c r="M249" s="183"/>
    </row>
    <row r="250" spans="1:13" ht="65.099999999999994" customHeight="1">
      <c r="A250" s="171">
        <v>243</v>
      </c>
      <c r="B250" s="5" t="s">
        <v>71</v>
      </c>
      <c r="C250" s="9">
        <v>26</v>
      </c>
      <c r="D250" s="172" t="s">
        <v>190</v>
      </c>
      <c r="E250" s="173" t="s">
        <v>11</v>
      </c>
      <c r="F250" s="1" t="s">
        <v>14</v>
      </c>
      <c r="G250" s="22" t="s">
        <v>361</v>
      </c>
      <c r="H250" s="7"/>
      <c r="I250" s="183"/>
      <c r="J250" s="183"/>
      <c r="K250" s="1844"/>
      <c r="L250" s="1845"/>
      <c r="M250" s="183"/>
    </row>
    <row r="251" spans="1:13" ht="65.099999999999994" customHeight="1">
      <c r="A251" s="171">
        <v>244</v>
      </c>
      <c r="B251" s="5" t="s">
        <v>71</v>
      </c>
      <c r="C251" s="9" t="s">
        <v>19</v>
      </c>
      <c r="D251" s="172" t="s">
        <v>210</v>
      </c>
      <c r="E251" s="173" t="s">
        <v>11</v>
      </c>
      <c r="F251" s="1" t="s">
        <v>14</v>
      </c>
      <c r="G251" s="22" t="s">
        <v>362</v>
      </c>
      <c r="H251" s="7"/>
      <c r="I251" s="183"/>
      <c r="J251" s="183"/>
      <c r="K251" s="1844"/>
      <c r="L251" s="1845"/>
      <c r="M251" s="183"/>
    </row>
    <row r="252" spans="1:13" ht="65.099999999999994" customHeight="1">
      <c r="A252" s="171">
        <v>245</v>
      </c>
      <c r="B252" s="5" t="s">
        <v>71</v>
      </c>
      <c r="C252" s="9">
        <v>27</v>
      </c>
      <c r="D252" s="172" t="s">
        <v>129</v>
      </c>
      <c r="E252" s="173" t="s">
        <v>11</v>
      </c>
      <c r="F252" s="1" t="s">
        <v>14</v>
      </c>
      <c r="G252" s="22" t="s">
        <v>363</v>
      </c>
      <c r="H252" s="208"/>
      <c r="I252" s="183"/>
      <c r="J252" s="183"/>
      <c r="K252" s="1844"/>
      <c r="L252" s="1845"/>
      <c r="M252" s="183"/>
    </row>
    <row r="253" spans="1:13" ht="65.099999999999994" customHeight="1">
      <c r="A253" s="171">
        <v>246</v>
      </c>
      <c r="B253" s="5" t="s">
        <v>71</v>
      </c>
      <c r="C253" s="9">
        <v>29</v>
      </c>
      <c r="D253" s="172" t="s">
        <v>364</v>
      </c>
      <c r="E253" s="173" t="s">
        <v>11</v>
      </c>
      <c r="F253" s="1" t="s">
        <v>14</v>
      </c>
      <c r="G253" s="22" t="s">
        <v>365</v>
      </c>
      <c r="H253" s="7"/>
      <c r="I253" s="183"/>
      <c r="J253" s="183"/>
      <c r="K253" s="1844"/>
      <c r="L253" s="1845"/>
      <c r="M253" s="183"/>
    </row>
    <row r="254" spans="1:13" ht="65.099999999999994" customHeight="1">
      <c r="A254" s="171">
        <v>247</v>
      </c>
      <c r="B254" s="5" t="s">
        <v>71</v>
      </c>
      <c r="C254" s="9">
        <v>30</v>
      </c>
      <c r="D254" s="172" t="s">
        <v>366</v>
      </c>
      <c r="E254" s="173" t="s">
        <v>11</v>
      </c>
      <c r="F254" s="1" t="s">
        <v>14</v>
      </c>
      <c r="G254" s="22" t="s">
        <v>367</v>
      </c>
      <c r="H254" s="7"/>
      <c r="I254" s="183"/>
      <c r="J254" s="183"/>
      <c r="K254" s="1844"/>
      <c r="L254" s="1845"/>
      <c r="M254" s="183"/>
    </row>
    <row r="255" spans="1:13" ht="65.099999999999994" customHeight="1">
      <c r="A255" s="171">
        <v>248</v>
      </c>
      <c r="B255" s="5" t="s">
        <v>71</v>
      </c>
      <c r="C255" s="9">
        <v>32</v>
      </c>
      <c r="D255" s="172" t="s">
        <v>210</v>
      </c>
      <c r="E255" s="173" t="s">
        <v>11</v>
      </c>
      <c r="F255" s="1" t="s">
        <v>14</v>
      </c>
      <c r="G255" s="22" t="s">
        <v>368</v>
      </c>
      <c r="H255" s="7"/>
      <c r="I255" s="183"/>
      <c r="J255" s="183"/>
      <c r="K255" s="1844"/>
      <c r="L255" s="1845"/>
      <c r="M255" s="183"/>
    </row>
    <row r="256" spans="1:13" ht="65.099999999999994" customHeight="1">
      <c r="A256" s="171">
        <v>249</v>
      </c>
      <c r="B256" s="5" t="s">
        <v>71</v>
      </c>
      <c r="C256" s="9">
        <v>33</v>
      </c>
      <c r="D256" s="172" t="s">
        <v>142</v>
      </c>
      <c r="E256" s="173" t="s">
        <v>11</v>
      </c>
      <c r="F256" s="1" t="s">
        <v>14</v>
      </c>
      <c r="G256" s="22" t="s">
        <v>369</v>
      </c>
      <c r="H256" s="7"/>
      <c r="I256" s="183"/>
      <c r="J256" s="183"/>
      <c r="K256" s="1844"/>
      <c r="L256" s="1845"/>
      <c r="M256" s="183"/>
    </row>
    <row r="257" spans="1:13" ht="65.099999999999994" customHeight="1">
      <c r="A257" s="171">
        <v>250</v>
      </c>
      <c r="B257" s="5" t="s">
        <v>71</v>
      </c>
      <c r="C257" s="9" t="s">
        <v>370</v>
      </c>
      <c r="D257" s="172" t="s">
        <v>210</v>
      </c>
      <c r="E257" s="173" t="s">
        <v>11</v>
      </c>
      <c r="F257" s="1" t="s">
        <v>14</v>
      </c>
      <c r="G257" s="22" t="s">
        <v>371</v>
      </c>
      <c r="H257" s="7"/>
      <c r="I257" s="183"/>
      <c r="J257" s="183"/>
      <c r="K257" s="1844"/>
      <c r="L257" s="1845"/>
      <c r="M257" s="183"/>
    </row>
    <row r="258" spans="1:13" ht="65.099999999999994" customHeight="1">
      <c r="A258" s="171">
        <v>251</v>
      </c>
      <c r="B258" s="5" t="s">
        <v>372</v>
      </c>
      <c r="C258" s="9">
        <v>4</v>
      </c>
      <c r="D258" s="172" t="s">
        <v>148</v>
      </c>
      <c r="E258" s="173" t="s">
        <v>11</v>
      </c>
      <c r="F258" s="1" t="s">
        <v>14</v>
      </c>
      <c r="G258" s="178" t="s">
        <v>133</v>
      </c>
      <c r="H258" s="209"/>
      <c r="I258" s="183"/>
      <c r="J258" s="183"/>
      <c r="K258" s="1844"/>
      <c r="L258" s="1845"/>
      <c r="M258" s="119"/>
    </row>
    <row r="259" spans="1:13" ht="65.099999999999994" customHeight="1">
      <c r="A259" s="171">
        <v>252</v>
      </c>
      <c r="B259" s="5" t="s">
        <v>372</v>
      </c>
      <c r="C259" s="9">
        <v>5</v>
      </c>
      <c r="D259" s="172" t="s">
        <v>169</v>
      </c>
      <c r="E259" s="173" t="s">
        <v>11</v>
      </c>
      <c r="F259" s="1" t="s">
        <v>14</v>
      </c>
      <c r="G259" s="178" t="s">
        <v>133</v>
      </c>
      <c r="H259" s="208"/>
      <c r="I259" s="183"/>
      <c r="J259" s="183"/>
      <c r="K259" s="1844"/>
      <c r="L259" s="1845"/>
      <c r="M259" s="119"/>
    </row>
    <row r="260" spans="1:13" ht="65.099999999999994" customHeight="1">
      <c r="A260" s="171">
        <v>253</v>
      </c>
      <c r="B260" s="5" t="s">
        <v>372</v>
      </c>
      <c r="C260" s="9">
        <v>6</v>
      </c>
      <c r="D260" s="172" t="s">
        <v>148</v>
      </c>
      <c r="E260" s="173" t="s">
        <v>11</v>
      </c>
      <c r="F260" s="1" t="s">
        <v>14</v>
      </c>
      <c r="G260" s="178" t="s">
        <v>133</v>
      </c>
      <c r="H260" s="208"/>
      <c r="I260" s="183"/>
      <c r="J260" s="183"/>
      <c r="K260" s="1844"/>
      <c r="L260" s="1845"/>
      <c r="M260" s="119"/>
    </row>
    <row r="261" spans="1:13" ht="65.099999999999994" customHeight="1">
      <c r="A261" s="171">
        <v>254</v>
      </c>
      <c r="B261" s="5" t="s">
        <v>372</v>
      </c>
      <c r="C261" s="9">
        <v>8</v>
      </c>
      <c r="D261" s="172" t="s">
        <v>169</v>
      </c>
      <c r="E261" s="173" t="s">
        <v>11</v>
      </c>
      <c r="F261" s="1" t="s">
        <v>14</v>
      </c>
      <c r="G261" s="178" t="s">
        <v>133</v>
      </c>
      <c r="H261" s="13"/>
      <c r="I261" s="183"/>
      <c r="J261" s="183"/>
      <c r="K261" s="1844"/>
      <c r="L261" s="1845"/>
      <c r="M261" s="119"/>
    </row>
    <row r="262" spans="1:13" ht="65.099999999999994" customHeight="1">
      <c r="A262" s="171">
        <v>255</v>
      </c>
      <c r="B262" s="5" t="s">
        <v>372</v>
      </c>
      <c r="C262" s="9" t="s">
        <v>25</v>
      </c>
      <c r="D262" s="172" t="s">
        <v>148</v>
      </c>
      <c r="E262" s="173" t="s">
        <v>11</v>
      </c>
      <c r="F262" s="1" t="s">
        <v>14</v>
      </c>
      <c r="G262" s="178" t="s">
        <v>133</v>
      </c>
      <c r="H262" s="7"/>
      <c r="I262" s="183"/>
      <c r="J262" s="183"/>
      <c r="K262" s="1844"/>
      <c r="L262" s="1845"/>
      <c r="M262" s="119"/>
    </row>
    <row r="263" spans="1:13" ht="65.099999999999994" customHeight="1">
      <c r="A263" s="171">
        <v>256</v>
      </c>
      <c r="B263" s="5" t="s">
        <v>372</v>
      </c>
      <c r="C263" s="9">
        <v>9</v>
      </c>
      <c r="D263" s="172" t="s">
        <v>169</v>
      </c>
      <c r="E263" s="173" t="s">
        <v>11</v>
      </c>
      <c r="F263" s="1" t="s">
        <v>14</v>
      </c>
      <c r="G263" s="22" t="s">
        <v>373</v>
      </c>
      <c r="H263" s="7"/>
      <c r="I263" s="183"/>
      <c r="J263" s="183"/>
      <c r="K263" s="1844"/>
      <c r="L263" s="1845"/>
      <c r="M263" s="183"/>
    </row>
    <row r="264" spans="1:13" ht="65.099999999999994" customHeight="1">
      <c r="A264" s="171">
        <v>257</v>
      </c>
      <c r="B264" s="5" t="s">
        <v>372</v>
      </c>
      <c r="C264" s="9">
        <v>10</v>
      </c>
      <c r="D264" s="172" t="s">
        <v>169</v>
      </c>
      <c r="E264" s="173" t="s">
        <v>11</v>
      </c>
      <c r="F264" s="1" t="s">
        <v>14</v>
      </c>
      <c r="G264" s="178" t="s">
        <v>133</v>
      </c>
      <c r="H264" s="7"/>
      <c r="I264" s="183"/>
      <c r="J264" s="183"/>
      <c r="K264" s="1844"/>
      <c r="L264" s="1845"/>
      <c r="M264" s="119"/>
    </row>
    <row r="265" spans="1:13" ht="65.099999999999994" customHeight="1">
      <c r="A265" s="171">
        <v>258</v>
      </c>
      <c r="B265" s="5" t="s">
        <v>372</v>
      </c>
      <c r="C265" s="9">
        <v>12</v>
      </c>
      <c r="D265" s="172" t="s">
        <v>148</v>
      </c>
      <c r="E265" s="173" t="s">
        <v>11</v>
      </c>
      <c r="F265" s="1" t="s">
        <v>14</v>
      </c>
      <c r="G265" s="22" t="s">
        <v>374</v>
      </c>
      <c r="H265" s="7"/>
      <c r="I265" s="183"/>
      <c r="J265" s="183"/>
      <c r="K265" s="1844"/>
      <c r="L265" s="1845"/>
      <c r="M265" s="183"/>
    </row>
    <row r="266" spans="1:13" ht="65.099999999999994" customHeight="1">
      <c r="A266" s="171">
        <v>259</v>
      </c>
      <c r="B266" s="5" t="s">
        <v>372</v>
      </c>
      <c r="C266" s="9">
        <v>14</v>
      </c>
      <c r="D266" s="172" t="s">
        <v>148</v>
      </c>
      <c r="E266" s="173" t="s">
        <v>11</v>
      </c>
      <c r="F266" s="1" t="s">
        <v>14</v>
      </c>
      <c r="G266" s="22" t="s">
        <v>375</v>
      </c>
      <c r="H266" s="7"/>
      <c r="I266" s="183"/>
      <c r="J266" s="183"/>
      <c r="K266" s="1844"/>
      <c r="L266" s="1845"/>
      <c r="M266" s="183"/>
    </row>
    <row r="267" spans="1:13" ht="65.099999999999994" customHeight="1">
      <c r="A267" s="171">
        <v>260</v>
      </c>
      <c r="B267" s="5" t="s">
        <v>372</v>
      </c>
      <c r="C267" s="9">
        <v>18</v>
      </c>
      <c r="D267" s="172" t="s">
        <v>148</v>
      </c>
      <c r="E267" s="173" t="s">
        <v>11</v>
      </c>
      <c r="F267" s="1" t="s">
        <v>14</v>
      </c>
      <c r="G267" s="22" t="s">
        <v>376</v>
      </c>
      <c r="H267" s="208"/>
      <c r="I267" s="183"/>
      <c r="J267" s="183"/>
      <c r="K267" s="1844"/>
      <c r="L267" s="1845"/>
      <c r="M267" s="183"/>
    </row>
    <row r="268" spans="1:13" ht="65.099999999999994" customHeight="1">
      <c r="A268" s="171">
        <v>261</v>
      </c>
      <c r="B268" s="5" t="s">
        <v>372</v>
      </c>
      <c r="C268" s="9">
        <v>22</v>
      </c>
      <c r="D268" s="172" t="s">
        <v>142</v>
      </c>
      <c r="E268" s="173" t="s">
        <v>11</v>
      </c>
      <c r="F268" s="1" t="s">
        <v>14</v>
      </c>
      <c r="G268" s="22" t="s">
        <v>377</v>
      </c>
      <c r="H268" s="7"/>
      <c r="I268" s="183"/>
      <c r="J268" s="183"/>
      <c r="K268" s="1844"/>
      <c r="L268" s="1845"/>
      <c r="M268" s="183"/>
    </row>
    <row r="269" spans="1:13" ht="65.099999999999994" customHeight="1">
      <c r="A269" s="171">
        <v>262</v>
      </c>
      <c r="B269" s="5" t="s">
        <v>372</v>
      </c>
      <c r="C269" s="9">
        <v>26</v>
      </c>
      <c r="D269" s="172" t="s">
        <v>142</v>
      </c>
      <c r="E269" s="173" t="s">
        <v>11</v>
      </c>
      <c r="F269" s="1" t="s">
        <v>14</v>
      </c>
      <c r="G269" s="22" t="s">
        <v>378</v>
      </c>
      <c r="H269" s="208"/>
      <c r="I269" s="183"/>
      <c r="J269" s="183"/>
      <c r="K269" s="1844"/>
      <c r="L269" s="1845"/>
      <c r="M269" s="183"/>
    </row>
    <row r="270" spans="1:13" ht="65.099999999999994" customHeight="1">
      <c r="A270" s="171">
        <v>263</v>
      </c>
      <c r="B270" s="5" t="s">
        <v>372</v>
      </c>
      <c r="C270" s="9">
        <v>28</v>
      </c>
      <c r="D270" s="172" t="s">
        <v>142</v>
      </c>
      <c r="E270" s="173" t="s">
        <v>11</v>
      </c>
      <c r="F270" s="1" t="s">
        <v>14</v>
      </c>
      <c r="G270" s="178" t="s">
        <v>18</v>
      </c>
      <c r="H270" s="7"/>
      <c r="I270" s="183"/>
      <c r="J270" s="183"/>
      <c r="K270" s="1844"/>
      <c r="L270" s="1845"/>
      <c r="M270" s="22" t="s">
        <v>379</v>
      </c>
    </row>
    <row r="271" spans="1:13" ht="65.099999999999994" customHeight="1">
      <c r="A271" s="171">
        <v>264</v>
      </c>
      <c r="B271" s="5" t="s">
        <v>372</v>
      </c>
      <c r="C271" s="9">
        <v>30</v>
      </c>
      <c r="D271" s="172" t="s">
        <v>142</v>
      </c>
      <c r="E271" s="173" t="s">
        <v>11</v>
      </c>
      <c r="F271" s="1" t="s">
        <v>14</v>
      </c>
      <c r="G271" s="178" t="s">
        <v>18</v>
      </c>
      <c r="H271" s="209"/>
      <c r="I271" s="18"/>
      <c r="J271" s="183"/>
      <c r="K271" s="1844"/>
      <c r="L271" s="1845"/>
      <c r="M271" s="22" t="s">
        <v>380</v>
      </c>
    </row>
    <row r="272" spans="1:13" ht="65.099999999999994" customHeight="1">
      <c r="A272" s="171">
        <v>265</v>
      </c>
      <c r="B272" s="5" t="s">
        <v>372</v>
      </c>
      <c r="C272" s="9">
        <v>32</v>
      </c>
      <c r="D272" s="172" t="s">
        <v>142</v>
      </c>
      <c r="E272" s="173" t="s">
        <v>11</v>
      </c>
      <c r="F272" s="1" t="s">
        <v>14</v>
      </c>
      <c r="G272" s="178" t="s">
        <v>18</v>
      </c>
      <c r="H272" s="208"/>
      <c r="I272" s="18"/>
      <c r="J272" s="183"/>
      <c r="K272" s="1844"/>
      <c r="L272" s="1845"/>
      <c r="M272" s="22" t="s">
        <v>381</v>
      </c>
    </row>
    <row r="273" spans="1:13" ht="65.099999999999994" customHeight="1">
      <c r="A273" s="171">
        <v>266</v>
      </c>
      <c r="B273" s="5" t="s">
        <v>372</v>
      </c>
      <c r="C273" s="9">
        <v>34</v>
      </c>
      <c r="D273" s="172" t="s">
        <v>142</v>
      </c>
      <c r="E273" s="173" t="s">
        <v>11</v>
      </c>
      <c r="F273" s="1" t="s">
        <v>14</v>
      </c>
      <c r="G273" s="178" t="s">
        <v>18</v>
      </c>
      <c r="H273" s="210"/>
      <c r="I273" s="18"/>
      <c r="J273" s="183"/>
      <c r="K273" s="1844"/>
      <c r="L273" s="1845"/>
      <c r="M273" s="22" t="s">
        <v>382</v>
      </c>
    </row>
    <row r="274" spans="1:13" ht="65.099999999999994" customHeight="1">
      <c r="A274" s="171">
        <v>267</v>
      </c>
      <c r="B274" s="5" t="s">
        <v>372</v>
      </c>
      <c r="C274" s="9">
        <v>36</v>
      </c>
      <c r="D274" s="172" t="s">
        <v>148</v>
      </c>
      <c r="E274" s="173" t="s">
        <v>11</v>
      </c>
      <c r="F274" s="1" t="s">
        <v>14</v>
      </c>
      <c r="G274" s="178" t="s">
        <v>18</v>
      </c>
      <c r="H274" s="209"/>
      <c r="I274" s="18"/>
      <c r="J274" s="183"/>
      <c r="K274" s="1844"/>
      <c r="L274" s="1845"/>
      <c r="M274" s="22" t="s">
        <v>383</v>
      </c>
    </row>
    <row r="275" spans="1:13" ht="65.099999999999994" customHeight="1">
      <c r="A275" s="171">
        <v>268</v>
      </c>
      <c r="B275" s="5" t="s">
        <v>372</v>
      </c>
      <c r="C275" s="9">
        <v>38</v>
      </c>
      <c r="D275" s="172" t="s">
        <v>148</v>
      </c>
      <c r="E275" s="173" t="s">
        <v>11</v>
      </c>
      <c r="F275" s="1" t="s">
        <v>14</v>
      </c>
      <c r="G275" s="22" t="s">
        <v>384</v>
      </c>
      <c r="H275" s="7"/>
      <c r="I275" s="183"/>
      <c r="J275" s="183"/>
      <c r="K275" s="1844"/>
      <c r="L275" s="1845"/>
      <c r="M275" s="183"/>
    </row>
    <row r="276" spans="1:13" ht="65.099999999999994" customHeight="1">
      <c r="A276" s="171">
        <v>269</v>
      </c>
      <c r="B276" s="5" t="s">
        <v>372</v>
      </c>
      <c r="C276" s="9">
        <v>40</v>
      </c>
      <c r="D276" s="172" t="s">
        <v>148</v>
      </c>
      <c r="E276" s="173" t="s">
        <v>11</v>
      </c>
      <c r="F276" s="1" t="s">
        <v>14</v>
      </c>
      <c r="G276" s="178" t="s">
        <v>133</v>
      </c>
      <c r="H276" s="183"/>
      <c r="I276" s="183"/>
      <c r="J276" s="183"/>
      <c r="K276" s="200"/>
      <c r="L276" s="196"/>
      <c r="M276" s="119"/>
    </row>
    <row r="277" spans="1:13" ht="65.099999999999994" customHeight="1">
      <c r="A277" s="171">
        <v>270</v>
      </c>
      <c r="B277" s="5" t="s">
        <v>385</v>
      </c>
      <c r="C277" s="9">
        <v>1</v>
      </c>
      <c r="D277" s="172" t="s">
        <v>129</v>
      </c>
      <c r="E277" s="173" t="s">
        <v>11</v>
      </c>
      <c r="F277" s="1" t="s">
        <v>14</v>
      </c>
      <c r="G277" s="178" t="s">
        <v>18</v>
      </c>
      <c r="H277" s="7"/>
      <c r="I277" s="183"/>
      <c r="J277" s="183"/>
      <c r="K277" s="182"/>
      <c r="L277" s="11"/>
      <c r="M277" s="22" t="s">
        <v>386</v>
      </c>
    </row>
    <row r="278" spans="1:13" ht="65.099999999999994" customHeight="1">
      <c r="A278" s="171">
        <v>271</v>
      </c>
      <c r="B278" s="5" t="s">
        <v>385</v>
      </c>
      <c r="C278" s="9" t="s">
        <v>20</v>
      </c>
      <c r="D278" s="172" t="s">
        <v>196</v>
      </c>
      <c r="E278" s="173" t="s">
        <v>11</v>
      </c>
      <c r="F278" s="1" t="s">
        <v>14</v>
      </c>
      <c r="G278" s="178" t="s">
        <v>18</v>
      </c>
      <c r="H278" s="7"/>
      <c r="I278" s="183"/>
      <c r="J278" s="183"/>
      <c r="K278" s="182"/>
      <c r="L278" s="196"/>
      <c r="M278" s="22" t="s">
        <v>387</v>
      </c>
    </row>
    <row r="279" spans="1:13" ht="65.099999999999994" customHeight="1">
      <c r="A279" s="171">
        <v>272</v>
      </c>
      <c r="B279" s="5" t="s">
        <v>385</v>
      </c>
      <c r="C279" s="9">
        <v>3</v>
      </c>
      <c r="D279" s="172" t="s">
        <v>129</v>
      </c>
      <c r="E279" s="173" t="s">
        <v>11</v>
      </c>
      <c r="F279" s="1" t="s">
        <v>14</v>
      </c>
      <c r="G279" s="178" t="s">
        <v>18</v>
      </c>
      <c r="H279" s="208"/>
      <c r="I279" s="183"/>
      <c r="J279" s="183"/>
      <c r="K279" s="200"/>
      <c r="L279" s="196"/>
      <c r="M279" s="22" t="s">
        <v>388</v>
      </c>
    </row>
    <row r="280" spans="1:13" ht="65.099999999999994" customHeight="1">
      <c r="A280" s="171">
        <v>273</v>
      </c>
      <c r="B280" s="5" t="s">
        <v>385</v>
      </c>
      <c r="C280" s="9">
        <v>5</v>
      </c>
      <c r="D280" s="172" t="s">
        <v>129</v>
      </c>
      <c r="E280" s="173" t="s">
        <v>11</v>
      </c>
      <c r="F280" s="1" t="s">
        <v>14</v>
      </c>
      <c r="G280" s="178" t="s">
        <v>18</v>
      </c>
      <c r="H280" s="208"/>
      <c r="I280" s="183"/>
      <c r="J280" s="183"/>
      <c r="K280" s="200"/>
      <c r="L280" s="196"/>
      <c r="M280" s="22" t="s">
        <v>389</v>
      </c>
    </row>
    <row r="281" spans="1:13" ht="65.099999999999994" customHeight="1">
      <c r="A281" s="171">
        <v>274</v>
      </c>
      <c r="B281" s="5" t="s">
        <v>385</v>
      </c>
      <c r="C281" s="9">
        <v>7</v>
      </c>
      <c r="D281" s="172" t="s">
        <v>142</v>
      </c>
      <c r="E281" s="173" t="s">
        <v>11</v>
      </c>
      <c r="F281" s="1" t="s">
        <v>14</v>
      </c>
      <c r="G281" s="178" t="s">
        <v>18</v>
      </c>
      <c r="H281" s="7"/>
      <c r="I281" s="183"/>
      <c r="J281" s="183"/>
      <c r="K281" s="182"/>
      <c r="L281" s="11"/>
      <c r="M281" s="22" t="s">
        <v>390</v>
      </c>
    </row>
    <row r="282" spans="1:13" ht="65.099999999999994" customHeight="1">
      <c r="A282" s="171">
        <v>275</v>
      </c>
      <c r="B282" s="5" t="s">
        <v>385</v>
      </c>
      <c r="C282" s="9">
        <v>9</v>
      </c>
      <c r="D282" s="172" t="s">
        <v>210</v>
      </c>
      <c r="E282" s="173" t="s">
        <v>11</v>
      </c>
      <c r="F282" s="1" t="s">
        <v>14</v>
      </c>
      <c r="G282" s="22" t="s">
        <v>391</v>
      </c>
      <c r="H282" s="208"/>
      <c r="I282" s="183"/>
      <c r="J282" s="183"/>
      <c r="K282" s="200"/>
      <c r="L282" s="196"/>
      <c r="M282" s="183"/>
    </row>
    <row r="283" spans="1:13" ht="65.099999999999994" customHeight="1">
      <c r="A283" s="171">
        <v>276</v>
      </c>
      <c r="B283" s="5" t="s">
        <v>385</v>
      </c>
      <c r="C283" s="9">
        <v>11</v>
      </c>
      <c r="D283" s="172" t="s">
        <v>210</v>
      </c>
      <c r="E283" s="173" t="s">
        <v>11</v>
      </c>
      <c r="F283" s="1" t="s">
        <v>14</v>
      </c>
      <c r="G283" s="22" t="s">
        <v>392</v>
      </c>
      <c r="H283" s="7"/>
      <c r="I283" s="183"/>
      <c r="J283" s="183"/>
      <c r="K283" s="182"/>
      <c r="L283" s="11"/>
      <c r="M283" s="183"/>
    </row>
    <row r="284" spans="1:13" ht="65.099999999999994" customHeight="1">
      <c r="A284" s="171">
        <v>277</v>
      </c>
      <c r="B284" s="5" t="s">
        <v>385</v>
      </c>
      <c r="C284" s="9">
        <v>13</v>
      </c>
      <c r="D284" s="172" t="s">
        <v>210</v>
      </c>
      <c r="E284" s="173" t="s">
        <v>11</v>
      </c>
      <c r="F284" s="1" t="s">
        <v>14</v>
      </c>
      <c r="G284" s="178" t="s">
        <v>18</v>
      </c>
      <c r="H284" s="208"/>
      <c r="I284" s="183"/>
      <c r="J284" s="183"/>
      <c r="K284" s="200"/>
      <c r="L284" s="196"/>
      <c r="M284" s="22" t="s">
        <v>393</v>
      </c>
    </row>
    <row r="285" spans="1:13" ht="108.75" customHeight="1">
      <c r="A285" s="171">
        <v>278</v>
      </c>
      <c r="B285" s="5" t="s">
        <v>394</v>
      </c>
      <c r="C285" s="9">
        <v>1</v>
      </c>
      <c r="D285" s="172" t="s">
        <v>129</v>
      </c>
      <c r="E285" s="173" t="s">
        <v>11</v>
      </c>
      <c r="F285" s="2" t="s">
        <v>12</v>
      </c>
      <c r="G285" s="178"/>
      <c r="H285" s="24">
        <v>45773</v>
      </c>
      <c r="I285" s="2" t="s">
        <v>28</v>
      </c>
      <c r="J285" s="183" t="s">
        <v>15</v>
      </c>
      <c r="K285" s="84" t="s">
        <v>13</v>
      </c>
      <c r="L285" s="21" t="s">
        <v>395</v>
      </c>
      <c r="M285" s="86" t="s">
        <v>396</v>
      </c>
    </row>
    <row r="286" spans="1:13" ht="57.75" customHeight="1">
      <c r="A286" s="171">
        <v>279</v>
      </c>
      <c r="B286" s="5" t="s">
        <v>394</v>
      </c>
      <c r="C286" s="9">
        <v>2</v>
      </c>
      <c r="D286" s="172" t="s">
        <v>129</v>
      </c>
      <c r="E286" s="173" t="s">
        <v>11</v>
      </c>
      <c r="F286" s="2" t="s">
        <v>12</v>
      </c>
      <c r="G286" s="178"/>
      <c r="H286" s="23">
        <v>46533</v>
      </c>
      <c r="I286" s="2" t="s">
        <v>28</v>
      </c>
      <c r="J286" s="183" t="s">
        <v>15</v>
      </c>
      <c r="K286" s="1836" t="s">
        <v>44</v>
      </c>
      <c r="L286" s="1837"/>
      <c r="M286" s="183"/>
    </row>
    <row r="287" spans="1:13" ht="65.099999999999994" customHeight="1">
      <c r="A287" s="171">
        <v>280</v>
      </c>
      <c r="B287" s="5" t="s">
        <v>394</v>
      </c>
      <c r="C287" s="9">
        <v>3</v>
      </c>
      <c r="D287" s="172" t="s">
        <v>210</v>
      </c>
      <c r="E287" s="173" t="s">
        <v>11</v>
      </c>
      <c r="F287" s="1" t="s">
        <v>14</v>
      </c>
      <c r="G287" s="22" t="s">
        <v>397</v>
      </c>
      <c r="H287" s="7"/>
      <c r="I287" s="183"/>
      <c r="J287" s="183"/>
      <c r="K287" s="1844"/>
      <c r="L287" s="1845"/>
      <c r="M287" s="183"/>
    </row>
    <row r="288" spans="1:13" ht="63" customHeight="1">
      <c r="A288" s="171">
        <v>281</v>
      </c>
      <c r="B288" s="5" t="s">
        <v>394</v>
      </c>
      <c r="C288" s="9">
        <v>4</v>
      </c>
      <c r="D288" s="172" t="s">
        <v>129</v>
      </c>
      <c r="E288" s="173" t="s">
        <v>11</v>
      </c>
      <c r="F288" s="2" t="s">
        <v>12</v>
      </c>
      <c r="G288" s="178"/>
      <c r="H288" s="23">
        <v>46621</v>
      </c>
      <c r="I288" s="2" t="s">
        <v>28</v>
      </c>
      <c r="J288" s="183" t="s">
        <v>15</v>
      </c>
      <c r="K288" s="1836" t="s">
        <v>44</v>
      </c>
      <c r="L288" s="1837"/>
      <c r="M288" s="183"/>
    </row>
    <row r="289" spans="1:13" ht="57.75" customHeight="1">
      <c r="A289" s="171">
        <v>282</v>
      </c>
      <c r="B289" s="5" t="s">
        <v>394</v>
      </c>
      <c r="C289" s="9">
        <v>5</v>
      </c>
      <c r="D289" s="172" t="s">
        <v>210</v>
      </c>
      <c r="E289" s="173" t="s">
        <v>11</v>
      </c>
      <c r="F289" s="2" t="s">
        <v>12</v>
      </c>
      <c r="G289" s="178"/>
      <c r="H289" s="23">
        <v>46340</v>
      </c>
      <c r="I289" s="2" t="s">
        <v>28</v>
      </c>
      <c r="J289" s="183" t="s">
        <v>15</v>
      </c>
      <c r="K289" s="1836" t="s">
        <v>44</v>
      </c>
      <c r="L289" s="1837"/>
      <c r="M289" s="85"/>
    </row>
    <row r="290" spans="1:13" ht="65.099999999999994" customHeight="1">
      <c r="A290" s="171">
        <v>283</v>
      </c>
      <c r="B290" s="5" t="s">
        <v>394</v>
      </c>
      <c r="C290" s="9">
        <v>6</v>
      </c>
      <c r="D290" s="172" t="s">
        <v>221</v>
      </c>
      <c r="E290" s="173" t="s">
        <v>11</v>
      </c>
      <c r="F290" s="1" t="s">
        <v>14</v>
      </c>
      <c r="G290" s="22" t="s">
        <v>398</v>
      </c>
      <c r="H290" s="7"/>
      <c r="I290" s="183"/>
      <c r="J290" s="183"/>
      <c r="K290" s="1844"/>
      <c r="L290" s="1845"/>
      <c r="M290" s="183"/>
    </row>
    <row r="291" spans="1:13" ht="65.099999999999994" customHeight="1">
      <c r="A291" s="171">
        <v>284</v>
      </c>
      <c r="B291" s="5" t="s">
        <v>394</v>
      </c>
      <c r="C291" s="9">
        <v>7</v>
      </c>
      <c r="D291" s="172" t="s">
        <v>196</v>
      </c>
      <c r="E291" s="173" t="s">
        <v>11</v>
      </c>
      <c r="F291" s="1" t="s">
        <v>14</v>
      </c>
      <c r="G291" s="22" t="s">
        <v>399</v>
      </c>
      <c r="H291" s="7"/>
      <c r="I291" s="183"/>
      <c r="J291" s="183"/>
      <c r="K291" s="1844"/>
      <c r="L291" s="1845"/>
      <c r="M291" s="183"/>
    </row>
    <row r="292" spans="1:13" ht="65.099999999999994" customHeight="1">
      <c r="A292" s="171">
        <v>285</v>
      </c>
      <c r="B292" s="5" t="s">
        <v>394</v>
      </c>
      <c r="C292" s="9">
        <v>8</v>
      </c>
      <c r="D292" s="172" t="s">
        <v>196</v>
      </c>
      <c r="E292" s="173" t="s">
        <v>11</v>
      </c>
      <c r="F292" s="1" t="s">
        <v>14</v>
      </c>
      <c r="G292" s="22" t="s">
        <v>400</v>
      </c>
      <c r="H292" s="7"/>
      <c r="I292" s="183"/>
      <c r="J292" s="183"/>
      <c r="K292" s="1844"/>
      <c r="L292" s="1845"/>
      <c r="M292" s="183"/>
    </row>
    <row r="293" spans="1:13" ht="65.099999999999994" customHeight="1">
      <c r="A293" s="171">
        <v>286</v>
      </c>
      <c r="B293" s="5" t="s">
        <v>394</v>
      </c>
      <c r="C293" s="9">
        <v>9</v>
      </c>
      <c r="D293" s="172" t="s">
        <v>227</v>
      </c>
      <c r="E293" s="173" t="s">
        <v>11</v>
      </c>
      <c r="F293" s="1" t="s">
        <v>14</v>
      </c>
      <c r="G293" s="22" t="s">
        <v>18</v>
      </c>
      <c r="H293" s="7"/>
      <c r="I293" s="183"/>
      <c r="J293" s="183"/>
      <c r="K293" s="1844"/>
      <c r="L293" s="1845"/>
      <c r="M293" s="22" t="s">
        <v>401</v>
      </c>
    </row>
    <row r="294" spans="1:13" ht="65.099999999999994" customHeight="1">
      <c r="A294" s="171">
        <v>287</v>
      </c>
      <c r="B294" s="5" t="s">
        <v>394</v>
      </c>
      <c r="C294" s="9">
        <v>10</v>
      </c>
      <c r="D294" s="172" t="s">
        <v>227</v>
      </c>
      <c r="E294" s="173" t="s">
        <v>11</v>
      </c>
      <c r="F294" s="1" t="s">
        <v>14</v>
      </c>
      <c r="G294" s="22" t="s">
        <v>402</v>
      </c>
      <c r="H294" s="7"/>
      <c r="I294" s="183"/>
      <c r="J294" s="183"/>
      <c r="K294" s="1844"/>
      <c r="L294" s="1845"/>
      <c r="M294" s="183"/>
    </row>
    <row r="295" spans="1:13" ht="62.25" customHeight="1">
      <c r="A295" s="171">
        <v>288</v>
      </c>
      <c r="B295" s="5" t="s">
        <v>394</v>
      </c>
      <c r="C295" s="9">
        <v>11</v>
      </c>
      <c r="D295" s="172" t="s">
        <v>196</v>
      </c>
      <c r="E295" s="173" t="s">
        <v>11</v>
      </c>
      <c r="F295" s="2" t="s">
        <v>12</v>
      </c>
      <c r="G295" s="178"/>
      <c r="H295" s="23">
        <v>46608</v>
      </c>
      <c r="I295" s="2" t="s">
        <v>28</v>
      </c>
      <c r="J295" s="183" t="s">
        <v>15</v>
      </c>
      <c r="K295" s="1836" t="s">
        <v>44</v>
      </c>
      <c r="L295" s="1837"/>
      <c r="M295" s="183"/>
    </row>
    <row r="296" spans="1:13" ht="63" customHeight="1">
      <c r="A296" s="171">
        <v>289</v>
      </c>
      <c r="B296" s="5" t="s">
        <v>394</v>
      </c>
      <c r="C296" s="9">
        <v>12</v>
      </c>
      <c r="D296" s="172" t="s">
        <v>227</v>
      </c>
      <c r="E296" s="173" t="s">
        <v>11</v>
      </c>
      <c r="F296" s="2" t="s">
        <v>12</v>
      </c>
      <c r="G296" s="178"/>
      <c r="H296" s="23">
        <v>46985</v>
      </c>
      <c r="I296" s="2" t="s">
        <v>28</v>
      </c>
      <c r="J296" s="183" t="s">
        <v>15</v>
      </c>
      <c r="K296" s="1836" t="s">
        <v>44</v>
      </c>
      <c r="L296" s="1837"/>
      <c r="M296" s="183"/>
    </row>
    <row r="297" spans="1:13" ht="65.099999999999994" customHeight="1">
      <c r="A297" s="171">
        <v>290</v>
      </c>
      <c r="B297" s="5" t="s">
        <v>394</v>
      </c>
      <c r="C297" s="193">
        <v>13</v>
      </c>
      <c r="D297" s="172" t="s">
        <v>227</v>
      </c>
      <c r="E297" s="173" t="s">
        <v>11</v>
      </c>
      <c r="F297" s="192" t="s">
        <v>14</v>
      </c>
      <c r="G297" s="22" t="s">
        <v>403</v>
      </c>
      <c r="H297" s="7"/>
      <c r="I297" s="183"/>
      <c r="J297" s="183"/>
      <c r="K297" s="182"/>
      <c r="L297" s="196"/>
      <c r="M297" s="183"/>
    </row>
    <row r="298" spans="1:13" ht="65.099999999999994" customHeight="1">
      <c r="A298" s="171">
        <v>291</v>
      </c>
      <c r="B298" s="5" t="s">
        <v>394</v>
      </c>
      <c r="C298" s="193">
        <v>14</v>
      </c>
      <c r="D298" s="172" t="s">
        <v>207</v>
      </c>
      <c r="E298" s="173" t="s">
        <v>11</v>
      </c>
      <c r="F298" s="192" t="s">
        <v>14</v>
      </c>
      <c r="G298" s="22" t="s">
        <v>404</v>
      </c>
      <c r="H298" s="195"/>
      <c r="I298" s="179"/>
      <c r="J298" s="179"/>
      <c r="K298" s="182"/>
      <c r="L298" s="196"/>
      <c r="M298" s="183"/>
    </row>
    <row r="299" spans="1:13" ht="80.25" customHeight="1">
      <c r="A299" s="171">
        <v>292</v>
      </c>
      <c r="B299" s="5" t="s">
        <v>394</v>
      </c>
      <c r="C299" s="9">
        <v>15</v>
      </c>
      <c r="D299" s="172" t="s">
        <v>207</v>
      </c>
      <c r="E299" s="173" t="s">
        <v>11</v>
      </c>
      <c r="F299" s="192" t="s">
        <v>14</v>
      </c>
      <c r="G299" s="211" t="s">
        <v>405</v>
      </c>
      <c r="H299" s="23"/>
      <c r="I299" s="2"/>
      <c r="J299" s="183"/>
      <c r="K299" s="1842"/>
      <c r="L299" s="1843"/>
      <c r="M299" s="183"/>
    </row>
    <row r="300" spans="1:13" ht="65.099999999999994" customHeight="1">
      <c r="A300" s="171">
        <v>293</v>
      </c>
      <c r="B300" s="5" t="s">
        <v>394</v>
      </c>
      <c r="C300" s="9">
        <v>16</v>
      </c>
      <c r="D300" s="172" t="s">
        <v>129</v>
      </c>
      <c r="E300" s="173" t="s">
        <v>11</v>
      </c>
      <c r="F300" s="1" t="s">
        <v>14</v>
      </c>
      <c r="G300" s="22" t="s">
        <v>406</v>
      </c>
      <c r="H300" s="7"/>
      <c r="I300" s="183"/>
      <c r="J300" s="183"/>
      <c r="K300" s="1842"/>
      <c r="L300" s="1843"/>
      <c r="M300" s="183"/>
    </row>
    <row r="301" spans="1:13" ht="65.099999999999994" customHeight="1">
      <c r="A301" s="171">
        <v>294</v>
      </c>
      <c r="B301" s="5" t="s">
        <v>394</v>
      </c>
      <c r="C301" s="9">
        <v>17</v>
      </c>
      <c r="D301" s="172" t="s">
        <v>129</v>
      </c>
      <c r="E301" s="173" t="s">
        <v>11</v>
      </c>
      <c r="F301" s="1" t="s">
        <v>14</v>
      </c>
      <c r="G301" s="22" t="s">
        <v>407</v>
      </c>
      <c r="H301" s="195"/>
      <c r="I301" s="183"/>
      <c r="J301" s="183"/>
      <c r="K301" s="1842"/>
      <c r="L301" s="1843"/>
      <c r="M301" s="183"/>
    </row>
    <row r="302" spans="1:13" ht="65.099999999999994" customHeight="1">
      <c r="A302" s="171">
        <v>295</v>
      </c>
      <c r="B302" s="5" t="s">
        <v>394</v>
      </c>
      <c r="C302" s="9">
        <v>18</v>
      </c>
      <c r="D302" s="172" t="s">
        <v>129</v>
      </c>
      <c r="E302" s="173" t="s">
        <v>11</v>
      </c>
      <c r="F302" s="1" t="s">
        <v>14</v>
      </c>
      <c r="G302" s="22" t="s">
        <v>408</v>
      </c>
      <c r="H302" s="195"/>
      <c r="I302" s="183"/>
      <c r="J302" s="183"/>
      <c r="K302" s="1842"/>
      <c r="L302" s="1843"/>
      <c r="M302" s="183"/>
    </row>
    <row r="303" spans="1:13" ht="65.099999999999994" customHeight="1">
      <c r="A303" s="171">
        <v>296</v>
      </c>
      <c r="B303" s="5" t="s">
        <v>394</v>
      </c>
      <c r="C303" s="9">
        <v>19</v>
      </c>
      <c r="D303" s="172" t="s">
        <v>129</v>
      </c>
      <c r="E303" s="173" t="s">
        <v>11</v>
      </c>
      <c r="F303" s="1" t="s">
        <v>14</v>
      </c>
      <c r="G303" s="22" t="s">
        <v>409</v>
      </c>
      <c r="H303" s="195"/>
      <c r="I303" s="183"/>
      <c r="J303" s="183"/>
      <c r="K303" s="1842"/>
      <c r="L303" s="1843"/>
      <c r="M303" s="183"/>
    </row>
    <row r="304" spans="1:13" ht="65.099999999999994" customHeight="1">
      <c r="A304" s="171">
        <v>297</v>
      </c>
      <c r="B304" s="5" t="s">
        <v>394</v>
      </c>
      <c r="C304" s="9">
        <v>20</v>
      </c>
      <c r="D304" s="172" t="s">
        <v>307</v>
      </c>
      <c r="E304" s="173" t="s">
        <v>11</v>
      </c>
      <c r="F304" s="1" t="s">
        <v>14</v>
      </c>
      <c r="G304" s="22" t="s">
        <v>410</v>
      </c>
      <c r="H304" s="195"/>
      <c r="I304" s="183"/>
      <c r="J304" s="183"/>
      <c r="K304" s="1842"/>
      <c r="L304" s="1843"/>
      <c r="M304" s="183"/>
    </row>
    <row r="305" spans="1:13" ht="65.099999999999994" customHeight="1">
      <c r="A305" s="171">
        <v>298</v>
      </c>
      <c r="B305" s="5" t="s">
        <v>394</v>
      </c>
      <c r="C305" s="9">
        <v>21</v>
      </c>
      <c r="D305" s="172" t="s">
        <v>307</v>
      </c>
      <c r="E305" s="173" t="s">
        <v>11</v>
      </c>
      <c r="F305" s="1" t="s">
        <v>14</v>
      </c>
      <c r="G305" s="22" t="s">
        <v>411</v>
      </c>
      <c r="H305" s="195"/>
      <c r="I305" s="183"/>
      <c r="J305" s="183"/>
      <c r="K305" s="1842"/>
      <c r="L305" s="1843"/>
      <c r="M305" s="183"/>
    </row>
    <row r="306" spans="1:13" ht="85.5" customHeight="1">
      <c r="A306" s="171">
        <v>299</v>
      </c>
      <c r="B306" s="5" t="s">
        <v>394</v>
      </c>
      <c r="C306" s="9">
        <v>22</v>
      </c>
      <c r="D306" s="172" t="s">
        <v>129</v>
      </c>
      <c r="E306" s="173" t="s">
        <v>11</v>
      </c>
      <c r="F306" s="2" t="s">
        <v>12</v>
      </c>
      <c r="G306" s="178"/>
      <c r="H306" s="23">
        <v>46250</v>
      </c>
      <c r="I306" s="2" t="s">
        <v>28</v>
      </c>
      <c r="J306" s="183" t="s">
        <v>15</v>
      </c>
      <c r="K306" s="84" t="s">
        <v>13</v>
      </c>
      <c r="L306" s="21" t="s">
        <v>289</v>
      </c>
      <c r="M306" s="212" t="s">
        <v>482</v>
      </c>
    </row>
    <row r="307" spans="1:13" ht="65.099999999999994" customHeight="1">
      <c r="A307" s="171">
        <v>300</v>
      </c>
      <c r="B307" s="5" t="s">
        <v>21</v>
      </c>
      <c r="C307" s="9">
        <v>7</v>
      </c>
      <c r="D307" s="172" t="s">
        <v>210</v>
      </c>
      <c r="E307" s="173" t="s">
        <v>11</v>
      </c>
      <c r="F307" s="1" t="s">
        <v>14</v>
      </c>
      <c r="G307" s="22" t="s">
        <v>18</v>
      </c>
      <c r="H307" s="195"/>
      <c r="I307" s="183"/>
      <c r="J307" s="183"/>
      <c r="K307" s="1838"/>
      <c r="L307" s="1839"/>
      <c r="M307" s="22" t="s">
        <v>412</v>
      </c>
    </row>
    <row r="308" spans="1:13" ht="65.099999999999994" customHeight="1">
      <c r="A308" s="171">
        <v>301</v>
      </c>
      <c r="B308" s="5" t="s">
        <v>21</v>
      </c>
      <c r="C308" s="9">
        <v>10</v>
      </c>
      <c r="D308" s="172" t="s">
        <v>129</v>
      </c>
      <c r="E308" s="173" t="s">
        <v>11</v>
      </c>
      <c r="F308" s="1" t="s">
        <v>14</v>
      </c>
      <c r="G308" s="22" t="s">
        <v>413</v>
      </c>
      <c r="H308" s="195"/>
      <c r="I308" s="183"/>
      <c r="J308" s="183"/>
      <c r="K308" s="1838"/>
      <c r="L308" s="1839"/>
      <c r="M308" s="183"/>
    </row>
    <row r="309" spans="1:13" ht="65.099999999999994" customHeight="1">
      <c r="A309" s="171">
        <v>302</v>
      </c>
      <c r="B309" s="5" t="s">
        <v>21</v>
      </c>
      <c r="C309" s="9" t="s">
        <v>283</v>
      </c>
      <c r="D309" s="172" t="s">
        <v>148</v>
      </c>
      <c r="E309" s="173" t="s">
        <v>11</v>
      </c>
      <c r="F309" s="1" t="s">
        <v>14</v>
      </c>
      <c r="G309" s="22" t="s">
        <v>414</v>
      </c>
      <c r="H309" s="195"/>
      <c r="I309" s="183"/>
      <c r="J309" s="183"/>
      <c r="K309" s="1838"/>
      <c r="L309" s="1839"/>
      <c r="M309" s="183"/>
    </row>
    <row r="310" spans="1:13" ht="24.75" customHeight="1">
      <c r="A310" s="171">
        <v>303</v>
      </c>
      <c r="B310" s="5" t="s">
        <v>21</v>
      </c>
      <c r="C310" s="9">
        <v>22</v>
      </c>
      <c r="D310" s="172" t="s">
        <v>148</v>
      </c>
      <c r="E310" s="173" t="s">
        <v>11</v>
      </c>
      <c r="F310" s="1" t="s">
        <v>14</v>
      </c>
      <c r="G310" s="211" t="s">
        <v>414</v>
      </c>
      <c r="H310" s="7"/>
      <c r="I310" s="183"/>
      <c r="J310" s="183"/>
      <c r="K310" s="1838"/>
      <c r="L310" s="1839"/>
      <c r="M310" s="183"/>
    </row>
    <row r="311" spans="1:13" ht="53.25" customHeight="1">
      <c r="A311" s="171">
        <v>304</v>
      </c>
      <c r="B311" s="5" t="s">
        <v>21</v>
      </c>
      <c r="C311" s="9">
        <v>24</v>
      </c>
      <c r="D311" s="172" t="s">
        <v>148</v>
      </c>
      <c r="E311" s="173" t="s">
        <v>11</v>
      </c>
      <c r="F311" s="2" t="s">
        <v>12</v>
      </c>
      <c r="G311" s="178"/>
      <c r="H311" s="213">
        <v>46635</v>
      </c>
      <c r="I311" s="2" t="s">
        <v>28</v>
      </c>
      <c r="J311" s="183" t="s">
        <v>15</v>
      </c>
      <c r="K311" s="1836" t="s">
        <v>44</v>
      </c>
      <c r="L311" s="1837"/>
      <c r="M311" s="183"/>
    </row>
    <row r="312" spans="1:13" ht="65.099999999999994" customHeight="1">
      <c r="A312" s="171">
        <v>305</v>
      </c>
      <c r="B312" s="5" t="s">
        <v>21</v>
      </c>
      <c r="C312" s="9">
        <v>25</v>
      </c>
      <c r="D312" s="172" t="s">
        <v>415</v>
      </c>
      <c r="E312" s="173" t="s">
        <v>11</v>
      </c>
      <c r="F312" s="1" t="s">
        <v>14</v>
      </c>
      <c r="G312" s="22" t="s">
        <v>416</v>
      </c>
      <c r="H312" s="197"/>
      <c r="I312" s="183"/>
      <c r="J312" s="183"/>
      <c r="K312" s="1838"/>
      <c r="L312" s="1839"/>
      <c r="M312" s="183"/>
    </row>
    <row r="313" spans="1:13" ht="65.099999999999994" customHeight="1">
      <c r="A313" s="171">
        <v>306</v>
      </c>
      <c r="B313" s="5" t="s">
        <v>21</v>
      </c>
      <c r="C313" s="9">
        <v>27</v>
      </c>
      <c r="D313" s="172" t="s">
        <v>415</v>
      </c>
      <c r="E313" s="173" t="s">
        <v>11</v>
      </c>
      <c r="F313" s="1" t="s">
        <v>14</v>
      </c>
      <c r="G313" s="22" t="s">
        <v>417</v>
      </c>
      <c r="H313" s="7"/>
      <c r="I313" s="183"/>
      <c r="J313" s="183"/>
      <c r="K313" s="1838"/>
      <c r="L313" s="1839"/>
      <c r="M313" s="183"/>
    </row>
    <row r="314" spans="1:13" ht="65.099999999999994" customHeight="1">
      <c r="A314" s="171">
        <v>307</v>
      </c>
      <c r="B314" s="5" t="s">
        <v>21</v>
      </c>
      <c r="C314" s="9">
        <v>29</v>
      </c>
      <c r="D314" s="172" t="s">
        <v>415</v>
      </c>
      <c r="E314" s="173" t="s">
        <v>11</v>
      </c>
      <c r="F314" s="1" t="s">
        <v>14</v>
      </c>
      <c r="G314" s="22" t="s">
        <v>418</v>
      </c>
      <c r="H314" s="214"/>
      <c r="I314" s="183"/>
      <c r="J314" s="183"/>
      <c r="K314" s="1838"/>
      <c r="L314" s="1839"/>
      <c r="M314" s="183"/>
    </row>
    <row r="315" spans="1:13" ht="65.099999999999994" customHeight="1">
      <c r="A315" s="171">
        <v>308</v>
      </c>
      <c r="B315" s="5" t="s">
        <v>21</v>
      </c>
      <c r="C315" s="9" t="s">
        <v>163</v>
      </c>
      <c r="D315" s="172" t="s">
        <v>337</v>
      </c>
      <c r="E315" s="173" t="s">
        <v>11</v>
      </c>
      <c r="F315" s="1" t="s">
        <v>14</v>
      </c>
      <c r="G315" s="22" t="s">
        <v>419</v>
      </c>
      <c r="H315" s="195"/>
      <c r="I315" s="183"/>
      <c r="J315" s="183"/>
      <c r="K315" s="1838"/>
      <c r="L315" s="1839"/>
      <c r="M315" s="183"/>
    </row>
    <row r="316" spans="1:13" ht="65.099999999999994" customHeight="1">
      <c r="A316" s="171">
        <v>309</v>
      </c>
      <c r="B316" s="5" t="s">
        <v>21</v>
      </c>
      <c r="C316" s="9">
        <v>33</v>
      </c>
      <c r="D316" s="172" t="s">
        <v>129</v>
      </c>
      <c r="E316" s="173" t="s">
        <v>11</v>
      </c>
      <c r="F316" s="1" t="s">
        <v>14</v>
      </c>
      <c r="G316" s="22" t="s">
        <v>420</v>
      </c>
      <c r="H316" s="215"/>
      <c r="I316" s="183"/>
      <c r="J316" s="183"/>
      <c r="K316" s="1838"/>
      <c r="L316" s="1839"/>
      <c r="M316" s="183"/>
    </row>
    <row r="317" spans="1:13" ht="65.099999999999994" customHeight="1">
      <c r="A317" s="171">
        <v>310</v>
      </c>
      <c r="B317" s="5" t="s">
        <v>421</v>
      </c>
      <c r="C317" s="9">
        <v>1</v>
      </c>
      <c r="D317" s="172" t="s">
        <v>422</v>
      </c>
      <c r="E317" s="173" t="s">
        <v>11</v>
      </c>
      <c r="F317" s="1" t="s">
        <v>14</v>
      </c>
      <c r="G317" s="178" t="s">
        <v>18</v>
      </c>
      <c r="H317" s="195"/>
      <c r="I317" s="183"/>
      <c r="J317" s="183"/>
      <c r="K317" s="1838"/>
      <c r="L317" s="1839"/>
      <c r="M317" s="22" t="s">
        <v>423</v>
      </c>
    </row>
    <row r="318" spans="1:13" ht="65.099999999999994" customHeight="1">
      <c r="A318" s="171">
        <v>311</v>
      </c>
      <c r="B318" s="5" t="s">
        <v>421</v>
      </c>
      <c r="C318" s="9">
        <v>2</v>
      </c>
      <c r="D318" s="172" t="s">
        <v>148</v>
      </c>
      <c r="E318" s="173" t="s">
        <v>11</v>
      </c>
      <c r="F318" s="1" t="s">
        <v>14</v>
      </c>
      <c r="G318" s="178" t="s">
        <v>18</v>
      </c>
      <c r="H318" s="195"/>
      <c r="I318" s="183"/>
      <c r="J318" s="183"/>
      <c r="K318" s="1838"/>
      <c r="L318" s="1839"/>
      <c r="M318" s="22" t="s">
        <v>424</v>
      </c>
    </row>
    <row r="319" spans="1:13" ht="65.099999999999994" customHeight="1">
      <c r="A319" s="171">
        <v>312</v>
      </c>
      <c r="B319" s="5" t="s">
        <v>421</v>
      </c>
      <c r="C319" s="9">
        <v>3</v>
      </c>
      <c r="D319" s="172" t="s">
        <v>148</v>
      </c>
      <c r="E319" s="173" t="s">
        <v>11</v>
      </c>
      <c r="F319" s="1" t="s">
        <v>14</v>
      </c>
      <c r="G319" s="178" t="s">
        <v>133</v>
      </c>
      <c r="H319" s="195"/>
      <c r="I319" s="183"/>
      <c r="J319" s="183"/>
      <c r="K319" s="1838"/>
      <c r="L319" s="1839"/>
      <c r="M319" s="119"/>
    </row>
    <row r="320" spans="1:13" ht="65.099999999999994" customHeight="1">
      <c r="A320" s="171">
        <v>313</v>
      </c>
      <c r="B320" s="5" t="s">
        <v>421</v>
      </c>
      <c r="C320" s="9">
        <v>5</v>
      </c>
      <c r="D320" s="172" t="s">
        <v>148</v>
      </c>
      <c r="E320" s="173" t="s">
        <v>11</v>
      </c>
      <c r="F320" s="1" t="s">
        <v>14</v>
      </c>
      <c r="G320" s="178" t="s">
        <v>133</v>
      </c>
      <c r="H320" s="7"/>
      <c r="I320" s="183"/>
      <c r="J320" s="183"/>
      <c r="K320" s="1838"/>
      <c r="L320" s="1839"/>
      <c r="M320" s="119"/>
    </row>
    <row r="321" spans="1:13" ht="65.099999999999994" customHeight="1">
      <c r="A321" s="171">
        <v>314</v>
      </c>
      <c r="B321" s="5" t="s">
        <v>421</v>
      </c>
      <c r="C321" s="9">
        <v>6</v>
      </c>
      <c r="D321" s="172" t="s">
        <v>148</v>
      </c>
      <c r="E321" s="173" t="s">
        <v>11</v>
      </c>
      <c r="F321" s="1" t="s">
        <v>14</v>
      </c>
      <c r="G321" s="22" t="s">
        <v>425</v>
      </c>
      <c r="H321" s="7"/>
      <c r="I321" s="183"/>
      <c r="J321" s="183"/>
      <c r="K321" s="1838"/>
      <c r="L321" s="1839"/>
      <c r="M321" s="183"/>
    </row>
    <row r="322" spans="1:13" ht="51.75" customHeight="1">
      <c r="A322" s="171">
        <v>315</v>
      </c>
      <c r="B322" s="5" t="s">
        <v>421</v>
      </c>
      <c r="C322" s="9">
        <v>7</v>
      </c>
      <c r="D322" s="172" t="s">
        <v>148</v>
      </c>
      <c r="E322" s="173" t="s">
        <v>11</v>
      </c>
      <c r="F322" s="2" t="s">
        <v>12</v>
      </c>
      <c r="G322" s="178"/>
      <c r="H322" s="23">
        <v>47163</v>
      </c>
      <c r="I322" s="2" t="s">
        <v>28</v>
      </c>
      <c r="J322" s="183" t="s">
        <v>28</v>
      </c>
      <c r="K322" s="1836" t="s">
        <v>44</v>
      </c>
      <c r="L322" s="1837"/>
      <c r="M322" s="85"/>
    </row>
    <row r="323" spans="1:13" ht="97.5" customHeight="1">
      <c r="A323" s="171">
        <v>316</v>
      </c>
      <c r="B323" s="5" t="s">
        <v>421</v>
      </c>
      <c r="C323" s="9">
        <v>8</v>
      </c>
      <c r="D323" s="172" t="s">
        <v>148</v>
      </c>
      <c r="E323" s="173" t="s">
        <v>11</v>
      </c>
      <c r="F323" s="2" t="s">
        <v>12</v>
      </c>
      <c r="G323" s="178"/>
      <c r="H323" s="23">
        <v>46468</v>
      </c>
      <c r="I323" s="2" t="s">
        <v>28</v>
      </c>
      <c r="J323" s="183" t="s">
        <v>28</v>
      </c>
      <c r="K323" s="84" t="s">
        <v>13</v>
      </c>
      <c r="L323" s="21" t="s">
        <v>111</v>
      </c>
      <c r="M323" s="84" t="s">
        <v>426</v>
      </c>
    </row>
    <row r="324" spans="1:13" ht="53.25" customHeight="1">
      <c r="A324" s="171">
        <v>317</v>
      </c>
      <c r="B324" s="5" t="s">
        <v>427</v>
      </c>
      <c r="C324" s="9">
        <v>3</v>
      </c>
      <c r="D324" s="172" t="s">
        <v>148</v>
      </c>
      <c r="E324" s="173" t="s">
        <v>11</v>
      </c>
      <c r="F324" s="2" t="s">
        <v>12</v>
      </c>
      <c r="G324" s="178"/>
      <c r="H324" s="24">
        <v>46966</v>
      </c>
      <c r="I324" s="2" t="s">
        <v>28</v>
      </c>
      <c r="J324" s="183" t="s">
        <v>15</v>
      </c>
      <c r="K324" s="1836" t="s">
        <v>44</v>
      </c>
      <c r="L324" s="1837"/>
      <c r="M324" s="85"/>
    </row>
    <row r="325" spans="1:13" ht="65.099999999999994" customHeight="1">
      <c r="A325" s="171">
        <v>318</v>
      </c>
      <c r="B325" s="5" t="s">
        <v>427</v>
      </c>
      <c r="C325" s="9">
        <v>4</v>
      </c>
      <c r="D325" s="172" t="s">
        <v>148</v>
      </c>
      <c r="E325" s="173" t="s">
        <v>11</v>
      </c>
      <c r="F325" s="1" t="s">
        <v>14</v>
      </c>
      <c r="G325" s="22" t="s">
        <v>428</v>
      </c>
      <c r="H325" s="195"/>
      <c r="I325" s="183"/>
      <c r="J325" s="183"/>
      <c r="K325" s="1838"/>
      <c r="L325" s="1839"/>
      <c r="M325" s="183"/>
    </row>
    <row r="326" spans="1:13" ht="54.75" customHeight="1">
      <c r="A326" s="171">
        <v>319</v>
      </c>
      <c r="B326" s="5" t="s">
        <v>427</v>
      </c>
      <c r="C326" s="9">
        <v>5</v>
      </c>
      <c r="D326" s="172" t="s">
        <v>148</v>
      </c>
      <c r="E326" s="173" t="s">
        <v>11</v>
      </c>
      <c r="F326" s="2" t="s">
        <v>12</v>
      </c>
      <c r="G326" s="178"/>
      <c r="H326" s="23">
        <v>46608</v>
      </c>
      <c r="I326" s="2" t="s">
        <v>28</v>
      </c>
      <c r="J326" s="183" t="s">
        <v>15</v>
      </c>
      <c r="K326" s="1836" t="s">
        <v>44</v>
      </c>
      <c r="L326" s="1837"/>
      <c r="M326" s="183"/>
    </row>
    <row r="327" spans="1:13" ht="70.5" customHeight="1">
      <c r="A327" s="171">
        <v>320</v>
      </c>
      <c r="B327" s="5" t="s">
        <v>427</v>
      </c>
      <c r="C327" s="9">
        <v>6</v>
      </c>
      <c r="D327" s="172" t="s">
        <v>148</v>
      </c>
      <c r="E327" s="173" t="s">
        <v>11</v>
      </c>
      <c r="F327" s="1" t="s">
        <v>14</v>
      </c>
      <c r="G327" s="22" t="s">
        <v>429</v>
      </c>
      <c r="H327" s="7"/>
      <c r="I327" s="183"/>
      <c r="J327" s="183"/>
      <c r="K327" s="1840"/>
      <c r="L327" s="1841"/>
      <c r="M327" s="183"/>
    </row>
    <row r="328" spans="1:13" ht="63.75" customHeight="1">
      <c r="A328" s="171">
        <v>321</v>
      </c>
      <c r="B328" s="5" t="s">
        <v>427</v>
      </c>
      <c r="C328" s="9">
        <v>7</v>
      </c>
      <c r="D328" s="172" t="s">
        <v>148</v>
      </c>
      <c r="E328" s="173" t="s">
        <v>11</v>
      </c>
      <c r="F328" s="2" t="s">
        <v>12</v>
      </c>
      <c r="G328" s="178"/>
      <c r="H328" s="24">
        <v>46608</v>
      </c>
      <c r="I328" s="2" t="s">
        <v>28</v>
      </c>
      <c r="J328" s="183" t="s">
        <v>15</v>
      </c>
      <c r="K328" s="1836" t="s">
        <v>44</v>
      </c>
      <c r="L328" s="1837"/>
      <c r="M328" s="183"/>
    </row>
    <row r="329" spans="1:13" ht="71.25" customHeight="1">
      <c r="A329" s="171">
        <v>322</v>
      </c>
      <c r="B329" s="5" t="s">
        <v>427</v>
      </c>
      <c r="C329" s="9">
        <v>8</v>
      </c>
      <c r="D329" s="172" t="s">
        <v>129</v>
      </c>
      <c r="E329" s="173" t="s">
        <v>11</v>
      </c>
      <c r="F329" s="2" t="s">
        <v>12</v>
      </c>
      <c r="G329" s="178"/>
      <c r="H329" s="23">
        <v>46245</v>
      </c>
      <c r="I329" s="2" t="s">
        <v>28</v>
      </c>
      <c r="J329" s="183" t="s">
        <v>28</v>
      </c>
      <c r="K329" s="84" t="s">
        <v>13</v>
      </c>
      <c r="L329" s="21" t="s">
        <v>289</v>
      </c>
      <c r="M329" s="183" t="s">
        <v>430</v>
      </c>
    </row>
    <row r="330" spans="1:13" ht="59.25" customHeight="1">
      <c r="A330" s="171">
        <v>323</v>
      </c>
      <c r="B330" s="5" t="s">
        <v>427</v>
      </c>
      <c r="C330" s="9">
        <v>9</v>
      </c>
      <c r="D330" s="172" t="s">
        <v>152</v>
      </c>
      <c r="E330" s="173" t="s">
        <v>11</v>
      </c>
      <c r="F330" s="2" t="s">
        <v>12</v>
      </c>
      <c r="G330" s="178"/>
      <c r="H330" s="23">
        <v>46942</v>
      </c>
      <c r="I330" s="2" t="s">
        <v>28</v>
      </c>
      <c r="J330" s="183" t="s">
        <v>15</v>
      </c>
      <c r="K330" s="1808" t="s">
        <v>44</v>
      </c>
      <c r="L330" s="1809"/>
      <c r="M330" s="183"/>
    </row>
    <row r="331" spans="1:13" ht="53.25" customHeight="1">
      <c r="A331" s="171">
        <v>324</v>
      </c>
      <c r="B331" s="5" t="s">
        <v>431</v>
      </c>
      <c r="C331" s="9">
        <v>1</v>
      </c>
      <c r="D331" s="172" t="s">
        <v>129</v>
      </c>
      <c r="E331" s="173" t="s">
        <v>11</v>
      </c>
      <c r="F331" s="2" t="s">
        <v>12</v>
      </c>
      <c r="G331" s="178"/>
      <c r="H331" s="23">
        <v>46572</v>
      </c>
      <c r="I331" s="2" t="s">
        <v>28</v>
      </c>
      <c r="J331" s="183" t="s">
        <v>15</v>
      </c>
      <c r="K331" s="1808" t="s">
        <v>44</v>
      </c>
      <c r="L331" s="1809"/>
      <c r="M331" s="183"/>
    </row>
    <row r="332" spans="1:13" ht="58.15" customHeight="1">
      <c r="A332" s="171">
        <v>325</v>
      </c>
      <c r="B332" s="5" t="s">
        <v>431</v>
      </c>
      <c r="C332" s="9">
        <v>3</v>
      </c>
      <c r="D332" s="172" t="s">
        <v>227</v>
      </c>
      <c r="E332" s="173" t="s">
        <v>11</v>
      </c>
      <c r="F332" s="2" t="s">
        <v>12</v>
      </c>
      <c r="G332" s="178"/>
      <c r="H332" s="23">
        <v>46602</v>
      </c>
      <c r="I332" s="2" t="s">
        <v>28</v>
      </c>
      <c r="J332" s="183" t="s">
        <v>15</v>
      </c>
      <c r="K332" s="84" t="s">
        <v>13</v>
      </c>
      <c r="L332" s="21" t="s">
        <v>289</v>
      </c>
      <c r="M332" s="183" t="s">
        <v>432</v>
      </c>
    </row>
    <row r="333" spans="1:13" ht="60" customHeight="1">
      <c r="A333" s="171">
        <v>326</v>
      </c>
      <c r="B333" s="5" t="s">
        <v>431</v>
      </c>
      <c r="C333" s="9">
        <v>5</v>
      </c>
      <c r="D333" s="172" t="s">
        <v>129</v>
      </c>
      <c r="E333" s="173" t="s">
        <v>11</v>
      </c>
      <c r="F333" s="2" t="s">
        <v>12</v>
      </c>
      <c r="G333" s="178"/>
      <c r="H333" s="23">
        <v>45116</v>
      </c>
      <c r="I333" s="2" t="s">
        <v>28</v>
      </c>
      <c r="J333" s="183" t="s">
        <v>15</v>
      </c>
      <c r="K333" s="84" t="s">
        <v>13</v>
      </c>
      <c r="L333" s="23">
        <v>45116</v>
      </c>
      <c r="M333" s="183" t="s">
        <v>30</v>
      </c>
    </row>
    <row r="334" spans="1:13" ht="111" customHeight="1">
      <c r="A334" s="171">
        <v>327</v>
      </c>
      <c r="B334" s="5" t="s">
        <v>431</v>
      </c>
      <c r="C334" s="9">
        <v>7</v>
      </c>
      <c r="D334" s="172" t="s">
        <v>129</v>
      </c>
      <c r="E334" s="173" t="s">
        <v>11</v>
      </c>
      <c r="F334" s="2" t="s">
        <v>12</v>
      </c>
      <c r="G334" s="178"/>
      <c r="H334" s="23">
        <v>46533</v>
      </c>
      <c r="I334" s="2" t="s">
        <v>28</v>
      </c>
      <c r="J334" s="183" t="s">
        <v>15</v>
      </c>
      <c r="K334" s="84" t="s">
        <v>13</v>
      </c>
      <c r="L334" s="21" t="s">
        <v>264</v>
      </c>
      <c r="M334" s="183" t="s">
        <v>483</v>
      </c>
    </row>
    <row r="335" spans="1:13" ht="57" customHeight="1">
      <c r="A335" s="171">
        <v>328</v>
      </c>
      <c r="B335" s="5" t="s">
        <v>431</v>
      </c>
      <c r="C335" s="9">
        <v>9</v>
      </c>
      <c r="D335" s="172" t="s">
        <v>210</v>
      </c>
      <c r="E335" s="173" t="s">
        <v>11</v>
      </c>
      <c r="F335" s="2" t="s">
        <v>12</v>
      </c>
      <c r="G335" s="178"/>
      <c r="H335" s="24">
        <v>46902</v>
      </c>
      <c r="I335" s="2" t="s">
        <v>28</v>
      </c>
      <c r="J335" s="183" t="s">
        <v>15</v>
      </c>
      <c r="K335" s="1808" t="s">
        <v>44</v>
      </c>
      <c r="L335" s="1809"/>
      <c r="M335" s="156"/>
    </row>
    <row r="336" spans="1:13" ht="92.25" customHeight="1">
      <c r="A336" s="171">
        <v>329</v>
      </c>
      <c r="B336" s="5" t="s">
        <v>431</v>
      </c>
      <c r="C336" s="9">
        <v>23</v>
      </c>
      <c r="D336" s="172" t="s">
        <v>221</v>
      </c>
      <c r="E336" s="173" t="s">
        <v>11</v>
      </c>
      <c r="F336" s="2" t="s">
        <v>12</v>
      </c>
      <c r="G336" s="178"/>
      <c r="H336" s="23">
        <v>45163</v>
      </c>
      <c r="I336" s="2" t="s">
        <v>28</v>
      </c>
      <c r="J336" s="183" t="s">
        <v>15</v>
      </c>
      <c r="K336" s="84" t="s">
        <v>13</v>
      </c>
      <c r="L336" s="21" t="s">
        <v>433</v>
      </c>
      <c r="M336" s="86" t="s">
        <v>434</v>
      </c>
    </row>
    <row r="337" spans="1:20" ht="26.25" customHeight="1">
      <c r="A337" s="216" t="s">
        <v>16</v>
      </c>
      <c r="B337" s="1833">
        <v>329</v>
      </c>
      <c r="C337" s="1833"/>
    </row>
    <row r="340" spans="1:20" s="35" customFormat="1" ht="66" customHeight="1">
      <c r="A340" s="1834" t="s">
        <v>17</v>
      </c>
      <c r="B340" s="1834"/>
      <c r="C340" s="1834"/>
      <c r="D340" s="1834"/>
      <c r="E340" s="1834"/>
      <c r="F340" s="1834"/>
      <c r="G340" s="1834"/>
      <c r="H340" s="1834"/>
      <c r="I340" s="1834"/>
      <c r="J340" s="1834"/>
      <c r="K340" s="1834"/>
      <c r="L340" s="1834"/>
      <c r="M340" s="1834"/>
      <c r="N340" s="62"/>
      <c r="O340" s="62"/>
      <c r="P340" s="63"/>
      <c r="Q340" s="63"/>
      <c r="R340" s="63"/>
      <c r="S340" s="63"/>
      <c r="T340" s="64"/>
    </row>
    <row r="341" spans="1:20" s="35" customFormat="1" ht="30.75" customHeight="1">
      <c r="A341" s="135"/>
      <c r="B341" s="135"/>
      <c r="C341" s="135"/>
      <c r="D341" s="135"/>
      <c r="E341" s="135"/>
      <c r="F341" s="135"/>
      <c r="G341" s="135"/>
      <c r="H341" s="135"/>
      <c r="I341" s="135"/>
      <c r="J341" s="135"/>
      <c r="K341" s="135"/>
      <c r="L341" s="135"/>
      <c r="M341" s="135"/>
      <c r="N341" s="62"/>
      <c r="O341" s="62"/>
      <c r="P341" s="63"/>
      <c r="Q341" s="63"/>
      <c r="R341" s="63"/>
      <c r="S341" s="63"/>
      <c r="T341" s="64"/>
    </row>
    <row r="342" spans="1:20" s="95" customFormat="1" ht="34.5" customHeight="1">
      <c r="A342" s="1835" t="s">
        <v>445</v>
      </c>
      <c r="B342" s="1835"/>
      <c r="C342" s="1835"/>
      <c r="D342" s="1835"/>
      <c r="E342" s="65"/>
      <c r="F342" s="65"/>
      <c r="G342" s="65"/>
      <c r="H342" s="65"/>
      <c r="I342" s="65"/>
      <c r="J342" s="65"/>
      <c r="K342" s="65"/>
      <c r="L342" s="65"/>
      <c r="M342" s="65"/>
    </row>
    <row r="343" spans="1:20" s="35" customFormat="1" ht="26.25" customHeight="1">
      <c r="A343" s="17" t="s">
        <v>126</v>
      </c>
      <c r="B343" s="66"/>
      <c r="C343" s="65"/>
      <c r="D343" s="160"/>
      <c r="E343" s="65"/>
      <c r="F343" s="65"/>
      <c r="G343" s="65"/>
      <c r="H343" s="65"/>
      <c r="I343" s="65"/>
      <c r="J343" s="65"/>
      <c r="K343" s="65"/>
      <c r="L343" s="65"/>
      <c r="M343" s="65"/>
      <c r="N343" s="62"/>
      <c r="O343" s="62"/>
      <c r="P343" s="63"/>
      <c r="Q343" s="63"/>
      <c r="R343" s="63"/>
      <c r="S343" s="63"/>
      <c r="T343" s="64"/>
    </row>
  </sheetData>
  <autoFilter ref="A7:L337">
    <filterColumn colId="1" showButton="0"/>
    <filterColumn colId="10" showButton="0"/>
  </autoFilter>
  <mergeCells count="309">
    <mergeCell ref="A1:M1"/>
    <mergeCell ref="A3:A6"/>
    <mergeCell ref="B3:C6"/>
    <mergeCell ref="D3:D6"/>
    <mergeCell ref="E3:E6"/>
    <mergeCell ref="F3:F6"/>
    <mergeCell ref="G3:G6"/>
    <mergeCell ref="H3:H6"/>
    <mergeCell ref="I3:I6"/>
    <mergeCell ref="J3:J6"/>
    <mergeCell ref="K12:L12"/>
    <mergeCell ref="K13:L13"/>
    <mergeCell ref="K14:L14"/>
    <mergeCell ref="K16:L16"/>
    <mergeCell ref="K17:L17"/>
    <mergeCell ref="K18:L18"/>
    <mergeCell ref="K3:L6"/>
    <mergeCell ref="M3:M6"/>
    <mergeCell ref="B7:C7"/>
    <mergeCell ref="K7:L7"/>
    <mergeCell ref="K10:L10"/>
    <mergeCell ref="K11:L11"/>
    <mergeCell ref="K25:L25"/>
    <mergeCell ref="K26:L26"/>
    <mergeCell ref="K27:L27"/>
    <mergeCell ref="K28:L28"/>
    <mergeCell ref="K29:L29"/>
    <mergeCell ref="K30:L30"/>
    <mergeCell ref="K19:L19"/>
    <mergeCell ref="K20:L20"/>
    <mergeCell ref="K21:L21"/>
    <mergeCell ref="K22:L22"/>
    <mergeCell ref="K23:L23"/>
    <mergeCell ref="K24:L24"/>
    <mergeCell ref="K37:L37"/>
    <mergeCell ref="K38:L38"/>
    <mergeCell ref="K39:L39"/>
    <mergeCell ref="K40:L40"/>
    <mergeCell ref="K41:L41"/>
    <mergeCell ref="K42:L42"/>
    <mergeCell ref="K31:L31"/>
    <mergeCell ref="K32:L32"/>
    <mergeCell ref="K33:L33"/>
    <mergeCell ref="K34:L34"/>
    <mergeCell ref="K35:L35"/>
    <mergeCell ref="K36:L36"/>
    <mergeCell ref="K49:L49"/>
    <mergeCell ref="K50:L50"/>
    <mergeCell ref="K51:L51"/>
    <mergeCell ref="K52:L52"/>
    <mergeCell ref="K53:L53"/>
    <mergeCell ref="K54:L54"/>
    <mergeCell ref="K43:L43"/>
    <mergeCell ref="K44:L44"/>
    <mergeCell ref="K45:L45"/>
    <mergeCell ref="K46:L46"/>
    <mergeCell ref="K47:L47"/>
    <mergeCell ref="K48:L48"/>
    <mergeCell ref="K61:L61"/>
    <mergeCell ref="K62:L62"/>
    <mergeCell ref="K63:L63"/>
    <mergeCell ref="K64:L64"/>
    <mergeCell ref="K65:L65"/>
    <mergeCell ref="K66:L66"/>
    <mergeCell ref="K55:L55"/>
    <mergeCell ref="K56:L56"/>
    <mergeCell ref="K57:L57"/>
    <mergeCell ref="K58:L58"/>
    <mergeCell ref="K59:L59"/>
    <mergeCell ref="K60:L60"/>
    <mergeCell ref="K73:L73"/>
    <mergeCell ref="K74:L74"/>
    <mergeCell ref="K75:L75"/>
    <mergeCell ref="K76:L76"/>
    <mergeCell ref="K77:L77"/>
    <mergeCell ref="K78:L78"/>
    <mergeCell ref="K67:L67"/>
    <mergeCell ref="K68:L68"/>
    <mergeCell ref="K69:L69"/>
    <mergeCell ref="K70:L70"/>
    <mergeCell ref="K71:L71"/>
    <mergeCell ref="K72:L72"/>
    <mergeCell ref="K86:L86"/>
    <mergeCell ref="K87:L87"/>
    <mergeCell ref="K89:L89"/>
    <mergeCell ref="K90:L90"/>
    <mergeCell ref="K91:L91"/>
    <mergeCell ref="K92:L92"/>
    <mergeCell ref="K79:L79"/>
    <mergeCell ref="K80:L80"/>
    <mergeCell ref="K81:L81"/>
    <mergeCell ref="K82:L82"/>
    <mergeCell ref="K83:L83"/>
    <mergeCell ref="K84:L84"/>
    <mergeCell ref="K99:L99"/>
    <mergeCell ref="K100:L100"/>
    <mergeCell ref="K101:L101"/>
    <mergeCell ref="K102:L102"/>
    <mergeCell ref="K103:L103"/>
    <mergeCell ref="K104:L104"/>
    <mergeCell ref="K93:L93"/>
    <mergeCell ref="K94:L94"/>
    <mergeCell ref="K95:L95"/>
    <mergeCell ref="K96:L96"/>
    <mergeCell ref="K97:L97"/>
    <mergeCell ref="K98:L98"/>
    <mergeCell ref="K111:L111"/>
    <mergeCell ref="K112:L112"/>
    <mergeCell ref="K113:L113"/>
    <mergeCell ref="K114:L114"/>
    <mergeCell ref="K115:L115"/>
    <mergeCell ref="K116:L116"/>
    <mergeCell ref="K105:L105"/>
    <mergeCell ref="K106:L106"/>
    <mergeCell ref="K107:L107"/>
    <mergeCell ref="K108:L108"/>
    <mergeCell ref="K109:L109"/>
    <mergeCell ref="K110:L110"/>
    <mergeCell ref="K123:L123"/>
    <mergeCell ref="K124:L124"/>
    <mergeCell ref="K125:L125"/>
    <mergeCell ref="K126:L126"/>
    <mergeCell ref="K127:L127"/>
    <mergeCell ref="K130:L130"/>
    <mergeCell ref="K117:L117"/>
    <mergeCell ref="K118:L118"/>
    <mergeCell ref="K119:L119"/>
    <mergeCell ref="K120:L120"/>
    <mergeCell ref="K121:L121"/>
    <mergeCell ref="K122:L122"/>
    <mergeCell ref="K137:L137"/>
    <mergeCell ref="K138:L138"/>
    <mergeCell ref="K139:L139"/>
    <mergeCell ref="K140:L140"/>
    <mergeCell ref="K141:L141"/>
    <mergeCell ref="K142:L142"/>
    <mergeCell ref="K131:L131"/>
    <mergeCell ref="K132:L132"/>
    <mergeCell ref="K133:L133"/>
    <mergeCell ref="K134:L134"/>
    <mergeCell ref="K135:L135"/>
    <mergeCell ref="K136:L136"/>
    <mergeCell ref="K149:L149"/>
    <mergeCell ref="K150:L150"/>
    <mergeCell ref="K151:L151"/>
    <mergeCell ref="K152:L152"/>
    <mergeCell ref="K153:L153"/>
    <mergeCell ref="K154:L154"/>
    <mergeCell ref="K143:L143"/>
    <mergeCell ref="K144:L144"/>
    <mergeCell ref="K145:L145"/>
    <mergeCell ref="K146:L146"/>
    <mergeCell ref="K147:L147"/>
    <mergeCell ref="K148:L148"/>
    <mergeCell ref="K162:L162"/>
    <mergeCell ref="K164:L164"/>
    <mergeCell ref="K165:L165"/>
    <mergeCell ref="K166:L166"/>
    <mergeCell ref="K167:L167"/>
    <mergeCell ref="K168:L168"/>
    <mergeCell ref="K155:L155"/>
    <mergeCell ref="K156:L156"/>
    <mergeCell ref="K157:L157"/>
    <mergeCell ref="K158:L158"/>
    <mergeCell ref="K159:L159"/>
    <mergeCell ref="K160:L160"/>
    <mergeCell ref="K175:L175"/>
    <mergeCell ref="K176:L176"/>
    <mergeCell ref="K177:L177"/>
    <mergeCell ref="K178:L178"/>
    <mergeCell ref="K179:L179"/>
    <mergeCell ref="K180:L180"/>
    <mergeCell ref="K169:L169"/>
    <mergeCell ref="K170:L170"/>
    <mergeCell ref="K171:L171"/>
    <mergeCell ref="K172:L172"/>
    <mergeCell ref="K173:L173"/>
    <mergeCell ref="K174:L174"/>
    <mergeCell ref="K187:L187"/>
    <mergeCell ref="K188:L188"/>
    <mergeCell ref="K191:L191"/>
    <mergeCell ref="K192:L192"/>
    <mergeCell ref="K193:L193"/>
    <mergeCell ref="K194:L194"/>
    <mergeCell ref="K181:L181"/>
    <mergeCell ref="K182:L182"/>
    <mergeCell ref="K183:L183"/>
    <mergeCell ref="K184:L184"/>
    <mergeCell ref="K185:L185"/>
    <mergeCell ref="K186:L186"/>
    <mergeCell ref="K203:L203"/>
    <mergeCell ref="K205:L205"/>
    <mergeCell ref="K206:L206"/>
    <mergeCell ref="K207:L207"/>
    <mergeCell ref="K208:L208"/>
    <mergeCell ref="K211:L211"/>
    <mergeCell ref="K195:L195"/>
    <mergeCell ref="K196:L196"/>
    <mergeCell ref="K197:L197"/>
    <mergeCell ref="K198:L198"/>
    <mergeCell ref="K199:L199"/>
    <mergeCell ref="K202:L202"/>
    <mergeCell ref="K219:L219"/>
    <mergeCell ref="K220:L220"/>
    <mergeCell ref="K221:L221"/>
    <mergeCell ref="K222:L222"/>
    <mergeCell ref="K223:L223"/>
    <mergeCell ref="K224:L224"/>
    <mergeCell ref="K212:L212"/>
    <mergeCell ref="K213:L213"/>
    <mergeCell ref="K215:L215"/>
    <mergeCell ref="K216:L216"/>
    <mergeCell ref="K217:L217"/>
    <mergeCell ref="K218:L218"/>
    <mergeCell ref="K231:L231"/>
    <mergeCell ref="K232:L232"/>
    <mergeCell ref="K233:L233"/>
    <mergeCell ref="K234:L234"/>
    <mergeCell ref="K235:L235"/>
    <mergeCell ref="K236:L236"/>
    <mergeCell ref="K225:L225"/>
    <mergeCell ref="K226:L226"/>
    <mergeCell ref="K227:L227"/>
    <mergeCell ref="K228:L228"/>
    <mergeCell ref="K229:L229"/>
    <mergeCell ref="K230:L230"/>
    <mergeCell ref="K243:L243"/>
    <mergeCell ref="K244:L244"/>
    <mergeCell ref="K246:L246"/>
    <mergeCell ref="K247:L247"/>
    <mergeCell ref="K248:L248"/>
    <mergeCell ref="K249:L249"/>
    <mergeCell ref="K237:L237"/>
    <mergeCell ref="K238:L238"/>
    <mergeCell ref="K239:L239"/>
    <mergeCell ref="K240:L240"/>
    <mergeCell ref="K241:L241"/>
    <mergeCell ref="K242:L242"/>
    <mergeCell ref="K256:L256"/>
    <mergeCell ref="K257:L257"/>
    <mergeCell ref="K258:L258"/>
    <mergeCell ref="K259:L259"/>
    <mergeCell ref="K260:L260"/>
    <mergeCell ref="K261:L261"/>
    <mergeCell ref="K250:L250"/>
    <mergeCell ref="K251:L251"/>
    <mergeCell ref="K252:L252"/>
    <mergeCell ref="K253:L253"/>
    <mergeCell ref="K254:L254"/>
    <mergeCell ref="K255:L255"/>
    <mergeCell ref="K268:L268"/>
    <mergeCell ref="K269:L269"/>
    <mergeCell ref="K270:L270"/>
    <mergeCell ref="K271:L271"/>
    <mergeCell ref="K272:L272"/>
    <mergeCell ref="K273:L273"/>
    <mergeCell ref="K262:L262"/>
    <mergeCell ref="K263:L263"/>
    <mergeCell ref="K264:L264"/>
    <mergeCell ref="K265:L265"/>
    <mergeCell ref="K266:L266"/>
    <mergeCell ref="K267:L267"/>
    <mergeCell ref="K290:L290"/>
    <mergeCell ref="K291:L291"/>
    <mergeCell ref="K292:L292"/>
    <mergeCell ref="K293:L293"/>
    <mergeCell ref="K294:L294"/>
    <mergeCell ref="K295:L295"/>
    <mergeCell ref="K274:L274"/>
    <mergeCell ref="K275:L275"/>
    <mergeCell ref="K286:L286"/>
    <mergeCell ref="K287:L287"/>
    <mergeCell ref="K288:L288"/>
    <mergeCell ref="K289:L289"/>
    <mergeCell ref="K304:L304"/>
    <mergeCell ref="K305:L305"/>
    <mergeCell ref="K307:L307"/>
    <mergeCell ref="K308:L308"/>
    <mergeCell ref="K309:L309"/>
    <mergeCell ref="K310:L310"/>
    <mergeCell ref="K296:L296"/>
    <mergeCell ref="K299:L299"/>
    <mergeCell ref="K300:L300"/>
    <mergeCell ref="K301:L301"/>
    <mergeCell ref="K302:L302"/>
    <mergeCell ref="K303:L303"/>
    <mergeCell ref="K317:L317"/>
    <mergeCell ref="K318:L318"/>
    <mergeCell ref="K319:L319"/>
    <mergeCell ref="K320:L320"/>
    <mergeCell ref="K321:L321"/>
    <mergeCell ref="K322:L322"/>
    <mergeCell ref="K311:L311"/>
    <mergeCell ref="K312:L312"/>
    <mergeCell ref="K313:L313"/>
    <mergeCell ref="K314:L314"/>
    <mergeCell ref="K315:L315"/>
    <mergeCell ref="K316:L316"/>
    <mergeCell ref="K331:L331"/>
    <mergeCell ref="K335:L335"/>
    <mergeCell ref="B337:C337"/>
    <mergeCell ref="A340:M340"/>
    <mergeCell ref="A342:D342"/>
    <mergeCell ref="K324:L324"/>
    <mergeCell ref="K325:L325"/>
    <mergeCell ref="K326:L326"/>
    <mergeCell ref="K327:L327"/>
    <mergeCell ref="K328:L328"/>
    <mergeCell ref="K330:L330"/>
  </mergeCells>
  <pageMargins left="0.19685039370078741" right="0" top="0" bottom="0.35433070866141736" header="0.31496062992125984" footer="0.31496062992125984"/>
  <pageSetup paperSize="8" scale="51" fitToHeight="0" orientation="landscape" r:id="rId1"/>
  <headerFooter>
    <oddFooter>&amp;RЛист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13"/>
  <sheetViews>
    <sheetView view="pageBreakPreview" zoomScale="60" zoomScaleNormal="60" workbookViewId="0">
      <pane ySplit="5" topLeftCell="A6" activePane="bottomLeft" state="frozen"/>
      <selection activeCell="O86" sqref="O86"/>
      <selection pane="bottomLeft" activeCell="G8" sqref="G8:G43"/>
    </sheetView>
  </sheetViews>
  <sheetFormatPr defaultColWidth="9.140625" defaultRowHeight="18.75"/>
  <cols>
    <col min="1" max="1" width="10.28515625" style="96" customWidth="1"/>
    <col min="2" max="2" width="30.28515625" style="69" customWidth="1"/>
    <col min="3" max="3" width="10.140625" style="97" customWidth="1"/>
    <col min="4" max="4" width="42.85546875" style="98" customWidth="1"/>
    <col min="5" max="5" width="19.5703125" style="99" customWidth="1"/>
    <col min="6" max="6" width="30.140625" style="100" customWidth="1"/>
    <col min="7" max="7" width="51.42578125" style="100" customWidth="1"/>
    <col min="8" max="8" width="26.140625" style="100" customWidth="1"/>
    <col min="9" max="9" width="21.42578125" style="100" customWidth="1"/>
    <col min="10" max="10" width="29.85546875" style="101" customWidth="1"/>
    <col min="11" max="11" width="32.7109375" style="95" customWidth="1"/>
    <col min="12" max="12" width="22.140625" style="95" customWidth="1"/>
    <col min="13" max="13" width="58.28515625" style="95" customWidth="1"/>
    <col min="14" max="16384" width="9.140625" style="95"/>
  </cols>
  <sheetData>
    <row r="1" spans="1:13" s="68" customFormat="1" ht="57" customHeight="1">
      <c r="A1" s="1813" t="s">
        <v>446</v>
      </c>
      <c r="B1" s="1813"/>
      <c r="C1" s="1813"/>
      <c r="D1" s="1813"/>
      <c r="E1" s="1813"/>
      <c r="F1" s="1813"/>
      <c r="G1" s="1813"/>
      <c r="H1" s="1813"/>
      <c r="I1" s="1813"/>
      <c r="J1" s="1813"/>
      <c r="K1" s="1813"/>
      <c r="L1" s="1813"/>
      <c r="M1" s="1813"/>
    </row>
    <row r="2" spans="1:13" s="69" customFormat="1" ht="33.75" customHeight="1">
      <c r="A2" s="29"/>
      <c r="B2" s="29"/>
      <c r="C2" s="29"/>
      <c r="D2" s="29"/>
      <c r="E2" s="29"/>
      <c r="F2" s="29"/>
      <c r="G2" s="29"/>
      <c r="H2" s="29"/>
      <c r="I2" s="29"/>
      <c r="J2" s="29"/>
      <c r="K2" s="29"/>
      <c r="L2" s="29"/>
      <c r="M2" s="30" t="s">
        <v>470</v>
      </c>
    </row>
    <row r="3" spans="1:13" s="69" customFormat="1" ht="19.5" customHeight="1">
      <c r="A3" s="1883" t="s">
        <v>0</v>
      </c>
      <c r="B3" s="1884" t="s">
        <v>1</v>
      </c>
      <c r="C3" s="1884"/>
      <c r="D3" s="1885" t="s">
        <v>2</v>
      </c>
      <c r="E3" s="1885" t="s">
        <v>3</v>
      </c>
      <c r="F3" s="1888" t="s">
        <v>4</v>
      </c>
      <c r="G3" s="1871" t="s">
        <v>5</v>
      </c>
      <c r="H3" s="1890" t="s">
        <v>6</v>
      </c>
      <c r="I3" s="1891" t="s">
        <v>7</v>
      </c>
      <c r="J3" s="1891" t="s">
        <v>8</v>
      </c>
      <c r="K3" s="1870" t="s">
        <v>9</v>
      </c>
      <c r="L3" s="1871"/>
      <c r="M3" s="1876" t="s">
        <v>10</v>
      </c>
    </row>
    <row r="4" spans="1:13" s="69" customFormat="1" ht="23.45" customHeight="1">
      <c r="A4" s="1883"/>
      <c r="B4" s="1884"/>
      <c r="C4" s="1884"/>
      <c r="D4" s="1886"/>
      <c r="E4" s="1886"/>
      <c r="F4" s="1888"/>
      <c r="G4" s="1873"/>
      <c r="H4" s="1890"/>
      <c r="I4" s="1892"/>
      <c r="J4" s="1892"/>
      <c r="K4" s="1872"/>
      <c r="L4" s="1873"/>
      <c r="M4" s="1877"/>
    </row>
    <row r="5" spans="1:13" s="69" customFormat="1" ht="99" customHeight="1">
      <c r="A5" s="1883"/>
      <c r="B5" s="1884"/>
      <c r="C5" s="1884"/>
      <c r="D5" s="1886"/>
      <c r="E5" s="1886"/>
      <c r="F5" s="1888"/>
      <c r="G5" s="1873"/>
      <c r="H5" s="1890"/>
      <c r="I5" s="1892"/>
      <c r="J5" s="1892"/>
      <c r="K5" s="1872"/>
      <c r="L5" s="1873"/>
      <c r="M5" s="1877"/>
    </row>
    <row r="6" spans="1:13" s="70" customFormat="1" ht="24" customHeight="1">
      <c r="A6" s="1883"/>
      <c r="B6" s="1884"/>
      <c r="C6" s="1884"/>
      <c r="D6" s="1887"/>
      <c r="E6" s="1887"/>
      <c r="F6" s="1888"/>
      <c r="G6" s="1889"/>
      <c r="H6" s="1890"/>
      <c r="I6" s="1893"/>
      <c r="J6" s="1893"/>
      <c r="K6" s="1874"/>
      <c r="L6" s="1875"/>
      <c r="M6" s="1878"/>
    </row>
    <row r="7" spans="1:13" s="73" customFormat="1" ht="25.5" customHeight="1">
      <c r="A7" s="71">
        <v>1</v>
      </c>
      <c r="B7" s="1879">
        <v>2</v>
      </c>
      <c r="C7" s="1879"/>
      <c r="D7" s="71">
        <v>3</v>
      </c>
      <c r="E7" s="71">
        <v>4</v>
      </c>
      <c r="F7" s="72">
        <v>5</v>
      </c>
      <c r="G7" s="71">
        <v>6</v>
      </c>
      <c r="H7" s="71">
        <v>7</v>
      </c>
      <c r="I7" s="71">
        <v>8</v>
      </c>
      <c r="J7" s="72">
        <v>9</v>
      </c>
      <c r="K7" s="1880">
        <v>10</v>
      </c>
      <c r="L7" s="1881"/>
      <c r="M7" s="72">
        <v>11</v>
      </c>
    </row>
    <row r="8" spans="1:13" s="80" customFormat="1" ht="60" customHeight="1">
      <c r="A8" s="74">
        <v>1</v>
      </c>
      <c r="B8" s="5" t="s">
        <v>447</v>
      </c>
      <c r="C8" s="9">
        <v>1</v>
      </c>
      <c r="D8" s="25" t="s">
        <v>154</v>
      </c>
      <c r="E8" s="75" t="s">
        <v>11</v>
      </c>
      <c r="F8" s="76" t="s">
        <v>14</v>
      </c>
      <c r="G8" s="75" t="s">
        <v>448</v>
      </c>
      <c r="H8" s="77"/>
      <c r="I8" s="78"/>
      <c r="J8" s="75"/>
      <c r="K8" s="75"/>
      <c r="L8" s="79"/>
      <c r="M8" s="75"/>
    </row>
    <row r="9" spans="1:13" s="80" customFormat="1" ht="60" customHeight="1">
      <c r="A9" s="74">
        <v>2</v>
      </c>
      <c r="B9" s="5" t="s">
        <v>447</v>
      </c>
      <c r="C9" s="9">
        <v>2</v>
      </c>
      <c r="D9" s="25" t="s">
        <v>139</v>
      </c>
      <c r="E9" s="75" t="s">
        <v>11</v>
      </c>
      <c r="F9" s="76" t="s">
        <v>14</v>
      </c>
      <c r="G9" s="75" t="s">
        <v>449</v>
      </c>
      <c r="H9" s="78"/>
      <c r="I9" s="76"/>
      <c r="J9" s="81"/>
      <c r="K9" s="81"/>
      <c r="L9" s="76"/>
      <c r="M9" s="75"/>
    </row>
    <row r="10" spans="1:13" s="80" customFormat="1" ht="60" customHeight="1">
      <c r="A10" s="74">
        <v>3</v>
      </c>
      <c r="B10" s="5" t="s">
        <v>447</v>
      </c>
      <c r="C10" s="9">
        <v>3</v>
      </c>
      <c r="D10" s="25" t="s">
        <v>139</v>
      </c>
      <c r="E10" s="75" t="s">
        <v>11</v>
      </c>
      <c r="F10" s="76" t="s">
        <v>14</v>
      </c>
      <c r="G10" s="75" t="s">
        <v>449</v>
      </c>
      <c r="H10" s="76"/>
      <c r="I10" s="76"/>
      <c r="J10" s="81"/>
      <c r="K10" s="81"/>
      <c r="L10" s="76"/>
      <c r="M10" s="75"/>
    </row>
    <row r="11" spans="1:13" s="80" customFormat="1" ht="60" customHeight="1">
      <c r="A11" s="74">
        <v>4</v>
      </c>
      <c r="B11" s="5" t="s">
        <v>447</v>
      </c>
      <c r="C11" s="9">
        <v>5</v>
      </c>
      <c r="D11" s="25" t="s">
        <v>139</v>
      </c>
      <c r="E11" s="75" t="s">
        <v>11</v>
      </c>
      <c r="F11" s="76" t="s">
        <v>14</v>
      </c>
      <c r="G11" s="75" t="s">
        <v>449</v>
      </c>
      <c r="H11" s="49"/>
      <c r="I11" s="76"/>
      <c r="J11" s="81"/>
      <c r="K11" s="81"/>
      <c r="L11" s="76"/>
      <c r="M11" s="75"/>
    </row>
    <row r="12" spans="1:13" s="80" customFormat="1" ht="60" customHeight="1">
      <c r="A12" s="74">
        <v>5</v>
      </c>
      <c r="B12" s="5" t="s">
        <v>447</v>
      </c>
      <c r="C12" s="9">
        <v>6</v>
      </c>
      <c r="D12" s="25" t="s">
        <v>139</v>
      </c>
      <c r="E12" s="75" t="s">
        <v>11</v>
      </c>
      <c r="F12" s="76" t="s">
        <v>14</v>
      </c>
      <c r="G12" s="75" t="s">
        <v>449</v>
      </c>
      <c r="H12" s="49"/>
      <c r="I12" s="76"/>
      <c r="J12" s="81"/>
      <c r="K12" s="81"/>
      <c r="L12" s="76"/>
      <c r="M12" s="75"/>
    </row>
    <row r="13" spans="1:13" s="80" customFormat="1" ht="60" customHeight="1">
      <c r="A13" s="74">
        <v>6</v>
      </c>
      <c r="B13" s="5" t="s">
        <v>447</v>
      </c>
      <c r="C13" s="9">
        <v>7</v>
      </c>
      <c r="D13" s="25" t="s">
        <v>139</v>
      </c>
      <c r="E13" s="75" t="s">
        <v>11</v>
      </c>
      <c r="F13" s="76" t="s">
        <v>14</v>
      </c>
      <c r="G13" s="75" t="s">
        <v>449</v>
      </c>
      <c r="H13" s="49"/>
      <c r="I13" s="76"/>
      <c r="J13" s="81"/>
      <c r="K13" s="81"/>
      <c r="L13" s="76"/>
      <c r="M13" s="75"/>
    </row>
    <row r="14" spans="1:13" s="80" customFormat="1" ht="60" customHeight="1">
      <c r="A14" s="74">
        <v>7</v>
      </c>
      <c r="B14" s="5" t="s">
        <v>447</v>
      </c>
      <c r="C14" s="9">
        <v>8</v>
      </c>
      <c r="D14" s="25" t="s">
        <v>139</v>
      </c>
      <c r="E14" s="75" t="s">
        <v>11</v>
      </c>
      <c r="F14" s="76" t="s">
        <v>14</v>
      </c>
      <c r="G14" s="75" t="s">
        <v>449</v>
      </c>
      <c r="H14" s="78"/>
      <c r="I14" s="76"/>
      <c r="J14" s="81"/>
      <c r="K14" s="81"/>
      <c r="L14" s="76"/>
      <c r="M14" s="75"/>
    </row>
    <row r="15" spans="1:13" s="80" customFormat="1" ht="60" customHeight="1">
      <c r="A15" s="74">
        <v>8</v>
      </c>
      <c r="B15" s="5" t="s">
        <v>447</v>
      </c>
      <c r="C15" s="9">
        <v>10</v>
      </c>
      <c r="D15" s="25" t="s">
        <v>139</v>
      </c>
      <c r="E15" s="75" t="s">
        <v>11</v>
      </c>
      <c r="F15" s="76" t="s">
        <v>14</v>
      </c>
      <c r="G15" s="75" t="s">
        <v>449</v>
      </c>
      <c r="H15" s="78"/>
      <c r="I15" s="76"/>
      <c r="J15" s="81"/>
      <c r="K15" s="81"/>
      <c r="L15" s="76"/>
      <c r="M15" s="75"/>
    </row>
    <row r="16" spans="1:13" s="80" customFormat="1" ht="60" customHeight="1">
      <c r="A16" s="74">
        <v>9</v>
      </c>
      <c r="B16" s="5" t="s">
        <v>447</v>
      </c>
      <c r="C16" s="9">
        <v>12</v>
      </c>
      <c r="D16" s="25" t="s">
        <v>139</v>
      </c>
      <c r="E16" s="75" t="s">
        <v>11</v>
      </c>
      <c r="F16" s="76" t="s">
        <v>14</v>
      </c>
      <c r="G16" s="75" t="s">
        <v>449</v>
      </c>
      <c r="H16" s="78"/>
      <c r="I16" s="76"/>
      <c r="J16" s="81"/>
      <c r="K16" s="81"/>
      <c r="L16" s="76"/>
      <c r="M16" s="75"/>
    </row>
    <row r="17" spans="1:13" s="80" customFormat="1" ht="60" customHeight="1">
      <c r="A17" s="74">
        <v>10</v>
      </c>
      <c r="B17" s="5" t="s">
        <v>447</v>
      </c>
      <c r="C17" s="9">
        <v>13</v>
      </c>
      <c r="D17" s="25" t="s">
        <v>139</v>
      </c>
      <c r="E17" s="75" t="s">
        <v>11</v>
      </c>
      <c r="F17" s="76" t="s">
        <v>14</v>
      </c>
      <c r="G17" s="75" t="s">
        <v>18</v>
      </c>
      <c r="H17" s="49"/>
      <c r="I17" s="76"/>
      <c r="J17" s="81"/>
      <c r="K17" s="81"/>
      <c r="L17" s="76"/>
      <c r="M17" s="75" t="s">
        <v>450</v>
      </c>
    </row>
    <row r="18" spans="1:13" s="73" customFormat="1" ht="60" customHeight="1">
      <c r="A18" s="74">
        <v>11</v>
      </c>
      <c r="B18" s="5" t="s">
        <v>447</v>
      </c>
      <c r="C18" s="9">
        <v>14</v>
      </c>
      <c r="D18" s="25" t="s">
        <v>139</v>
      </c>
      <c r="E18" s="75" t="s">
        <v>11</v>
      </c>
      <c r="F18" s="76" t="s">
        <v>14</v>
      </c>
      <c r="G18" s="75" t="s">
        <v>451</v>
      </c>
      <c r="H18" s="78"/>
      <c r="I18" s="76"/>
      <c r="J18" s="81"/>
      <c r="K18" s="81"/>
      <c r="L18" s="76"/>
      <c r="M18" s="75"/>
    </row>
    <row r="19" spans="1:13" s="73" customFormat="1" ht="60" customHeight="1">
      <c r="A19" s="74">
        <v>12</v>
      </c>
      <c r="B19" s="5" t="s">
        <v>447</v>
      </c>
      <c r="C19" s="9">
        <v>15</v>
      </c>
      <c r="D19" s="25" t="s">
        <v>139</v>
      </c>
      <c r="E19" s="75" t="s">
        <v>11</v>
      </c>
      <c r="F19" s="76" t="s">
        <v>14</v>
      </c>
      <c r="G19" s="75" t="s">
        <v>452</v>
      </c>
      <c r="H19" s="78"/>
      <c r="I19" s="78"/>
      <c r="J19" s="75"/>
      <c r="K19" s="75"/>
      <c r="L19" s="76"/>
      <c r="M19" s="75"/>
    </row>
    <row r="20" spans="1:13" s="73" customFormat="1" ht="61.5" customHeight="1">
      <c r="A20" s="74">
        <v>13</v>
      </c>
      <c r="B20" s="5" t="s">
        <v>447</v>
      </c>
      <c r="C20" s="9">
        <v>16</v>
      </c>
      <c r="D20" s="25" t="s">
        <v>139</v>
      </c>
      <c r="E20" s="75" t="s">
        <v>11</v>
      </c>
      <c r="F20" s="76" t="s">
        <v>12</v>
      </c>
      <c r="G20" s="75"/>
      <c r="H20" s="23">
        <v>47134</v>
      </c>
      <c r="I20" s="78" t="s">
        <v>28</v>
      </c>
      <c r="J20" s="75" t="s">
        <v>15</v>
      </c>
      <c r="K20" s="1836" t="s">
        <v>27</v>
      </c>
      <c r="L20" s="1837"/>
      <c r="M20" s="82"/>
    </row>
    <row r="21" spans="1:13" s="73" customFormat="1" ht="60" customHeight="1">
      <c r="A21" s="74">
        <v>14</v>
      </c>
      <c r="B21" s="5" t="s">
        <v>447</v>
      </c>
      <c r="C21" s="9">
        <v>17</v>
      </c>
      <c r="D21" s="25" t="s">
        <v>139</v>
      </c>
      <c r="E21" s="75" t="s">
        <v>11</v>
      </c>
      <c r="F21" s="76" t="s">
        <v>14</v>
      </c>
      <c r="G21" s="75" t="s">
        <v>18</v>
      </c>
      <c r="H21" s="49"/>
      <c r="I21" s="78"/>
      <c r="J21" s="75"/>
      <c r="K21" s="75"/>
      <c r="L21" s="76"/>
      <c r="M21" s="75" t="s">
        <v>450</v>
      </c>
    </row>
    <row r="22" spans="1:13" s="73" customFormat="1" ht="60" customHeight="1">
      <c r="A22" s="74">
        <v>15</v>
      </c>
      <c r="B22" s="5" t="s">
        <v>447</v>
      </c>
      <c r="C22" s="9">
        <v>19</v>
      </c>
      <c r="D22" s="25" t="s">
        <v>139</v>
      </c>
      <c r="E22" s="75" t="s">
        <v>11</v>
      </c>
      <c r="F22" s="76" t="s">
        <v>14</v>
      </c>
      <c r="G22" s="75" t="s">
        <v>18</v>
      </c>
      <c r="H22" s="49"/>
      <c r="I22" s="78"/>
      <c r="J22" s="75"/>
      <c r="K22" s="75"/>
      <c r="L22" s="76"/>
      <c r="M22" s="75" t="s">
        <v>453</v>
      </c>
    </row>
    <row r="23" spans="1:13" s="73" customFormat="1" ht="83.25" customHeight="1">
      <c r="A23" s="74">
        <v>16</v>
      </c>
      <c r="B23" s="5" t="s">
        <v>454</v>
      </c>
      <c r="C23" s="9">
        <v>5</v>
      </c>
      <c r="D23" s="25" t="s">
        <v>154</v>
      </c>
      <c r="E23" s="75" t="s">
        <v>11</v>
      </c>
      <c r="F23" s="76" t="s">
        <v>14</v>
      </c>
      <c r="G23" s="75" t="s">
        <v>449</v>
      </c>
      <c r="H23" s="49"/>
      <c r="I23" s="78"/>
      <c r="J23" s="75"/>
      <c r="K23" s="75"/>
      <c r="L23" s="76"/>
      <c r="M23" s="75"/>
    </row>
    <row r="24" spans="1:13" s="73" customFormat="1" ht="163.5" customHeight="1">
      <c r="A24" s="74">
        <v>17</v>
      </c>
      <c r="B24" s="5" t="s">
        <v>454</v>
      </c>
      <c r="C24" s="9">
        <v>6</v>
      </c>
      <c r="D24" s="25" t="s">
        <v>154</v>
      </c>
      <c r="E24" s="75" t="s">
        <v>11</v>
      </c>
      <c r="F24" s="76" t="s">
        <v>12</v>
      </c>
      <c r="G24" s="75"/>
      <c r="H24" s="24">
        <v>45621</v>
      </c>
      <c r="I24" s="78" t="s">
        <v>28</v>
      </c>
      <c r="J24" s="78" t="s">
        <v>28</v>
      </c>
      <c r="K24" s="75" t="s">
        <v>29</v>
      </c>
      <c r="L24" s="83" t="s">
        <v>455</v>
      </c>
      <c r="M24" s="84" t="s">
        <v>471</v>
      </c>
    </row>
    <row r="25" spans="1:13" s="73" customFormat="1" ht="167.25" customHeight="1">
      <c r="A25" s="74">
        <v>18</v>
      </c>
      <c r="B25" s="5" t="s">
        <v>454</v>
      </c>
      <c r="C25" s="9">
        <v>7</v>
      </c>
      <c r="D25" s="25" t="s">
        <v>154</v>
      </c>
      <c r="E25" s="75" t="s">
        <v>11</v>
      </c>
      <c r="F25" s="76" t="s">
        <v>12</v>
      </c>
      <c r="G25" s="75"/>
      <c r="H25" s="24">
        <v>45628</v>
      </c>
      <c r="I25" s="78" t="s">
        <v>28</v>
      </c>
      <c r="J25" s="78" t="s">
        <v>28</v>
      </c>
      <c r="K25" s="75" t="s">
        <v>29</v>
      </c>
      <c r="L25" s="83" t="s">
        <v>456</v>
      </c>
      <c r="M25" s="84" t="s">
        <v>472</v>
      </c>
    </row>
    <row r="26" spans="1:13" s="73" customFormat="1" ht="72.75" customHeight="1">
      <c r="A26" s="74">
        <v>19</v>
      </c>
      <c r="B26" s="14" t="s">
        <v>454</v>
      </c>
      <c r="C26" s="9">
        <v>8</v>
      </c>
      <c r="D26" s="25" t="s">
        <v>154</v>
      </c>
      <c r="E26" s="75" t="s">
        <v>11</v>
      </c>
      <c r="F26" s="76" t="s">
        <v>12</v>
      </c>
      <c r="G26" s="75"/>
      <c r="H26" s="23">
        <v>45537</v>
      </c>
      <c r="I26" s="78" t="s">
        <v>28</v>
      </c>
      <c r="J26" s="78" t="s">
        <v>28</v>
      </c>
      <c r="K26" s="75" t="s">
        <v>29</v>
      </c>
      <c r="L26" s="83" t="s">
        <v>457</v>
      </c>
      <c r="M26" s="85" t="s">
        <v>473</v>
      </c>
    </row>
    <row r="27" spans="1:13" s="73" customFormat="1" ht="60" customHeight="1">
      <c r="A27" s="74">
        <v>20</v>
      </c>
      <c r="B27" s="5" t="s">
        <v>454</v>
      </c>
      <c r="C27" s="9">
        <v>9</v>
      </c>
      <c r="D27" s="25" t="s">
        <v>154</v>
      </c>
      <c r="E27" s="75" t="s">
        <v>11</v>
      </c>
      <c r="F27" s="76" t="s">
        <v>14</v>
      </c>
      <c r="G27" s="75" t="s">
        <v>449</v>
      </c>
      <c r="H27" s="49"/>
      <c r="I27" s="78"/>
      <c r="J27" s="75"/>
      <c r="K27" s="75"/>
      <c r="L27" s="76"/>
      <c r="M27" s="75"/>
    </row>
    <row r="28" spans="1:13" s="73" customFormat="1" ht="60" customHeight="1">
      <c r="A28" s="74">
        <v>21</v>
      </c>
      <c r="B28" s="5" t="s">
        <v>454</v>
      </c>
      <c r="C28" s="9">
        <v>10</v>
      </c>
      <c r="D28" s="25" t="s">
        <v>154</v>
      </c>
      <c r="E28" s="75" t="s">
        <v>11</v>
      </c>
      <c r="F28" s="76" t="s">
        <v>14</v>
      </c>
      <c r="G28" s="75" t="s">
        <v>458</v>
      </c>
      <c r="H28" s="49"/>
      <c r="I28" s="78"/>
      <c r="J28" s="75"/>
      <c r="K28" s="75"/>
      <c r="L28" s="76"/>
      <c r="M28" s="75"/>
    </row>
    <row r="29" spans="1:13" s="73" customFormat="1" ht="60" customHeight="1">
      <c r="A29" s="74">
        <v>22</v>
      </c>
      <c r="B29" s="5" t="s">
        <v>454</v>
      </c>
      <c r="C29" s="9">
        <v>11</v>
      </c>
      <c r="D29" s="25" t="s">
        <v>154</v>
      </c>
      <c r="E29" s="75" t="s">
        <v>11</v>
      </c>
      <c r="F29" s="76" t="s">
        <v>14</v>
      </c>
      <c r="G29" s="75" t="s">
        <v>449</v>
      </c>
      <c r="H29" s="49"/>
      <c r="I29" s="78"/>
      <c r="J29" s="75"/>
      <c r="K29" s="75"/>
      <c r="L29" s="76"/>
      <c r="M29" s="75"/>
    </row>
    <row r="30" spans="1:13" s="73" customFormat="1" ht="60" customHeight="1">
      <c r="A30" s="74">
        <v>23</v>
      </c>
      <c r="B30" s="5" t="s">
        <v>459</v>
      </c>
      <c r="C30" s="9">
        <v>1</v>
      </c>
      <c r="D30" s="25" t="s">
        <v>129</v>
      </c>
      <c r="E30" s="75" t="s">
        <v>11</v>
      </c>
      <c r="F30" s="76" t="s">
        <v>14</v>
      </c>
      <c r="G30" s="75" t="s">
        <v>460</v>
      </c>
      <c r="H30" s="81"/>
      <c r="I30" s="78"/>
      <c r="J30" s="75"/>
      <c r="K30" s="75"/>
      <c r="L30" s="76"/>
      <c r="M30" s="75"/>
    </row>
    <row r="31" spans="1:13" s="73" customFormat="1" ht="60" customHeight="1">
      <c r="A31" s="74">
        <v>24</v>
      </c>
      <c r="B31" s="5" t="s">
        <v>459</v>
      </c>
      <c r="C31" s="9">
        <v>3</v>
      </c>
      <c r="D31" s="25" t="s">
        <v>129</v>
      </c>
      <c r="E31" s="75" t="s">
        <v>11</v>
      </c>
      <c r="F31" s="76" t="s">
        <v>14</v>
      </c>
      <c r="G31" s="75" t="s">
        <v>292</v>
      </c>
      <c r="H31" s="81"/>
      <c r="I31" s="78"/>
      <c r="J31" s="75"/>
      <c r="K31" s="75"/>
      <c r="L31" s="76"/>
      <c r="M31" s="75"/>
    </row>
    <row r="32" spans="1:13" s="73" customFormat="1" ht="60" customHeight="1">
      <c r="A32" s="74">
        <v>25</v>
      </c>
      <c r="B32" s="5" t="s">
        <v>459</v>
      </c>
      <c r="C32" s="9">
        <v>5</v>
      </c>
      <c r="D32" s="25" t="s">
        <v>129</v>
      </c>
      <c r="E32" s="75" t="s">
        <v>11</v>
      </c>
      <c r="F32" s="76" t="s">
        <v>14</v>
      </c>
      <c r="G32" s="75" t="s">
        <v>461</v>
      </c>
      <c r="H32" s="3"/>
      <c r="I32" s="78"/>
      <c r="J32" s="75"/>
      <c r="K32" s="75"/>
      <c r="L32" s="76"/>
      <c r="M32" s="75"/>
    </row>
    <row r="33" spans="1:20" s="73" customFormat="1" ht="60" customHeight="1">
      <c r="A33" s="74">
        <v>26</v>
      </c>
      <c r="B33" s="5" t="s">
        <v>459</v>
      </c>
      <c r="C33" s="9">
        <v>6</v>
      </c>
      <c r="D33" s="25" t="s">
        <v>129</v>
      </c>
      <c r="E33" s="75" t="s">
        <v>11</v>
      </c>
      <c r="F33" s="76" t="s">
        <v>14</v>
      </c>
      <c r="G33" s="75" t="s">
        <v>449</v>
      </c>
      <c r="H33" s="4"/>
      <c r="I33" s="78"/>
      <c r="J33" s="75"/>
      <c r="K33" s="75"/>
      <c r="L33" s="76"/>
      <c r="M33" s="75"/>
    </row>
    <row r="34" spans="1:20" s="73" customFormat="1" ht="60" customHeight="1">
      <c r="A34" s="74">
        <v>27</v>
      </c>
      <c r="B34" s="5" t="s">
        <v>459</v>
      </c>
      <c r="C34" s="9">
        <v>8</v>
      </c>
      <c r="D34" s="25" t="s">
        <v>129</v>
      </c>
      <c r="E34" s="75" t="s">
        <v>11</v>
      </c>
      <c r="F34" s="76" t="s">
        <v>14</v>
      </c>
      <c r="G34" s="75" t="s">
        <v>449</v>
      </c>
      <c r="H34" s="4"/>
      <c r="I34" s="78"/>
      <c r="J34" s="75"/>
      <c r="K34" s="75"/>
      <c r="L34" s="76"/>
      <c r="M34" s="75"/>
    </row>
    <row r="35" spans="1:20" s="73" customFormat="1" ht="60" customHeight="1">
      <c r="A35" s="74">
        <v>28</v>
      </c>
      <c r="B35" s="5" t="s">
        <v>73</v>
      </c>
      <c r="C35" s="9">
        <v>5</v>
      </c>
      <c r="D35" s="25" t="s">
        <v>129</v>
      </c>
      <c r="E35" s="75" t="s">
        <v>11</v>
      </c>
      <c r="F35" s="76" t="s">
        <v>14</v>
      </c>
      <c r="G35" s="75" t="s">
        <v>449</v>
      </c>
      <c r="H35" s="4"/>
      <c r="I35" s="78"/>
      <c r="J35" s="75"/>
      <c r="K35" s="75"/>
      <c r="L35" s="76"/>
      <c r="M35" s="75"/>
    </row>
    <row r="36" spans="1:20" s="73" customFormat="1" ht="60" customHeight="1">
      <c r="A36" s="74">
        <v>29</v>
      </c>
      <c r="B36" s="5" t="s">
        <v>73</v>
      </c>
      <c r="C36" s="9">
        <v>7</v>
      </c>
      <c r="D36" s="25" t="s">
        <v>129</v>
      </c>
      <c r="E36" s="75" t="s">
        <v>11</v>
      </c>
      <c r="F36" s="76" t="s">
        <v>14</v>
      </c>
      <c r="G36" s="75" t="s">
        <v>449</v>
      </c>
      <c r="H36" s="4"/>
      <c r="I36" s="78"/>
      <c r="J36" s="75"/>
      <c r="K36" s="76"/>
      <c r="L36" s="76"/>
      <c r="M36" s="75"/>
    </row>
    <row r="37" spans="1:20" s="73" customFormat="1" ht="60" customHeight="1">
      <c r="A37" s="74">
        <v>30</v>
      </c>
      <c r="B37" s="5" t="s">
        <v>73</v>
      </c>
      <c r="C37" s="9">
        <v>9</v>
      </c>
      <c r="D37" s="25" t="s">
        <v>129</v>
      </c>
      <c r="E37" s="75" t="s">
        <v>11</v>
      </c>
      <c r="F37" s="76" t="s">
        <v>14</v>
      </c>
      <c r="G37" s="75" t="s">
        <v>449</v>
      </c>
      <c r="H37" s="4"/>
      <c r="I37" s="78"/>
      <c r="J37" s="75"/>
      <c r="K37" s="76"/>
      <c r="L37" s="76"/>
      <c r="M37" s="75"/>
    </row>
    <row r="38" spans="1:20" s="73" customFormat="1" ht="60" customHeight="1">
      <c r="A38" s="74">
        <v>31</v>
      </c>
      <c r="B38" s="5" t="s">
        <v>73</v>
      </c>
      <c r="C38" s="9">
        <v>11</v>
      </c>
      <c r="D38" s="25" t="s">
        <v>129</v>
      </c>
      <c r="E38" s="75" t="s">
        <v>11</v>
      </c>
      <c r="F38" s="76" t="s">
        <v>14</v>
      </c>
      <c r="G38" s="75" t="s">
        <v>449</v>
      </c>
      <c r="H38" s="4"/>
      <c r="I38" s="78"/>
      <c r="J38" s="75"/>
      <c r="K38" s="76"/>
      <c r="L38" s="76"/>
      <c r="M38" s="75"/>
    </row>
    <row r="39" spans="1:20" s="73" customFormat="1" ht="60" customHeight="1">
      <c r="A39" s="74">
        <v>32</v>
      </c>
      <c r="B39" s="5" t="s">
        <v>73</v>
      </c>
      <c r="C39" s="9">
        <v>12</v>
      </c>
      <c r="D39" s="25" t="s">
        <v>129</v>
      </c>
      <c r="E39" s="75" t="s">
        <v>11</v>
      </c>
      <c r="F39" s="76" t="s">
        <v>14</v>
      </c>
      <c r="G39" s="75" t="s">
        <v>449</v>
      </c>
      <c r="H39" s="49"/>
      <c r="I39" s="75"/>
      <c r="J39" s="75"/>
      <c r="K39" s="75"/>
      <c r="L39" s="76"/>
      <c r="M39" s="75"/>
    </row>
    <row r="40" spans="1:20" s="73" customFormat="1" ht="60" customHeight="1">
      <c r="A40" s="74">
        <v>33</v>
      </c>
      <c r="B40" s="5" t="s">
        <v>73</v>
      </c>
      <c r="C40" s="9">
        <v>13</v>
      </c>
      <c r="D40" s="25" t="s">
        <v>129</v>
      </c>
      <c r="E40" s="75" t="s">
        <v>11</v>
      </c>
      <c r="F40" s="76" t="s">
        <v>14</v>
      </c>
      <c r="G40" s="75" t="s">
        <v>449</v>
      </c>
      <c r="H40" s="86"/>
      <c r="I40" s="75"/>
      <c r="J40" s="75"/>
      <c r="K40" s="75"/>
      <c r="L40" s="76"/>
      <c r="M40" s="75"/>
    </row>
    <row r="41" spans="1:20" s="73" customFormat="1" ht="60" customHeight="1">
      <c r="A41" s="74">
        <v>34</v>
      </c>
      <c r="B41" s="5" t="s">
        <v>73</v>
      </c>
      <c r="C41" s="9">
        <v>14</v>
      </c>
      <c r="D41" s="25" t="s">
        <v>129</v>
      </c>
      <c r="E41" s="75" t="s">
        <v>11</v>
      </c>
      <c r="F41" s="76" t="s">
        <v>14</v>
      </c>
      <c r="G41" s="75" t="s">
        <v>449</v>
      </c>
      <c r="H41" s="4"/>
      <c r="I41" s="78"/>
      <c r="J41" s="75"/>
      <c r="K41" s="76"/>
      <c r="L41" s="76"/>
      <c r="M41" s="75"/>
    </row>
    <row r="42" spans="1:20" s="73" customFormat="1" ht="61.5" customHeight="1">
      <c r="A42" s="74">
        <v>35</v>
      </c>
      <c r="B42" s="5" t="s">
        <v>73</v>
      </c>
      <c r="C42" s="9">
        <v>15</v>
      </c>
      <c r="D42" s="25" t="s">
        <v>129</v>
      </c>
      <c r="E42" s="75" t="s">
        <v>11</v>
      </c>
      <c r="F42" s="76" t="s">
        <v>14</v>
      </c>
      <c r="G42" s="75" t="s">
        <v>449</v>
      </c>
      <c r="H42" s="4"/>
      <c r="I42" s="78"/>
      <c r="J42" s="75"/>
      <c r="K42" s="76"/>
      <c r="L42" s="76"/>
      <c r="M42" s="75"/>
    </row>
    <row r="43" spans="1:20" s="80" customFormat="1" ht="58.5" customHeight="1">
      <c r="A43" s="74">
        <v>36</v>
      </c>
      <c r="B43" s="5" t="s">
        <v>73</v>
      </c>
      <c r="C43" s="9">
        <v>39</v>
      </c>
      <c r="D43" s="25" t="s">
        <v>129</v>
      </c>
      <c r="E43" s="75" t="s">
        <v>11</v>
      </c>
      <c r="F43" s="76" t="s">
        <v>14</v>
      </c>
      <c r="G43" s="75" t="s">
        <v>449</v>
      </c>
      <c r="H43" s="49"/>
      <c r="I43" s="78"/>
      <c r="J43" s="75"/>
      <c r="K43" s="75"/>
      <c r="L43" s="76"/>
      <c r="M43" s="75"/>
    </row>
    <row r="44" spans="1:20" s="80" customFormat="1" ht="26.25" customHeight="1">
      <c r="A44" s="87" t="s">
        <v>16</v>
      </c>
      <c r="B44" s="1882">
        <v>36</v>
      </c>
      <c r="C44" s="1882"/>
      <c r="D44" s="88"/>
      <c r="E44" s="88"/>
      <c r="F44" s="89"/>
      <c r="G44" s="89"/>
      <c r="H44" s="89"/>
      <c r="I44" s="89"/>
      <c r="J44" s="89"/>
      <c r="K44" s="89"/>
      <c r="L44" s="89"/>
      <c r="M44" s="89"/>
    </row>
    <row r="45" spans="1:20">
      <c r="A45" s="88"/>
      <c r="B45" s="80"/>
      <c r="C45" s="90"/>
      <c r="D45" s="91"/>
      <c r="E45" s="92"/>
      <c r="F45" s="93"/>
      <c r="G45" s="93"/>
      <c r="H45" s="93"/>
      <c r="I45" s="93"/>
      <c r="J45" s="94"/>
      <c r="K45" s="80"/>
      <c r="L45" s="80"/>
      <c r="M45" s="80"/>
    </row>
    <row r="46" spans="1:20" ht="58.5" customHeight="1"/>
    <row r="47" spans="1:20" ht="23.25" customHeight="1">
      <c r="A47" s="1806" t="s">
        <v>462</v>
      </c>
      <c r="B47" s="1806"/>
      <c r="C47" s="1806"/>
      <c r="D47" s="1806"/>
      <c r="E47" s="65"/>
      <c r="F47" s="65"/>
      <c r="G47" s="65"/>
      <c r="H47" s="65"/>
      <c r="I47" s="65"/>
      <c r="J47" s="65"/>
      <c r="K47" s="65"/>
      <c r="L47" s="65"/>
      <c r="M47" s="65"/>
    </row>
    <row r="48" spans="1:20" s="35" customFormat="1" ht="26.25" customHeight="1">
      <c r="A48" s="17" t="s">
        <v>126</v>
      </c>
      <c r="B48" s="66"/>
      <c r="C48" s="65"/>
      <c r="D48" s="67"/>
      <c r="E48" s="65"/>
      <c r="F48" s="65"/>
      <c r="G48" s="65"/>
      <c r="H48" s="65"/>
      <c r="I48" s="65"/>
      <c r="J48" s="65"/>
      <c r="K48" s="65"/>
      <c r="L48" s="65"/>
      <c r="M48" s="65"/>
      <c r="N48" s="62"/>
      <c r="O48" s="62"/>
      <c r="P48" s="63"/>
      <c r="Q48" s="63"/>
      <c r="R48" s="63"/>
      <c r="S48" s="63"/>
      <c r="T48" s="64"/>
    </row>
    <row r="49" spans="1:20" s="35" customFormat="1">
      <c r="A49" s="28"/>
      <c r="C49" s="65"/>
      <c r="D49" s="65"/>
      <c r="E49" s="65"/>
      <c r="F49" s="65"/>
      <c r="G49" s="65"/>
      <c r="H49" s="65"/>
      <c r="I49" s="65"/>
      <c r="J49" s="65"/>
      <c r="K49" s="65"/>
      <c r="L49" s="65"/>
      <c r="M49" s="65"/>
      <c r="N49" s="62"/>
      <c r="O49" s="62"/>
      <c r="P49" s="63"/>
      <c r="Q49" s="63"/>
      <c r="R49" s="63"/>
      <c r="S49" s="63"/>
      <c r="T49" s="64"/>
    </row>
    <row r="50" spans="1:20" s="35" customFormat="1">
      <c r="A50" s="28"/>
      <c r="C50" s="65"/>
      <c r="D50" s="65"/>
      <c r="E50" s="65"/>
      <c r="F50" s="65"/>
      <c r="G50" s="65"/>
      <c r="H50" s="65"/>
      <c r="I50" s="65"/>
      <c r="J50" s="65"/>
      <c r="K50" s="65"/>
      <c r="L50" s="65"/>
      <c r="M50" s="65"/>
      <c r="N50" s="62"/>
      <c r="O50" s="62"/>
      <c r="P50" s="63"/>
      <c r="Q50" s="63"/>
      <c r="R50" s="63"/>
      <c r="S50" s="63"/>
      <c r="T50" s="64"/>
    </row>
    <row r="51" spans="1:20" s="35" customFormat="1">
      <c r="A51" s="96"/>
      <c r="B51" s="69"/>
      <c r="C51" s="97"/>
      <c r="D51" s="98"/>
      <c r="E51" s="99"/>
      <c r="F51" s="100"/>
      <c r="G51" s="100"/>
      <c r="H51" s="100"/>
      <c r="I51" s="100"/>
      <c r="J51" s="101"/>
      <c r="K51" s="95"/>
      <c r="L51" s="95"/>
      <c r="M51" s="95"/>
      <c r="N51" s="62"/>
      <c r="O51" s="62"/>
      <c r="P51" s="63"/>
      <c r="Q51" s="63"/>
      <c r="R51" s="63"/>
      <c r="S51" s="63"/>
      <c r="T51" s="64"/>
    </row>
    <row r="72" ht="160.5" customHeight="1"/>
    <row r="74" ht="30.75" customHeight="1"/>
    <row r="112" ht="43.15" customHeight="1"/>
    <row r="113" ht="43.15" customHeight="1"/>
  </sheetData>
  <autoFilter ref="A7:M44">
    <filterColumn colId="1" showButton="0"/>
  </autoFilter>
  <mergeCells count="17">
    <mergeCell ref="A1:M1"/>
    <mergeCell ref="A3:A6"/>
    <mergeCell ref="B3:C6"/>
    <mergeCell ref="D3:D6"/>
    <mergeCell ref="E3:E6"/>
    <mergeCell ref="F3:F6"/>
    <mergeCell ref="G3:G6"/>
    <mergeCell ref="H3:H6"/>
    <mergeCell ref="I3:I6"/>
    <mergeCell ref="J3:J6"/>
    <mergeCell ref="A47:D47"/>
    <mergeCell ref="K3:L6"/>
    <mergeCell ref="M3:M6"/>
    <mergeCell ref="B7:C7"/>
    <mergeCell ref="K7:L7"/>
    <mergeCell ref="K20:L20"/>
    <mergeCell ref="B44:C44"/>
  </mergeCells>
  <pageMargins left="0.19685039370078741" right="0" top="0" bottom="0.35433070866141736" header="0.31496062992125984" footer="0.31496062992125984"/>
  <pageSetup paperSize="8" scale="53" fitToHeight="0" orientation="landscape" r:id="rId1"/>
  <headerFooter>
    <oddFooter>&amp;RЛист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90"/>
  <sheetViews>
    <sheetView view="pageBreakPreview" zoomScale="60" zoomScaleNormal="70" workbookViewId="0">
      <selection activeCell="F6" sqref="F6:F26"/>
    </sheetView>
  </sheetViews>
  <sheetFormatPr defaultColWidth="9.140625" defaultRowHeight="18.75"/>
  <cols>
    <col min="1" max="1" width="8.85546875" style="133" customWidth="1"/>
    <col min="2" max="2" width="38" style="103" customWidth="1"/>
    <col min="3" max="3" width="9" style="133" customWidth="1"/>
    <col min="4" max="4" width="44" style="133" customWidth="1"/>
    <col min="5" max="5" width="29.5703125" style="133" customWidth="1"/>
    <col min="6" max="6" width="26.7109375" style="134" customWidth="1"/>
    <col min="7" max="7" width="49.5703125" style="134" customWidth="1"/>
    <col min="8" max="8" width="21.140625" style="134" customWidth="1"/>
    <col min="9" max="9" width="26.7109375" style="134" customWidth="1"/>
    <col min="10" max="10" width="28.28515625" style="134" customWidth="1"/>
    <col min="11" max="11" width="38.42578125" style="134" customWidth="1"/>
    <col min="12" max="12" width="22.7109375" style="134" customWidth="1"/>
    <col min="13" max="13" width="75.85546875" style="134" customWidth="1"/>
    <col min="14" max="17" width="21.42578125" style="129" hidden="1" customWidth="1"/>
    <col min="18" max="18" width="29.85546875" style="130" hidden="1" customWidth="1"/>
    <col min="19" max="21" width="37.28515625" style="103" hidden="1" customWidth="1"/>
    <col min="22" max="22" width="28.42578125" style="103" hidden="1" customWidth="1"/>
    <col min="23" max="23" width="27.42578125" style="103" hidden="1" customWidth="1"/>
    <col min="24" max="16384" width="9.140625" style="103"/>
  </cols>
  <sheetData>
    <row r="1" spans="1:23" s="68" customFormat="1" ht="57" customHeight="1">
      <c r="A1" s="1813" t="s">
        <v>435</v>
      </c>
      <c r="B1" s="1813"/>
      <c r="C1" s="1813"/>
      <c r="D1" s="1813"/>
      <c r="E1" s="1813"/>
      <c r="F1" s="1813"/>
      <c r="G1" s="1813"/>
      <c r="H1" s="1813"/>
      <c r="I1" s="1813"/>
      <c r="J1" s="1813"/>
      <c r="K1" s="1813"/>
      <c r="L1" s="1813"/>
      <c r="M1" s="1813"/>
    </row>
    <row r="2" spans="1:23" s="69" customFormat="1" ht="33.75" customHeight="1">
      <c r="A2" s="29"/>
      <c r="B2" s="29"/>
      <c r="C2" s="29"/>
      <c r="D2" s="29"/>
      <c r="E2" s="29"/>
      <c r="F2" s="29"/>
      <c r="G2" s="29"/>
      <c r="H2" s="29"/>
      <c r="I2" s="29"/>
      <c r="J2" s="29"/>
      <c r="K2" s="29"/>
      <c r="L2" s="29"/>
      <c r="M2" s="30" t="s">
        <v>470</v>
      </c>
    </row>
    <row r="3" spans="1:23" ht="75.95" customHeight="1">
      <c r="A3" s="1909" t="s">
        <v>0</v>
      </c>
      <c r="B3" s="1910" t="s">
        <v>1</v>
      </c>
      <c r="C3" s="1910"/>
      <c r="D3" s="1819" t="s">
        <v>2</v>
      </c>
      <c r="E3" s="1819" t="s">
        <v>3</v>
      </c>
      <c r="F3" s="1822" t="s">
        <v>33</v>
      </c>
      <c r="G3" s="1822" t="s">
        <v>5</v>
      </c>
      <c r="H3" s="1822" t="s">
        <v>6</v>
      </c>
      <c r="I3" s="1822" t="s">
        <v>7</v>
      </c>
      <c r="J3" s="1822" t="s">
        <v>8</v>
      </c>
      <c r="K3" s="1825" t="s">
        <v>9</v>
      </c>
      <c r="L3" s="1826"/>
      <c r="M3" s="1822" t="s">
        <v>10</v>
      </c>
      <c r="N3" s="1907" t="s">
        <v>34</v>
      </c>
      <c r="O3" s="1908" t="s">
        <v>35</v>
      </c>
      <c r="P3" s="1905" t="s">
        <v>36</v>
      </c>
      <c r="Q3" s="1906"/>
      <c r="R3" s="1902" t="s">
        <v>37</v>
      </c>
      <c r="S3" s="1902" t="s">
        <v>38</v>
      </c>
      <c r="T3" s="1903" t="s">
        <v>39</v>
      </c>
      <c r="U3" s="1903" t="s">
        <v>40</v>
      </c>
      <c r="V3" s="1903" t="s">
        <v>41</v>
      </c>
      <c r="W3" s="102"/>
    </row>
    <row r="4" spans="1:23" s="107" customFormat="1" ht="31.5" customHeight="1">
      <c r="A4" s="1909"/>
      <c r="B4" s="1910"/>
      <c r="C4" s="1910"/>
      <c r="D4" s="1821"/>
      <c r="E4" s="1821"/>
      <c r="F4" s="1824"/>
      <c r="G4" s="1824"/>
      <c r="H4" s="1824"/>
      <c r="I4" s="1824"/>
      <c r="J4" s="1824"/>
      <c r="K4" s="1829"/>
      <c r="L4" s="1830"/>
      <c r="M4" s="1824"/>
      <c r="N4" s="1907"/>
      <c r="O4" s="1908"/>
      <c r="P4" s="104" t="s">
        <v>42</v>
      </c>
      <c r="Q4" s="105" t="s">
        <v>43</v>
      </c>
      <c r="R4" s="1902"/>
      <c r="S4" s="1902"/>
      <c r="T4" s="1903"/>
      <c r="U4" s="1903"/>
      <c r="V4" s="1903"/>
      <c r="W4" s="106">
        <v>15</v>
      </c>
    </row>
    <row r="5" spans="1:23" s="110" customFormat="1" ht="20.25">
      <c r="A5" s="46">
        <v>1</v>
      </c>
      <c r="B5" s="1904">
        <v>2</v>
      </c>
      <c r="C5" s="1904"/>
      <c r="D5" s="46">
        <v>3</v>
      </c>
      <c r="E5" s="46">
        <v>4</v>
      </c>
      <c r="F5" s="46">
        <v>5</v>
      </c>
      <c r="G5" s="46">
        <v>6</v>
      </c>
      <c r="H5" s="46">
        <v>7</v>
      </c>
      <c r="I5" s="46">
        <v>8</v>
      </c>
      <c r="J5" s="46">
        <v>9</v>
      </c>
      <c r="K5" s="46">
        <v>10</v>
      </c>
      <c r="L5" s="46">
        <v>11</v>
      </c>
      <c r="M5" s="46">
        <v>12</v>
      </c>
      <c r="N5" s="108">
        <v>6</v>
      </c>
      <c r="O5" s="106">
        <v>7</v>
      </c>
      <c r="P5" s="106">
        <v>8</v>
      </c>
      <c r="Q5" s="108">
        <v>9</v>
      </c>
      <c r="R5" s="108">
        <v>10</v>
      </c>
      <c r="S5" s="106">
        <v>11</v>
      </c>
      <c r="T5" s="106">
        <v>12</v>
      </c>
      <c r="U5" s="108">
        <v>13</v>
      </c>
      <c r="V5" s="108">
        <v>14</v>
      </c>
      <c r="W5" s="109"/>
    </row>
    <row r="6" spans="1:23" s="113" customFormat="1" ht="53.25" customHeight="1">
      <c r="A6" s="74">
        <v>1</v>
      </c>
      <c r="B6" s="5" t="s">
        <v>436</v>
      </c>
      <c r="C6" s="9">
        <v>6</v>
      </c>
      <c r="D6" s="75" t="s">
        <v>330</v>
      </c>
      <c r="E6" s="19" t="s">
        <v>11</v>
      </c>
      <c r="F6" s="75" t="s">
        <v>12</v>
      </c>
      <c r="G6" s="49"/>
      <c r="H6" s="23">
        <v>46294</v>
      </c>
      <c r="I6" s="78" t="s">
        <v>437</v>
      </c>
      <c r="J6" s="75" t="s">
        <v>15</v>
      </c>
      <c r="K6" s="1808" t="s">
        <v>27</v>
      </c>
      <c r="L6" s="1809"/>
      <c r="M6" s="84"/>
      <c r="N6" s="111"/>
      <c r="O6" s="112"/>
      <c r="P6" s="112"/>
      <c r="Q6" s="111"/>
      <c r="R6" s="112"/>
      <c r="S6" s="112"/>
      <c r="T6" s="112"/>
      <c r="U6" s="112" t="s">
        <v>45</v>
      </c>
      <c r="V6" s="109" t="s">
        <v>46</v>
      </c>
      <c r="W6" s="109"/>
    </row>
    <row r="7" spans="1:23" s="113" customFormat="1" ht="48.75" customHeight="1">
      <c r="A7" s="74">
        <v>2</v>
      </c>
      <c r="B7" s="5" t="s">
        <v>436</v>
      </c>
      <c r="C7" s="9">
        <v>7</v>
      </c>
      <c r="D7" s="75" t="s">
        <v>330</v>
      </c>
      <c r="E7" s="114" t="s">
        <v>11</v>
      </c>
      <c r="F7" s="75" t="s">
        <v>12</v>
      </c>
      <c r="G7" s="75"/>
      <c r="H7" s="23">
        <v>46294</v>
      </c>
      <c r="I7" s="78" t="s">
        <v>437</v>
      </c>
      <c r="J7" s="75" t="s">
        <v>15</v>
      </c>
      <c r="K7" s="1894" t="s">
        <v>27</v>
      </c>
      <c r="L7" s="1895"/>
      <c r="M7" s="78"/>
      <c r="N7" s="111" t="s">
        <v>47</v>
      </c>
      <c r="O7" s="112">
        <v>0</v>
      </c>
      <c r="P7" s="112" t="s">
        <v>48</v>
      </c>
      <c r="Q7" s="111" t="s">
        <v>49</v>
      </c>
      <c r="R7" s="109" t="s">
        <v>11</v>
      </c>
      <c r="S7" s="109" t="s">
        <v>28</v>
      </c>
      <c r="T7" s="115" t="s">
        <v>50</v>
      </c>
      <c r="U7" s="109"/>
      <c r="V7" s="109"/>
      <c r="W7" s="109"/>
    </row>
    <row r="8" spans="1:23" s="113" customFormat="1" ht="52.5" customHeight="1">
      <c r="A8" s="74">
        <v>3</v>
      </c>
      <c r="B8" s="5" t="s">
        <v>436</v>
      </c>
      <c r="C8" s="9">
        <v>8</v>
      </c>
      <c r="D8" s="75" t="s">
        <v>330</v>
      </c>
      <c r="E8" s="19" t="s">
        <v>11</v>
      </c>
      <c r="F8" s="75" t="s">
        <v>12</v>
      </c>
      <c r="G8" s="49"/>
      <c r="H8" s="23">
        <v>47163</v>
      </c>
      <c r="I8" s="78" t="s">
        <v>437</v>
      </c>
      <c r="J8" s="75" t="s">
        <v>15</v>
      </c>
      <c r="K8" s="1808" t="s">
        <v>27</v>
      </c>
      <c r="L8" s="1809"/>
      <c r="M8" s="78"/>
      <c r="N8" s="111"/>
      <c r="O8" s="112"/>
      <c r="P8" s="112"/>
      <c r="Q8" s="111"/>
      <c r="R8" s="109"/>
      <c r="S8" s="109"/>
      <c r="T8" s="109"/>
      <c r="U8" s="112" t="s">
        <v>45</v>
      </c>
      <c r="V8" s="109" t="s">
        <v>438</v>
      </c>
      <c r="W8" s="109"/>
    </row>
    <row r="9" spans="1:23" s="113" customFormat="1" ht="60" customHeight="1">
      <c r="A9" s="74">
        <v>4</v>
      </c>
      <c r="B9" s="5" t="s">
        <v>436</v>
      </c>
      <c r="C9" s="9">
        <v>9</v>
      </c>
      <c r="D9" s="75" t="s">
        <v>330</v>
      </c>
      <c r="E9" s="19" t="s">
        <v>11</v>
      </c>
      <c r="F9" s="75" t="s">
        <v>12</v>
      </c>
      <c r="G9" s="49"/>
      <c r="H9" s="23">
        <v>47162</v>
      </c>
      <c r="I9" s="78" t="s">
        <v>437</v>
      </c>
      <c r="J9" s="75" t="s">
        <v>15</v>
      </c>
      <c r="K9" s="1808" t="s">
        <v>27</v>
      </c>
      <c r="L9" s="1809"/>
      <c r="M9" s="78"/>
      <c r="N9" s="111"/>
      <c r="O9" s="112"/>
      <c r="P9" s="112"/>
      <c r="Q9" s="111"/>
      <c r="R9" s="109"/>
      <c r="S9" s="109"/>
      <c r="T9" s="109"/>
      <c r="U9" s="112" t="s">
        <v>45</v>
      </c>
      <c r="V9" s="109" t="s">
        <v>51</v>
      </c>
      <c r="W9" s="109"/>
    </row>
    <row r="10" spans="1:23" s="113" customFormat="1" ht="36.75" customHeight="1">
      <c r="A10" s="74">
        <v>5</v>
      </c>
      <c r="B10" s="5" t="s">
        <v>436</v>
      </c>
      <c r="C10" s="9" t="s">
        <v>32</v>
      </c>
      <c r="D10" s="75" t="s">
        <v>330</v>
      </c>
      <c r="E10" s="19" t="s">
        <v>11</v>
      </c>
      <c r="F10" s="75" t="s">
        <v>14</v>
      </c>
      <c r="G10" s="75" t="s">
        <v>439</v>
      </c>
      <c r="H10" s="83"/>
      <c r="I10" s="78"/>
      <c r="J10" s="75"/>
      <c r="K10" s="1900"/>
      <c r="L10" s="1901"/>
      <c r="M10" s="78"/>
      <c r="N10" s="116" t="s">
        <v>52</v>
      </c>
      <c r="O10" s="117">
        <v>1</v>
      </c>
      <c r="P10" s="117"/>
      <c r="Q10" s="116"/>
      <c r="R10" s="118" t="s">
        <v>11</v>
      </c>
      <c r="S10" s="118" t="s">
        <v>28</v>
      </c>
      <c r="T10" s="118" t="s">
        <v>53</v>
      </c>
      <c r="U10" s="117"/>
      <c r="V10" s="118"/>
      <c r="W10" s="118"/>
    </row>
    <row r="11" spans="1:23" s="113" customFormat="1" ht="52.5" customHeight="1">
      <c r="A11" s="74">
        <v>6</v>
      </c>
      <c r="B11" s="5" t="s">
        <v>436</v>
      </c>
      <c r="C11" s="9">
        <v>10</v>
      </c>
      <c r="D11" s="75" t="s">
        <v>330</v>
      </c>
      <c r="E11" s="19" t="s">
        <v>11</v>
      </c>
      <c r="F11" s="75" t="s">
        <v>12</v>
      </c>
      <c r="G11" s="75"/>
      <c r="H11" s="23">
        <v>47162</v>
      </c>
      <c r="I11" s="78" t="s">
        <v>437</v>
      </c>
      <c r="J11" s="75" t="s">
        <v>15</v>
      </c>
      <c r="K11" s="1808" t="s">
        <v>27</v>
      </c>
      <c r="L11" s="1809"/>
      <c r="M11" s="78"/>
      <c r="N11" s="111" t="s">
        <v>54</v>
      </c>
      <c r="O11" s="112">
        <v>0</v>
      </c>
      <c r="P11" s="112" t="s">
        <v>55</v>
      </c>
      <c r="Q11" s="111" t="s">
        <v>56</v>
      </c>
      <c r="R11" s="109" t="s">
        <v>11</v>
      </c>
      <c r="S11" s="109" t="s">
        <v>28</v>
      </c>
      <c r="T11" s="109" t="s">
        <v>53</v>
      </c>
      <c r="U11" s="112"/>
      <c r="V11" s="109"/>
      <c r="W11" s="109"/>
    </row>
    <row r="12" spans="1:23" s="113" customFormat="1" ht="50.25" customHeight="1">
      <c r="A12" s="74">
        <v>7</v>
      </c>
      <c r="B12" s="5" t="s">
        <v>436</v>
      </c>
      <c r="C12" s="9">
        <v>11</v>
      </c>
      <c r="D12" s="75" t="s">
        <v>330</v>
      </c>
      <c r="E12" s="19" t="s">
        <v>11</v>
      </c>
      <c r="F12" s="75" t="s">
        <v>12</v>
      </c>
      <c r="G12" s="75"/>
      <c r="H12" s="23">
        <v>46294</v>
      </c>
      <c r="I12" s="78" t="s">
        <v>68</v>
      </c>
      <c r="J12" s="75" t="s">
        <v>15</v>
      </c>
      <c r="K12" s="1808" t="s">
        <v>27</v>
      </c>
      <c r="L12" s="1809"/>
      <c r="M12" s="84"/>
      <c r="N12" s="111" t="s">
        <v>57</v>
      </c>
      <c r="O12" s="112">
        <v>1</v>
      </c>
      <c r="P12" s="112"/>
      <c r="Q12" s="111"/>
      <c r="R12" s="109" t="s">
        <v>11</v>
      </c>
      <c r="S12" s="109" t="s">
        <v>28</v>
      </c>
      <c r="T12" s="109" t="s">
        <v>53</v>
      </c>
      <c r="U12" s="112"/>
      <c r="V12" s="109"/>
      <c r="W12" s="109"/>
    </row>
    <row r="13" spans="1:23" s="113" customFormat="1" ht="51" customHeight="1">
      <c r="A13" s="74">
        <v>8</v>
      </c>
      <c r="B13" s="5" t="s">
        <v>436</v>
      </c>
      <c r="C13" s="9">
        <v>12</v>
      </c>
      <c r="D13" s="75" t="s">
        <v>330</v>
      </c>
      <c r="E13" s="19" t="s">
        <v>11</v>
      </c>
      <c r="F13" s="75" t="s">
        <v>12</v>
      </c>
      <c r="G13" s="75"/>
      <c r="H13" s="23">
        <v>46300</v>
      </c>
      <c r="I13" s="78" t="s">
        <v>68</v>
      </c>
      <c r="J13" s="75" t="s">
        <v>15</v>
      </c>
      <c r="K13" s="1808" t="s">
        <v>27</v>
      </c>
      <c r="L13" s="1809"/>
      <c r="M13" s="84"/>
      <c r="N13" s="111" t="s">
        <v>57</v>
      </c>
      <c r="O13" s="112">
        <v>1</v>
      </c>
      <c r="P13" s="112"/>
      <c r="Q13" s="111"/>
      <c r="R13" s="109" t="s">
        <v>11</v>
      </c>
      <c r="S13" s="109" t="s">
        <v>28</v>
      </c>
      <c r="T13" s="109" t="s">
        <v>53</v>
      </c>
      <c r="U13" s="112"/>
      <c r="V13" s="109"/>
      <c r="W13" s="109"/>
    </row>
    <row r="14" spans="1:23" s="113" customFormat="1" ht="48.75" customHeight="1">
      <c r="A14" s="74">
        <v>9</v>
      </c>
      <c r="B14" s="5" t="s">
        <v>436</v>
      </c>
      <c r="C14" s="9">
        <v>13</v>
      </c>
      <c r="D14" s="75" t="s">
        <v>330</v>
      </c>
      <c r="E14" s="19" t="s">
        <v>11</v>
      </c>
      <c r="F14" s="75" t="s">
        <v>12</v>
      </c>
      <c r="G14" s="75"/>
      <c r="H14" s="23">
        <v>46300</v>
      </c>
      <c r="I14" s="78" t="s">
        <v>68</v>
      </c>
      <c r="J14" s="75" t="s">
        <v>15</v>
      </c>
      <c r="K14" s="1808" t="s">
        <v>27</v>
      </c>
      <c r="L14" s="1809"/>
      <c r="M14" s="84"/>
      <c r="N14" s="111" t="s">
        <v>54</v>
      </c>
      <c r="O14" s="112">
        <v>1</v>
      </c>
      <c r="P14" s="112"/>
      <c r="Q14" s="111"/>
      <c r="R14" s="109" t="s">
        <v>11</v>
      </c>
      <c r="S14" s="109" t="s">
        <v>28</v>
      </c>
      <c r="T14" s="109" t="s">
        <v>53</v>
      </c>
      <c r="U14" s="112"/>
      <c r="V14" s="109"/>
      <c r="W14" s="109"/>
    </row>
    <row r="15" spans="1:23" s="113" customFormat="1" ht="44.25" customHeight="1">
      <c r="A15" s="74">
        <v>10</v>
      </c>
      <c r="B15" s="5" t="s">
        <v>436</v>
      </c>
      <c r="C15" s="9">
        <v>14</v>
      </c>
      <c r="D15" s="75" t="s">
        <v>330</v>
      </c>
      <c r="E15" s="19" t="s">
        <v>11</v>
      </c>
      <c r="F15" s="75" t="s">
        <v>12</v>
      </c>
      <c r="G15" s="75"/>
      <c r="H15" s="23">
        <v>46300</v>
      </c>
      <c r="I15" s="78" t="s">
        <v>68</v>
      </c>
      <c r="J15" s="75" t="s">
        <v>15</v>
      </c>
      <c r="K15" s="1808" t="s">
        <v>27</v>
      </c>
      <c r="L15" s="1809"/>
      <c r="M15" s="85" t="s">
        <v>474</v>
      </c>
      <c r="N15" s="111" t="s">
        <v>54</v>
      </c>
      <c r="O15" s="112">
        <v>1</v>
      </c>
      <c r="P15" s="112"/>
      <c r="Q15" s="111"/>
      <c r="R15" s="109" t="s">
        <v>11</v>
      </c>
      <c r="S15" s="109" t="s">
        <v>28</v>
      </c>
      <c r="T15" s="109" t="s">
        <v>53</v>
      </c>
      <c r="U15" s="112"/>
      <c r="V15" s="109"/>
      <c r="W15" s="109"/>
    </row>
    <row r="16" spans="1:23" s="113" customFormat="1" ht="33.75" customHeight="1">
      <c r="A16" s="74">
        <v>11</v>
      </c>
      <c r="B16" s="5" t="s">
        <v>436</v>
      </c>
      <c r="C16" s="9">
        <v>15</v>
      </c>
      <c r="D16" s="75" t="s">
        <v>330</v>
      </c>
      <c r="E16" s="19" t="s">
        <v>11</v>
      </c>
      <c r="F16" s="75" t="s">
        <v>14</v>
      </c>
      <c r="G16" s="75" t="s">
        <v>439</v>
      </c>
      <c r="H16" s="83"/>
      <c r="I16" s="78"/>
      <c r="J16" s="75"/>
      <c r="K16" s="1900"/>
      <c r="L16" s="1901"/>
      <c r="M16" s="119"/>
      <c r="N16" s="116" t="s">
        <v>57</v>
      </c>
      <c r="O16" s="117">
        <v>1</v>
      </c>
      <c r="P16" s="117"/>
      <c r="Q16" s="116"/>
      <c r="R16" s="118" t="s">
        <v>11</v>
      </c>
      <c r="S16" s="118" t="s">
        <v>28</v>
      </c>
      <c r="T16" s="118" t="s">
        <v>53</v>
      </c>
      <c r="U16" s="117"/>
      <c r="V16" s="118"/>
      <c r="W16" s="118"/>
    </row>
    <row r="17" spans="1:23" s="113" customFormat="1" ht="41.25" customHeight="1">
      <c r="A17" s="74">
        <v>12</v>
      </c>
      <c r="B17" s="5" t="s">
        <v>73</v>
      </c>
      <c r="C17" s="9">
        <v>1</v>
      </c>
      <c r="D17" s="75" t="s">
        <v>330</v>
      </c>
      <c r="E17" s="19" t="s">
        <v>11</v>
      </c>
      <c r="F17" s="49" t="s">
        <v>12</v>
      </c>
      <c r="G17" s="49"/>
      <c r="H17" s="23">
        <v>46294</v>
      </c>
      <c r="I17" s="78" t="s">
        <v>68</v>
      </c>
      <c r="J17" s="75" t="s">
        <v>15</v>
      </c>
      <c r="K17" s="1808" t="s">
        <v>27</v>
      </c>
      <c r="L17" s="1809"/>
      <c r="M17" s="84"/>
      <c r="N17" s="111"/>
      <c r="O17" s="112"/>
      <c r="P17" s="112"/>
      <c r="Q17" s="111"/>
      <c r="R17" s="109"/>
      <c r="S17" s="109"/>
      <c r="T17" s="109"/>
      <c r="U17" s="112" t="s">
        <v>440</v>
      </c>
      <c r="V17" s="109" t="s">
        <v>441</v>
      </c>
      <c r="W17" s="109"/>
    </row>
    <row r="18" spans="1:23" s="113" customFormat="1" ht="60" customHeight="1">
      <c r="A18" s="74">
        <v>13</v>
      </c>
      <c r="B18" s="5" t="s">
        <v>73</v>
      </c>
      <c r="C18" s="9">
        <v>2</v>
      </c>
      <c r="D18" s="75" t="s">
        <v>330</v>
      </c>
      <c r="E18" s="19" t="s">
        <v>11</v>
      </c>
      <c r="F18" s="49" t="s">
        <v>14</v>
      </c>
      <c r="G18" s="120" t="s">
        <v>442</v>
      </c>
      <c r="H18" s="86"/>
      <c r="I18" s="86"/>
      <c r="J18" s="86"/>
      <c r="K18" s="1896"/>
      <c r="L18" s="1897"/>
      <c r="M18" s="86"/>
      <c r="N18" s="116"/>
      <c r="O18" s="117"/>
      <c r="P18" s="117"/>
      <c r="Q18" s="116"/>
      <c r="R18" s="118"/>
      <c r="S18" s="118"/>
      <c r="T18" s="118"/>
      <c r="U18" s="117" t="s">
        <v>440</v>
      </c>
      <c r="V18" s="118" t="s">
        <v>441</v>
      </c>
      <c r="W18" s="118"/>
    </row>
    <row r="19" spans="1:23" s="113" customFormat="1" ht="60" customHeight="1">
      <c r="A19" s="74">
        <v>14</v>
      </c>
      <c r="B19" s="5" t="s">
        <v>73</v>
      </c>
      <c r="C19" s="9">
        <v>4</v>
      </c>
      <c r="D19" s="75" t="s">
        <v>330</v>
      </c>
      <c r="E19" s="19" t="s">
        <v>11</v>
      </c>
      <c r="F19" s="49" t="s">
        <v>14</v>
      </c>
      <c r="G19" s="120" t="s">
        <v>442</v>
      </c>
      <c r="H19" s="86"/>
      <c r="I19" s="86"/>
      <c r="J19" s="86"/>
      <c r="K19" s="1896"/>
      <c r="L19" s="1897"/>
      <c r="M19" s="86"/>
      <c r="N19" s="116"/>
      <c r="O19" s="117"/>
      <c r="P19" s="117"/>
      <c r="Q19" s="116"/>
      <c r="R19" s="118"/>
      <c r="S19" s="118"/>
      <c r="T19" s="118"/>
      <c r="U19" s="117" t="s">
        <v>440</v>
      </c>
      <c r="V19" s="118" t="s">
        <v>443</v>
      </c>
      <c r="W19" s="118"/>
    </row>
    <row r="20" spans="1:23" s="122" customFormat="1" ht="75.75" customHeight="1">
      <c r="A20" s="74">
        <v>15</v>
      </c>
      <c r="B20" s="5" t="s">
        <v>444</v>
      </c>
      <c r="C20" s="9">
        <v>3</v>
      </c>
      <c r="D20" s="75" t="s">
        <v>330</v>
      </c>
      <c r="E20" s="19" t="s">
        <v>11</v>
      </c>
      <c r="F20" s="49" t="s">
        <v>12</v>
      </c>
      <c r="G20" s="49"/>
      <c r="H20" s="23">
        <v>47180</v>
      </c>
      <c r="I20" s="78" t="s">
        <v>68</v>
      </c>
      <c r="J20" s="75" t="s">
        <v>15</v>
      </c>
      <c r="K20" s="1808" t="s">
        <v>27</v>
      </c>
      <c r="L20" s="1809"/>
      <c r="M20" s="78"/>
      <c r="N20" s="111"/>
      <c r="O20" s="112"/>
      <c r="P20" s="112"/>
      <c r="Q20" s="111"/>
      <c r="R20" s="109"/>
      <c r="S20" s="109"/>
      <c r="T20" s="109"/>
      <c r="U20" s="112" t="s">
        <v>440</v>
      </c>
      <c r="V20" s="109" t="s">
        <v>441</v>
      </c>
      <c r="W20" s="121"/>
    </row>
    <row r="21" spans="1:23" s="113" customFormat="1" ht="53.25" customHeight="1">
      <c r="A21" s="74">
        <v>16</v>
      </c>
      <c r="B21" s="5" t="s">
        <v>444</v>
      </c>
      <c r="C21" s="9">
        <v>4</v>
      </c>
      <c r="D21" s="75" t="s">
        <v>330</v>
      </c>
      <c r="E21" s="19" t="s">
        <v>11</v>
      </c>
      <c r="F21" s="49" t="s">
        <v>12</v>
      </c>
      <c r="G21" s="123"/>
      <c r="H21" s="23">
        <v>46294</v>
      </c>
      <c r="I21" s="78" t="s">
        <v>68</v>
      </c>
      <c r="J21" s="75" t="s">
        <v>15</v>
      </c>
      <c r="K21" s="1808" t="s">
        <v>27</v>
      </c>
      <c r="L21" s="1809"/>
      <c r="M21" s="84"/>
      <c r="N21" s="124"/>
      <c r="O21" s="106">
        <f>SUM(O6:O20)</f>
        <v>6</v>
      </c>
      <c r="P21" s="106"/>
      <c r="Q21" s="124"/>
      <c r="R21" s="121"/>
      <c r="S21" s="121"/>
      <c r="T21" s="121"/>
      <c r="U21" s="121">
        <v>7</v>
      </c>
      <c r="V21" s="121"/>
      <c r="W21" s="125"/>
    </row>
    <row r="22" spans="1:23" s="113" customFormat="1" ht="72" customHeight="1">
      <c r="A22" s="74">
        <v>17</v>
      </c>
      <c r="B22" s="5" t="s">
        <v>444</v>
      </c>
      <c r="C22" s="9">
        <v>5</v>
      </c>
      <c r="D22" s="75" t="s">
        <v>330</v>
      </c>
      <c r="E22" s="114" t="s">
        <v>11</v>
      </c>
      <c r="F22" s="49" t="s">
        <v>12</v>
      </c>
      <c r="G22" s="75"/>
      <c r="H22" s="23">
        <v>47195</v>
      </c>
      <c r="I22" s="78" t="s">
        <v>68</v>
      </c>
      <c r="J22" s="75" t="s">
        <v>15</v>
      </c>
      <c r="K22" s="1894" t="s">
        <v>27</v>
      </c>
      <c r="L22" s="1895"/>
      <c r="M22" s="78"/>
      <c r="N22" s="126"/>
      <c r="O22" s="126"/>
      <c r="P22" s="126"/>
      <c r="Q22" s="126"/>
      <c r="R22" s="127"/>
      <c r="W22" s="103"/>
    </row>
    <row r="23" spans="1:23" ht="60" customHeight="1">
      <c r="A23" s="74">
        <v>18</v>
      </c>
      <c r="B23" s="5" t="s">
        <v>444</v>
      </c>
      <c r="C23" s="9">
        <v>8</v>
      </c>
      <c r="D23" s="75" t="s">
        <v>330</v>
      </c>
      <c r="E23" s="19" t="s">
        <v>11</v>
      </c>
      <c r="F23" s="128" t="s">
        <v>14</v>
      </c>
      <c r="G23" s="120" t="s">
        <v>442</v>
      </c>
      <c r="H23" s="128"/>
      <c r="I23" s="128"/>
      <c r="J23" s="128"/>
      <c r="K23" s="1898"/>
      <c r="L23" s="1899"/>
      <c r="M23" s="128"/>
    </row>
    <row r="24" spans="1:23" ht="60" customHeight="1">
      <c r="A24" s="74">
        <v>19</v>
      </c>
      <c r="B24" s="5" t="s">
        <v>444</v>
      </c>
      <c r="C24" s="9">
        <v>9</v>
      </c>
      <c r="D24" s="75" t="s">
        <v>330</v>
      </c>
      <c r="E24" s="19" t="s">
        <v>11</v>
      </c>
      <c r="F24" s="128" t="s">
        <v>14</v>
      </c>
      <c r="G24" s="120" t="s">
        <v>442</v>
      </c>
      <c r="H24" s="128"/>
      <c r="I24" s="128"/>
      <c r="J24" s="128"/>
      <c r="K24" s="1898"/>
      <c r="L24" s="1899"/>
      <c r="M24" s="128"/>
    </row>
    <row r="25" spans="1:23" ht="78" customHeight="1">
      <c r="A25" s="74">
        <v>20</v>
      </c>
      <c r="B25" s="5" t="s">
        <v>444</v>
      </c>
      <c r="C25" s="9">
        <v>12</v>
      </c>
      <c r="D25" s="75" t="s">
        <v>330</v>
      </c>
      <c r="E25" s="19" t="s">
        <v>11</v>
      </c>
      <c r="F25" s="128" t="s">
        <v>12</v>
      </c>
      <c r="G25" s="128"/>
      <c r="H25" s="23">
        <v>47180</v>
      </c>
      <c r="I25" s="78" t="s">
        <v>68</v>
      </c>
      <c r="J25" s="75" t="s">
        <v>15</v>
      </c>
      <c r="K25" s="1894" t="s">
        <v>27</v>
      </c>
      <c r="L25" s="1895"/>
      <c r="M25" s="85" t="s">
        <v>475</v>
      </c>
    </row>
    <row r="26" spans="1:23" ht="62.25" customHeight="1">
      <c r="A26" s="74">
        <v>21</v>
      </c>
      <c r="B26" s="5" t="s">
        <v>444</v>
      </c>
      <c r="C26" s="9">
        <v>14</v>
      </c>
      <c r="D26" s="75" t="s">
        <v>330</v>
      </c>
      <c r="E26" s="19" t="s">
        <v>11</v>
      </c>
      <c r="F26" s="128" t="s">
        <v>12</v>
      </c>
      <c r="G26" s="128"/>
      <c r="H26" s="23">
        <v>47180</v>
      </c>
      <c r="I26" s="78" t="s">
        <v>68</v>
      </c>
      <c r="J26" s="75" t="s">
        <v>15</v>
      </c>
      <c r="K26" s="1808" t="s">
        <v>27</v>
      </c>
      <c r="L26" s="1809"/>
      <c r="M26" s="78"/>
    </row>
    <row r="27" spans="1:23" ht="20.25">
      <c r="A27" s="131" t="s">
        <v>16</v>
      </c>
      <c r="B27" s="132">
        <v>21</v>
      </c>
      <c r="C27" s="132"/>
      <c r="D27" s="132"/>
      <c r="E27" s="132"/>
      <c r="F27" s="128"/>
      <c r="G27" s="128"/>
      <c r="H27" s="128"/>
      <c r="I27" s="128"/>
      <c r="J27" s="128"/>
      <c r="K27" s="128"/>
      <c r="L27" s="128"/>
      <c r="M27" s="128"/>
    </row>
    <row r="28" spans="1:23" ht="20.25" customHeight="1"/>
    <row r="29" spans="1:23" s="35" customFormat="1" ht="66" customHeight="1">
      <c r="A29" s="1834" t="s">
        <v>17</v>
      </c>
      <c r="B29" s="1834"/>
      <c r="C29" s="1834"/>
      <c r="D29" s="1834"/>
      <c r="E29" s="1834"/>
      <c r="F29" s="1834"/>
      <c r="G29" s="1834"/>
      <c r="H29" s="1834"/>
      <c r="I29" s="1834"/>
      <c r="J29" s="1834"/>
      <c r="K29" s="1834"/>
      <c r="L29" s="1834"/>
      <c r="M29" s="1834"/>
      <c r="N29" s="62"/>
      <c r="O29" s="62"/>
      <c r="P29" s="63"/>
      <c r="Q29" s="63"/>
      <c r="R29" s="63"/>
      <c r="S29" s="63"/>
      <c r="T29" s="64"/>
    </row>
    <row r="30" spans="1:23" s="35" customFormat="1" ht="30.75" customHeight="1">
      <c r="A30" s="135"/>
      <c r="B30" s="135"/>
      <c r="C30" s="135"/>
      <c r="D30" s="135"/>
      <c r="E30" s="135"/>
      <c r="F30" s="135"/>
      <c r="G30" s="135"/>
      <c r="H30" s="135"/>
      <c r="I30" s="135"/>
      <c r="J30" s="135"/>
      <c r="K30" s="135"/>
      <c r="L30" s="135"/>
      <c r="M30" s="135"/>
      <c r="N30" s="62"/>
      <c r="O30" s="62"/>
      <c r="P30" s="63"/>
      <c r="Q30" s="63"/>
      <c r="R30" s="63"/>
      <c r="S30" s="63"/>
      <c r="T30" s="64"/>
    </row>
    <row r="31" spans="1:23" s="95" customFormat="1" ht="28.5" customHeight="1">
      <c r="A31" s="1835" t="s">
        <v>445</v>
      </c>
      <c r="B31" s="1835"/>
      <c r="C31" s="1835"/>
      <c r="D31" s="1835"/>
      <c r="E31" s="65"/>
      <c r="F31" s="65"/>
      <c r="G31" s="65"/>
      <c r="H31" s="65"/>
      <c r="I31" s="65"/>
      <c r="J31" s="65"/>
      <c r="K31" s="65"/>
      <c r="L31" s="65"/>
      <c r="M31" s="65"/>
    </row>
    <row r="32" spans="1:23" s="35" customFormat="1" ht="26.25" customHeight="1">
      <c r="A32" s="17" t="s">
        <v>126</v>
      </c>
      <c r="B32" s="136"/>
      <c r="C32" s="137"/>
      <c r="D32" s="138"/>
      <c r="E32" s="65"/>
      <c r="F32" s="65"/>
      <c r="G32" s="65"/>
      <c r="H32" s="65"/>
      <c r="I32" s="65"/>
      <c r="J32" s="65"/>
      <c r="K32" s="65"/>
      <c r="L32" s="65"/>
      <c r="M32" s="65"/>
      <c r="N32" s="62"/>
      <c r="O32" s="62"/>
      <c r="P32" s="63"/>
      <c r="Q32" s="63"/>
      <c r="R32" s="63"/>
      <c r="S32" s="63"/>
      <c r="T32" s="64"/>
    </row>
    <row r="49" ht="160.5" customHeight="1"/>
    <row r="51" ht="30.75" customHeight="1"/>
    <row r="89" ht="43.15" customHeight="1"/>
    <row r="90" ht="43.15" customHeight="1"/>
  </sheetData>
  <autoFilter ref="A5:Q27">
    <filterColumn colId="1" showButton="0"/>
  </autoFilter>
  <mergeCells count="44">
    <mergeCell ref="A1:M1"/>
    <mergeCell ref="A3:A4"/>
    <mergeCell ref="B3:C4"/>
    <mergeCell ref="D3:D4"/>
    <mergeCell ref="E3:E4"/>
    <mergeCell ref="F3:F4"/>
    <mergeCell ref="G3:G4"/>
    <mergeCell ref="H3:H4"/>
    <mergeCell ref="I3:I4"/>
    <mergeCell ref="J3:J4"/>
    <mergeCell ref="K6:L6"/>
    <mergeCell ref="K3:L4"/>
    <mergeCell ref="M3:M4"/>
    <mergeCell ref="N3:N4"/>
    <mergeCell ref="O3:O4"/>
    <mergeCell ref="S3:S4"/>
    <mergeCell ref="T3:T4"/>
    <mergeCell ref="U3:U4"/>
    <mergeCell ref="V3:V4"/>
    <mergeCell ref="B5:C5"/>
    <mergeCell ref="P3:Q3"/>
    <mergeCell ref="R3:R4"/>
    <mergeCell ref="K18:L18"/>
    <mergeCell ref="K7:L7"/>
    <mergeCell ref="K8:L8"/>
    <mergeCell ref="K9:L9"/>
    <mergeCell ref="K10:L10"/>
    <mergeCell ref="K11:L11"/>
    <mergeCell ref="K12:L12"/>
    <mergeCell ref="K13:L13"/>
    <mergeCell ref="K14:L14"/>
    <mergeCell ref="K15:L15"/>
    <mergeCell ref="K16:L16"/>
    <mergeCell ref="K17:L17"/>
    <mergeCell ref="K25:L25"/>
    <mergeCell ref="K26:L26"/>
    <mergeCell ref="A29:M29"/>
    <mergeCell ref="A31:D31"/>
    <mergeCell ref="K19:L19"/>
    <mergeCell ref="K20:L20"/>
    <mergeCell ref="K21:L21"/>
    <mergeCell ref="K22:L22"/>
    <mergeCell ref="K23:L23"/>
    <mergeCell ref="K24:L24"/>
  </mergeCells>
  <pageMargins left="0.19685039370078741" right="0" top="0" bottom="0.35433070866141736" header="0.31496062992125984" footer="0.31496062992125984"/>
  <pageSetup paperSize="8" scale="49" fitToHeight="0" orientation="landscape" r:id="rId1"/>
  <headerFooter>
    <oddFooter>&amp;RЛист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75"/>
  <sheetViews>
    <sheetView view="pageBreakPreview" zoomScale="55" zoomScaleNormal="55" zoomScaleSheetLayoutView="55" workbookViewId="0">
      <pane ySplit="2" topLeftCell="A3" activePane="bottomLeft" state="frozen"/>
      <selection pane="bottomLeft" activeCell="M3" sqref="M3:M4"/>
    </sheetView>
  </sheetViews>
  <sheetFormatPr defaultColWidth="9.140625" defaultRowHeight="18.75"/>
  <cols>
    <col min="1" max="1" width="10.28515625" style="28" customWidth="1"/>
    <col min="2" max="2" width="28.85546875" style="35" customWidth="1"/>
    <col min="3" max="3" width="10.140625" style="65" customWidth="1"/>
    <col min="4" max="4" width="46.5703125" style="65" customWidth="1"/>
    <col min="5" max="6" width="27.5703125" style="65" customWidth="1"/>
    <col min="7" max="7" width="43" style="65" customWidth="1"/>
    <col min="8" max="11" width="27.5703125" style="65" customWidth="1"/>
    <col min="12" max="12" width="25.42578125" style="65" customWidth="1"/>
    <col min="13" max="13" width="36.7109375" style="65" customWidth="1"/>
    <col min="14" max="14" width="26.7109375" style="62" hidden="1" customWidth="1"/>
    <col min="15" max="15" width="19.5703125" style="62" hidden="1" customWidth="1"/>
    <col min="16" max="19" width="21.42578125" style="63" hidden="1" customWidth="1"/>
    <col min="20" max="20" width="29.85546875" style="64" hidden="1" customWidth="1"/>
    <col min="21" max="23" width="37.28515625" style="35" hidden="1" customWidth="1"/>
    <col min="24" max="25" width="28.42578125" style="35" hidden="1" customWidth="1"/>
    <col min="26" max="16384" width="9.140625" style="35"/>
  </cols>
  <sheetData>
    <row r="1" spans="1:25" s="28" customFormat="1" ht="57" customHeight="1">
      <c r="A1" s="1813" t="s">
        <v>463</v>
      </c>
      <c r="B1" s="1813"/>
      <c r="C1" s="1813"/>
      <c r="D1" s="1813"/>
      <c r="E1" s="1813"/>
      <c r="F1" s="1813"/>
      <c r="G1" s="1813"/>
      <c r="H1" s="1813"/>
      <c r="I1" s="1813"/>
      <c r="J1" s="1813"/>
      <c r="K1" s="1813"/>
      <c r="L1" s="1813"/>
      <c r="M1" s="1813"/>
      <c r="N1" s="27"/>
      <c r="O1" s="27"/>
      <c r="P1" s="27"/>
      <c r="Q1" s="27"/>
      <c r="R1" s="27"/>
      <c r="S1" s="27"/>
      <c r="T1" s="27"/>
      <c r="U1" s="27"/>
      <c r="V1" s="27"/>
      <c r="W1" s="27"/>
      <c r="X1" s="27"/>
      <c r="Y1" s="27"/>
    </row>
    <row r="2" spans="1:25" ht="51.75" customHeight="1">
      <c r="A2" s="29"/>
      <c r="B2" s="29"/>
      <c r="C2" s="29"/>
      <c r="D2" s="29"/>
      <c r="E2" s="29"/>
      <c r="F2" s="29"/>
      <c r="G2" s="29"/>
      <c r="H2" s="29"/>
      <c r="I2" s="29"/>
      <c r="J2" s="29"/>
      <c r="K2" s="29"/>
      <c r="L2" s="29"/>
      <c r="M2" s="30" t="s">
        <v>470</v>
      </c>
      <c r="N2" s="1831" t="s">
        <v>58</v>
      </c>
      <c r="O2" s="1831"/>
      <c r="P2" s="31" t="s">
        <v>34</v>
      </c>
      <c r="Q2" s="32" t="s">
        <v>35</v>
      </c>
      <c r="R2" s="1810" t="s">
        <v>36</v>
      </c>
      <c r="S2" s="1811"/>
      <c r="T2" s="33" t="s">
        <v>37</v>
      </c>
      <c r="U2" s="33" t="s">
        <v>38</v>
      </c>
      <c r="V2" s="34" t="s">
        <v>39</v>
      </c>
      <c r="W2" s="34" t="s">
        <v>40</v>
      </c>
      <c r="X2" s="34" t="s">
        <v>41</v>
      </c>
      <c r="Y2" s="34" t="s">
        <v>10</v>
      </c>
    </row>
    <row r="3" spans="1:25" s="38" customFormat="1" ht="24" customHeight="1">
      <c r="A3" s="1814" t="s">
        <v>0</v>
      </c>
      <c r="B3" s="1815" t="s">
        <v>1</v>
      </c>
      <c r="C3" s="1815"/>
      <c r="D3" s="1816" t="s">
        <v>2</v>
      </c>
      <c r="E3" s="1819" t="s">
        <v>3</v>
      </c>
      <c r="F3" s="1822" t="s">
        <v>33</v>
      </c>
      <c r="G3" s="1822" t="s">
        <v>5</v>
      </c>
      <c r="H3" s="1822" t="s">
        <v>6</v>
      </c>
      <c r="I3" s="1822" t="s">
        <v>7</v>
      </c>
      <c r="J3" s="1822" t="s">
        <v>8</v>
      </c>
      <c r="K3" s="1825" t="s">
        <v>9</v>
      </c>
      <c r="L3" s="1826"/>
      <c r="M3" s="1822" t="s">
        <v>10</v>
      </c>
      <c r="N3" s="36">
        <v>3</v>
      </c>
      <c r="O3" s="36">
        <v>4</v>
      </c>
      <c r="P3" s="37">
        <v>5</v>
      </c>
      <c r="Q3" s="36">
        <v>6</v>
      </c>
      <c r="R3" s="36">
        <v>7</v>
      </c>
      <c r="S3" s="36">
        <v>8</v>
      </c>
      <c r="T3" s="37">
        <v>9</v>
      </c>
      <c r="U3" s="37">
        <v>10</v>
      </c>
      <c r="V3" s="37">
        <v>11</v>
      </c>
      <c r="W3" s="37">
        <v>12</v>
      </c>
      <c r="X3" s="37">
        <v>13</v>
      </c>
      <c r="Y3" s="37">
        <v>14</v>
      </c>
    </row>
    <row r="4" spans="1:25" s="44" customFormat="1" ht="84.75" customHeight="1">
      <c r="A4" s="1814"/>
      <c r="B4" s="1815"/>
      <c r="C4" s="1815"/>
      <c r="D4" s="1818"/>
      <c r="E4" s="1821"/>
      <c r="F4" s="1824"/>
      <c r="G4" s="1824"/>
      <c r="H4" s="1824"/>
      <c r="I4" s="1824"/>
      <c r="J4" s="1824"/>
      <c r="K4" s="1829"/>
      <c r="L4" s="1830"/>
      <c r="M4" s="1824"/>
      <c r="N4" s="39" t="s">
        <v>15</v>
      </c>
      <c r="O4" s="39">
        <v>0</v>
      </c>
      <c r="P4" s="40"/>
      <c r="Q4" s="39"/>
      <c r="R4" s="39"/>
      <c r="S4" s="41"/>
      <c r="T4" s="42"/>
      <c r="U4" s="42"/>
      <c r="V4" s="42"/>
      <c r="W4" s="42" t="s">
        <v>45</v>
      </c>
      <c r="X4" s="43" t="s">
        <v>61</v>
      </c>
      <c r="Y4" s="43"/>
    </row>
    <row r="5" spans="1:25" s="47" customFormat="1" ht="27" customHeight="1">
      <c r="A5" s="45">
        <v>1</v>
      </c>
      <c r="B5" s="1807">
        <v>2</v>
      </c>
      <c r="C5" s="1807"/>
      <c r="D5" s="45">
        <v>3</v>
      </c>
      <c r="E5" s="45">
        <v>4</v>
      </c>
      <c r="F5" s="45">
        <v>5</v>
      </c>
      <c r="G5" s="45">
        <v>6</v>
      </c>
      <c r="H5" s="45">
        <v>7</v>
      </c>
      <c r="I5" s="46">
        <v>8</v>
      </c>
      <c r="J5" s="46">
        <v>9</v>
      </c>
      <c r="K5" s="46">
        <v>10</v>
      </c>
      <c r="L5" s="46">
        <v>11</v>
      </c>
      <c r="M5" s="46">
        <v>12</v>
      </c>
      <c r="N5" s="39" t="s">
        <v>15</v>
      </c>
      <c r="O5" s="39">
        <v>0</v>
      </c>
      <c r="P5" s="40"/>
      <c r="Q5" s="42"/>
      <c r="R5" s="42"/>
      <c r="S5" s="40"/>
      <c r="T5" s="43"/>
      <c r="U5" s="43"/>
      <c r="V5" s="43"/>
      <c r="W5" s="42" t="s">
        <v>45</v>
      </c>
      <c r="X5" s="43" t="s">
        <v>62</v>
      </c>
      <c r="Y5" s="43"/>
    </row>
    <row r="6" spans="1:25" s="44" customFormat="1" ht="69.95" customHeight="1">
      <c r="A6" s="48">
        <v>1</v>
      </c>
      <c r="B6" s="5" t="s">
        <v>464</v>
      </c>
      <c r="C6" s="9">
        <v>3</v>
      </c>
      <c r="D6" s="19" t="s">
        <v>330</v>
      </c>
      <c r="E6" s="19" t="s">
        <v>11</v>
      </c>
      <c r="F6" s="49" t="s">
        <v>14</v>
      </c>
      <c r="G6" s="22" t="s">
        <v>465</v>
      </c>
      <c r="H6" s="50"/>
      <c r="I6" s="50"/>
      <c r="J6" s="50"/>
      <c r="K6" s="50"/>
      <c r="L6" s="50"/>
      <c r="M6" s="50"/>
      <c r="N6" s="39" t="s">
        <v>15</v>
      </c>
      <c r="O6" s="39">
        <v>0</v>
      </c>
      <c r="P6" s="40"/>
      <c r="Q6" s="39"/>
      <c r="R6" s="39"/>
      <c r="S6" s="41"/>
      <c r="T6" s="42"/>
      <c r="U6" s="42"/>
      <c r="V6" s="42"/>
      <c r="W6" s="42" t="s">
        <v>65</v>
      </c>
      <c r="X6" s="43" t="s">
        <v>66</v>
      </c>
      <c r="Y6" s="43"/>
    </row>
    <row r="7" spans="1:25" s="44" customFormat="1" ht="69.95" customHeight="1">
      <c r="A7" s="48">
        <v>2</v>
      </c>
      <c r="B7" s="5" t="s">
        <v>464</v>
      </c>
      <c r="C7" s="9" t="s">
        <v>466</v>
      </c>
      <c r="D7" s="19" t="s">
        <v>330</v>
      </c>
      <c r="E7" s="19" t="s">
        <v>11</v>
      </c>
      <c r="F7" s="49" t="s">
        <v>14</v>
      </c>
      <c r="G7" s="22" t="s">
        <v>465</v>
      </c>
      <c r="H7" s="48"/>
      <c r="I7" s="48"/>
      <c r="J7" s="48"/>
      <c r="K7" s="48"/>
      <c r="L7" s="48"/>
      <c r="M7" s="48"/>
      <c r="N7" s="39" t="s">
        <v>15</v>
      </c>
      <c r="O7" s="39">
        <v>0</v>
      </c>
      <c r="P7" s="40"/>
      <c r="Q7" s="39"/>
      <c r="R7" s="39"/>
      <c r="S7" s="41"/>
      <c r="T7" s="42"/>
      <c r="U7" s="42"/>
      <c r="V7" s="42"/>
      <c r="W7" s="42" t="s">
        <v>65</v>
      </c>
      <c r="X7" s="43" t="s">
        <v>66</v>
      </c>
      <c r="Y7" s="43"/>
    </row>
    <row r="8" spans="1:25" s="44" customFormat="1" ht="69.95" customHeight="1">
      <c r="A8" s="48">
        <v>3</v>
      </c>
      <c r="B8" s="5" t="s">
        <v>464</v>
      </c>
      <c r="C8" s="9">
        <v>7</v>
      </c>
      <c r="D8" s="19" t="s">
        <v>330</v>
      </c>
      <c r="E8" s="19" t="s">
        <v>11</v>
      </c>
      <c r="F8" s="49" t="s">
        <v>14</v>
      </c>
      <c r="G8" s="22" t="s">
        <v>465</v>
      </c>
      <c r="H8" s="50"/>
      <c r="I8" s="50"/>
      <c r="J8" s="50"/>
      <c r="K8" s="50"/>
      <c r="L8" s="50"/>
      <c r="M8" s="50"/>
      <c r="N8" s="39" t="s">
        <v>15</v>
      </c>
      <c r="O8" s="39">
        <v>0</v>
      </c>
      <c r="P8" s="40"/>
      <c r="Q8" s="39"/>
      <c r="R8" s="39"/>
      <c r="S8" s="41"/>
      <c r="T8" s="42"/>
      <c r="U8" s="42"/>
      <c r="V8" s="42"/>
      <c r="W8" s="42" t="s">
        <v>45</v>
      </c>
      <c r="X8" s="43" t="s">
        <v>64</v>
      </c>
      <c r="Y8" s="43"/>
    </row>
    <row r="9" spans="1:25" s="55" customFormat="1" ht="69.95" customHeight="1">
      <c r="A9" s="48">
        <v>4</v>
      </c>
      <c r="B9" s="5" t="s">
        <v>467</v>
      </c>
      <c r="C9" s="9">
        <v>1</v>
      </c>
      <c r="D9" s="19" t="s">
        <v>330</v>
      </c>
      <c r="E9" s="19" t="s">
        <v>11</v>
      </c>
      <c r="F9" s="49" t="s">
        <v>14</v>
      </c>
      <c r="G9" s="22" t="s">
        <v>468</v>
      </c>
      <c r="H9" s="50"/>
      <c r="I9" s="50"/>
      <c r="J9" s="50"/>
      <c r="K9" s="50"/>
      <c r="L9" s="50"/>
      <c r="M9" s="50"/>
      <c r="N9" s="51">
        <f>SUM(N4:N8)</f>
        <v>0</v>
      </c>
      <c r="O9" s="51">
        <f>SUM(O4:O8)</f>
        <v>0</v>
      </c>
      <c r="P9" s="52"/>
      <c r="Q9" s="51">
        <f>SUM(Q4:Q8)</f>
        <v>0</v>
      </c>
      <c r="R9" s="51"/>
      <c r="S9" s="53"/>
      <c r="T9" s="54"/>
      <c r="U9" s="54">
        <v>0</v>
      </c>
      <c r="V9" s="54"/>
      <c r="W9" s="54">
        <v>10</v>
      </c>
      <c r="X9" s="54"/>
      <c r="Y9" s="54"/>
    </row>
    <row r="10" spans="1:25" s="47" customFormat="1" ht="69.95" customHeight="1">
      <c r="A10" s="48">
        <v>5</v>
      </c>
      <c r="B10" s="5" t="s">
        <v>467</v>
      </c>
      <c r="C10" s="9">
        <v>3</v>
      </c>
      <c r="D10" s="19" t="s">
        <v>330</v>
      </c>
      <c r="E10" s="19" t="s">
        <v>11</v>
      </c>
      <c r="F10" s="49" t="s">
        <v>14</v>
      </c>
      <c r="G10" s="22" t="s">
        <v>465</v>
      </c>
      <c r="H10" s="48"/>
      <c r="I10" s="48"/>
      <c r="J10" s="48"/>
      <c r="K10" s="48"/>
      <c r="L10" s="48"/>
      <c r="M10" s="48"/>
      <c r="N10" s="44"/>
      <c r="O10" s="44"/>
      <c r="P10" s="56"/>
      <c r="Q10" s="56"/>
      <c r="R10" s="56"/>
      <c r="S10" s="56"/>
      <c r="T10" s="57"/>
    </row>
    <row r="11" spans="1:25" s="47" customFormat="1" ht="46.5" customHeight="1">
      <c r="A11" s="48" t="s">
        <v>16</v>
      </c>
      <c r="B11" s="1911">
        <v>5</v>
      </c>
      <c r="C11" s="1911"/>
      <c r="D11" s="58"/>
      <c r="E11" s="58"/>
      <c r="F11" s="58"/>
      <c r="G11" s="58"/>
      <c r="H11" s="58"/>
      <c r="I11" s="58"/>
      <c r="J11" s="58"/>
      <c r="K11" s="58"/>
      <c r="L11" s="58"/>
      <c r="M11" s="58"/>
      <c r="N11" s="44"/>
      <c r="O11" s="44"/>
      <c r="P11" s="56"/>
      <c r="Q11" s="56"/>
      <c r="R11" s="56"/>
      <c r="S11" s="56"/>
      <c r="T11" s="57"/>
    </row>
    <row r="12" spans="1:25">
      <c r="A12" s="59"/>
      <c r="B12" s="60"/>
      <c r="C12" s="61"/>
      <c r="D12" s="61"/>
      <c r="E12" s="61"/>
      <c r="F12" s="61"/>
      <c r="G12" s="61"/>
      <c r="H12" s="61"/>
      <c r="I12" s="61"/>
      <c r="J12" s="61"/>
      <c r="K12" s="61"/>
      <c r="L12" s="61"/>
      <c r="M12" s="61"/>
    </row>
    <row r="13" spans="1:25">
      <c r="A13" s="59"/>
      <c r="B13" s="47"/>
      <c r="C13" s="61"/>
      <c r="D13" s="61"/>
      <c r="E13" s="61"/>
      <c r="F13" s="61"/>
      <c r="G13" s="61"/>
      <c r="H13" s="61"/>
      <c r="I13" s="61"/>
      <c r="J13" s="61"/>
      <c r="K13" s="61"/>
      <c r="L13" s="61"/>
      <c r="M13" s="61"/>
    </row>
    <row r="14" spans="1:25" ht="34.5" customHeight="1">
      <c r="A14" s="1835" t="s">
        <v>469</v>
      </c>
      <c r="B14" s="1835"/>
      <c r="C14" s="1835"/>
      <c r="D14" s="1835"/>
    </row>
    <row r="15" spans="1:25" ht="26.25" customHeight="1">
      <c r="A15" s="17" t="s">
        <v>126</v>
      </c>
      <c r="B15" s="66"/>
      <c r="D15" s="67"/>
    </row>
    <row r="34" ht="160.5" customHeight="1"/>
    <row r="36" ht="30.75" customHeight="1"/>
    <row r="74" ht="43.15" customHeight="1"/>
    <row r="75" ht="43.15" customHeight="1"/>
  </sheetData>
  <mergeCells count="17">
    <mergeCell ref="A1:M1"/>
    <mergeCell ref="N2:O2"/>
    <mergeCell ref="R2:S2"/>
    <mergeCell ref="A3:A4"/>
    <mergeCell ref="B3:C4"/>
    <mergeCell ref="D3:D4"/>
    <mergeCell ref="E3:E4"/>
    <mergeCell ref="F3:F4"/>
    <mergeCell ref="G3:G4"/>
    <mergeCell ref="H3:H4"/>
    <mergeCell ref="A14:D14"/>
    <mergeCell ref="I3:I4"/>
    <mergeCell ref="J3:J4"/>
    <mergeCell ref="K3:L4"/>
    <mergeCell ref="M3:M4"/>
    <mergeCell ref="B5:C5"/>
    <mergeCell ref="B11:C11"/>
  </mergeCells>
  <pageMargins left="0.59055118110236227" right="0" top="0" bottom="0" header="0.31496062992125984" footer="0.31496062992125984"/>
  <pageSetup paperSize="8" scale="5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38</vt:i4>
      </vt:variant>
      <vt:variant>
        <vt:lpstr>Именованные диапазоны</vt:lpstr>
      </vt:variant>
      <vt:variant>
        <vt:i4>57</vt:i4>
      </vt:variant>
    </vt:vector>
  </HeadingPairs>
  <TitlesOfParts>
    <vt:vector size="95" baseType="lpstr">
      <vt:lpstr>Мурманск</vt:lpstr>
      <vt:lpstr>Роста</vt:lpstr>
      <vt:lpstr>Фестивальная</vt:lpstr>
      <vt:lpstr>Абрам-Мыс</vt:lpstr>
      <vt:lpstr>Росляково</vt:lpstr>
      <vt:lpstr>Североморск</vt:lpstr>
      <vt:lpstr>Сафоново</vt:lpstr>
      <vt:lpstr>Североморск-3</vt:lpstr>
      <vt:lpstr>Щукозеро</vt:lpstr>
      <vt:lpstr> Кола</vt:lpstr>
      <vt:lpstr> Мурмаши</vt:lpstr>
      <vt:lpstr> Молочный</vt:lpstr>
      <vt:lpstr>Шонгуй</vt:lpstr>
      <vt:lpstr> Кильдинстрой</vt:lpstr>
      <vt:lpstr>Верхнетуломский</vt:lpstr>
      <vt:lpstr>Ура-Губа</vt:lpstr>
      <vt:lpstr>Лопарская</vt:lpstr>
      <vt:lpstr>Териберка</vt:lpstr>
      <vt:lpstr>Снежногорск</vt:lpstr>
      <vt:lpstr>Полярный</vt:lpstr>
      <vt:lpstr>Гаджиево</vt:lpstr>
      <vt:lpstr>Оленья Губа</vt:lpstr>
      <vt:lpstr>Никель</vt:lpstr>
      <vt:lpstr>Заполярный</vt:lpstr>
      <vt:lpstr>Видяево</vt:lpstr>
      <vt:lpstr>Заозерск</vt:lpstr>
      <vt:lpstr>Оленегорск</vt:lpstr>
      <vt:lpstr>Высокий</vt:lpstr>
      <vt:lpstr>Ловозеро</vt:lpstr>
      <vt:lpstr>Ревда</vt:lpstr>
      <vt:lpstr>Кандалакша</vt:lpstr>
      <vt:lpstr>Нивский</vt:lpstr>
      <vt:lpstr>Белое море</vt:lpstr>
      <vt:lpstr>Алакуртти</vt:lpstr>
      <vt:lpstr>Зеленоборский</vt:lpstr>
      <vt:lpstr>Лейпи </vt:lpstr>
      <vt:lpstr>Енский</vt:lpstr>
      <vt:lpstr>Лист1</vt:lpstr>
      <vt:lpstr>' Кильдинстрой'!Заголовки_для_печати</vt:lpstr>
      <vt:lpstr>' Кола'!Заголовки_для_печати</vt:lpstr>
      <vt:lpstr>' Молочный'!Заголовки_для_печати</vt:lpstr>
      <vt:lpstr>' Мурмаши'!Заголовки_для_печати</vt:lpstr>
      <vt:lpstr>Алакуртти!Заголовки_для_печати</vt:lpstr>
      <vt:lpstr>Верхнетуломский!Заголовки_для_печати</vt:lpstr>
      <vt:lpstr>Высокий!Заголовки_для_печати</vt:lpstr>
      <vt:lpstr>Енский!Заголовки_для_печати</vt:lpstr>
      <vt:lpstr>Зеленоборский!Заголовки_для_печати</vt:lpstr>
      <vt:lpstr>Кандалакша!Заголовки_для_печати</vt:lpstr>
      <vt:lpstr>'Лейпи '!Заголовки_для_печати</vt:lpstr>
      <vt:lpstr>Ловозеро!Заголовки_для_печати</vt:lpstr>
      <vt:lpstr>Лопарская!Заголовки_для_печати</vt:lpstr>
      <vt:lpstr>Нивский!Заголовки_для_печати</vt:lpstr>
      <vt:lpstr>Оленегорск!Заголовки_для_печати</vt:lpstr>
      <vt:lpstr>'Оленья Губа'!Заголовки_для_печати</vt:lpstr>
      <vt:lpstr>Ревда!Заголовки_для_печати</vt:lpstr>
      <vt:lpstr>Сафоново!Заголовки_для_печати</vt:lpstr>
      <vt:lpstr>Североморск!Заголовки_для_печати</vt:lpstr>
      <vt:lpstr>'Североморск-3'!Заголовки_для_печати</vt:lpstr>
      <vt:lpstr>Снежногорск!Заголовки_для_печати</vt:lpstr>
      <vt:lpstr>Териберка!Заголовки_для_печати</vt:lpstr>
      <vt:lpstr>Шонгуй!Заголовки_для_печати</vt:lpstr>
      <vt:lpstr>Щукозеро!Заголовки_для_печати</vt:lpstr>
      <vt:lpstr>' Кильдинстрой'!Область_печати</vt:lpstr>
      <vt:lpstr>' Кола'!Область_печати</vt:lpstr>
      <vt:lpstr>' Молочный'!Область_печати</vt:lpstr>
      <vt:lpstr>' Мурмаши'!Область_печати</vt:lpstr>
      <vt:lpstr>Алакуртти!Область_печати</vt:lpstr>
      <vt:lpstr>'Белое море'!Область_печати</vt:lpstr>
      <vt:lpstr>Верхнетуломский!Область_печати</vt:lpstr>
      <vt:lpstr>Видяево!Область_печати</vt:lpstr>
      <vt:lpstr>Высокий!Область_печати</vt:lpstr>
      <vt:lpstr>Гаджиево!Область_печати</vt:lpstr>
      <vt:lpstr>Енский!Область_печати</vt:lpstr>
      <vt:lpstr>Заозерск!Область_печати</vt:lpstr>
      <vt:lpstr>Заполярный!Область_печати</vt:lpstr>
      <vt:lpstr>Зеленоборский!Область_печати</vt:lpstr>
      <vt:lpstr>Кандалакша!Область_печати</vt:lpstr>
      <vt:lpstr>'Лейпи '!Область_печати</vt:lpstr>
      <vt:lpstr>Ловозеро!Область_печати</vt:lpstr>
      <vt:lpstr>Лопарская!Область_печати</vt:lpstr>
      <vt:lpstr>Нивский!Область_печати</vt:lpstr>
      <vt:lpstr>Никель!Область_печати</vt:lpstr>
      <vt:lpstr>Оленегорск!Область_печати</vt:lpstr>
      <vt:lpstr>'Оленья Губа'!Область_печати</vt:lpstr>
      <vt:lpstr>Полярный!Область_печати</vt:lpstr>
      <vt:lpstr>Ревда!Область_печати</vt:lpstr>
      <vt:lpstr>Росляково!Область_печати</vt:lpstr>
      <vt:lpstr>Сафоново!Область_печати</vt:lpstr>
      <vt:lpstr>Североморск!Область_печати</vt:lpstr>
      <vt:lpstr>'Североморск-3'!Область_печати</vt:lpstr>
      <vt:lpstr>Снежногорск!Область_печати</vt:lpstr>
      <vt:lpstr>Териберка!Область_печати</vt:lpstr>
      <vt:lpstr>'Ура-Губа'!Область_печати</vt:lpstr>
      <vt:lpstr>Шонгуй!Область_печати</vt:lpstr>
      <vt:lpstr>Щукозеро!Область_печати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2026-03-11T13:16:24Z</dcterms:modified>
</cp:coreProperties>
</file>