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Таблица 9" sheetId="2" r:id="rId1"/>
  </sheets>
  <calcPr calcId="162913"/>
</workbook>
</file>

<file path=xl/calcChain.xml><?xml version="1.0" encoding="utf-8"?>
<calcChain xmlns="http://schemas.openxmlformats.org/spreadsheetml/2006/main">
  <c r="F30" i="2" l="1"/>
  <c r="G30" i="2"/>
  <c r="F31" i="2"/>
  <c r="G31" i="2"/>
  <c r="F32" i="2"/>
  <c r="G32" i="2"/>
  <c r="H30" i="2"/>
  <c r="H29" i="2" s="1"/>
  <c r="H31" i="2"/>
  <c r="H32" i="2"/>
  <c r="F33" i="2"/>
  <c r="G33" i="2"/>
  <c r="H33" i="2"/>
  <c r="H28" i="2"/>
  <c r="G28" i="2" s="1"/>
  <c r="F28" i="2" s="1"/>
  <c r="E28" i="2" s="1"/>
  <c r="H27" i="2"/>
  <c r="H12" i="2" s="1"/>
  <c r="H7" i="2" s="1"/>
  <c r="H26" i="2"/>
  <c r="G26" i="2" s="1"/>
  <c r="H25" i="2"/>
  <c r="G25" i="2" s="1"/>
  <c r="H24" i="2"/>
  <c r="G24" i="2" s="1"/>
  <c r="F24" i="2" s="1"/>
  <c r="E24" i="2" s="1"/>
  <c r="H23" i="2"/>
  <c r="G23" i="2" s="1"/>
  <c r="F23" i="2" s="1"/>
  <c r="E23" i="2" s="1"/>
  <c r="H22" i="2"/>
  <c r="G22" i="2" s="1"/>
  <c r="F22" i="2" s="1"/>
  <c r="E22" i="2" s="1"/>
  <c r="H21" i="2"/>
  <c r="G21" i="2" s="1"/>
  <c r="F21" i="2" s="1"/>
  <c r="E21" i="2" s="1"/>
  <c r="H20" i="2"/>
  <c r="G20" i="2"/>
  <c r="F20" i="2" s="1"/>
  <c r="E20" i="2" s="1"/>
  <c r="H19" i="2"/>
  <c r="G19" i="2" s="1"/>
  <c r="F19" i="2" s="1"/>
  <c r="E19" i="2" s="1"/>
  <c r="H18" i="2"/>
  <c r="G18" i="2" s="1"/>
  <c r="F18" i="2" s="1"/>
  <c r="E18" i="2" s="1"/>
  <c r="H17" i="2"/>
  <c r="G17" i="2" s="1"/>
  <c r="F17" i="2" s="1"/>
  <c r="E17" i="2" s="1"/>
  <c r="H16" i="2"/>
  <c r="G16" i="2" s="1"/>
  <c r="F16" i="2" s="1"/>
  <c r="E16" i="2" s="1"/>
  <c r="H15" i="2"/>
  <c r="G15" i="2" s="1"/>
  <c r="F15" i="2" s="1"/>
  <c r="E15" i="2" s="1"/>
  <c r="H14" i="2"/>
  <c r="G14" i="2" s="1"/>
  <c r="F14" i="2" s="1"/>
  <c r="E14" i="2" s="1"/>
  <c r="H13" i="2" l="1"/>
  <c r="H8" i="2" s="1"/>
  <c r="F26" i="2"/>
  <c r="E26" i="2" s="1"/>
  <c r="G11" i="2"/>
  <c r="G6" i="2" s="1"/>
  <c r="H11" i="2"/>
  <c r="H6" i="2" s="1"/>
  <c r="F25" i="2"/>
  <c r="G10" i="2"/>
  <c r="G5" i="2" s="1"/>
  <c r="G13" i="2"/>
  <c r="G8" i="2" s="1"/>
  <c r="H10" i="2"/>
  <c r="H5" i="2" s="1"/>
  <c r="F13" i="2"/>
  <c r="F8" i="2" s="1"/>
  <c r="G27" i="2"/>
  <c r="F11" i="2" l="1"/>
  <c r="F6" i="2" s="1"/>
  <c r="F27" i="2"/>
  <c r="G12" i="2"/>
  <c r="G7" i="2" s="1"/>
  <c r="E25" i="2"/>
  <c r="F10" i="2"/>
  <c r="F5" i="2" s="1"/>
  <c r="E27" i="2" l="1"/>
  <c r="F12" i="2"/>
  <c r="F7" i="2" s="1"/>
  <c r="G29" i="2" l="1"/>
  <c r="E32" i="2"/>
  <c r="E31" i="2"/>
  <c r="E30" i="2"/>
  <c r="F29" i="2"/>
  <c r="E29" i="2" l="1"/>
  <c r="E33" i="2"/>
  <c r="E43" i="2" l="1"/>
  <c r="E42" i="2"/>
  <c r="E41" i="2"/>
  <c r="E40" i="2"/>
  <c r="H39" i="2"/>
  <c r="G39" i="2"/>
  <c r="F39" i="2"/>
  <c r="E38" i="2"/>
  <c r="E37" i="2"/>
  <c r="E36" i="2"/>
  <c r="E35" i="2"/>
  <c r="H34" i="2"/>
  <c r="G34" i="2"/>
  <c r="F34" i="2"/>
  <c r="E39" i="2" l="1"/>
  <c r="E34" i="2"/>
  <c r="E13" i="2" l="1"/>
  <c r="E12" i="2"/>
  <c r="E11" i="2"/>
  <c r="E10" i="2"/>
  <c r="H9" i="2"/>
  <c r="G9" i="2"/>
  <c r="F9" i="2"/>
  <c r="H4" i="2"/>
  <c r="G4" i="2"/>
  <c r="F4" i="2"/>
  <c r="E8" i="2"/>
  <c r="E9" i="2" l="1"/>
  <c r="E4" i="2"/>
  <c r="E7" i="2" l="1"/>
  <c r="E6" i="2"/>
  <c r="E5" i="2"/>
</calcChain>
</file>

<file path=xl/sharedStrings.xml><?xml version="1.0" encoding="utf-8"?>
<sst xmlns="http://schemas.openxmlformats.org/spreadsheetml/2006/main" count="88" uniqueCount="43">
  <si>
    <t>№ п/п</t>
  </si>
  <si>
    <t>ФБ</t>
  </si>
  <si>
    <t>ОБ</t>
  </si>
  <si>
    <t>МБ</t>
  </si>
  <si>
    <t>ВБС</t>
  </si>
  <si>
    <t>2026-2028</t>
  </si>
  <si>
    <t>1.1.</t>
  </si>
  <si>
    <t>1.2.</t>
  </si>
  <si>
    <t>Всего:</t>
  </si>
  <si>
    <t>ВСЕГО</t>
  </si>
  <si>
    <t>Соисполнители, участники</t>
  </si>
  <si>
    <t>По годам</t>
  </si>
  <si>
    <t>Годы выполнения</t>
  </si>
  <si>
    <t>Муниципальная программа,  направление (подпрограмма), комплексы процессных и(или) проектных мероприятий, мероприятие</t>
  </si>
  <si>
    <t>-</t>
  </si>
  <si>
    <t>Объемы и источники финансирования (рублей)</t>
  </si>
  <si>
    <t>Муниципальная программа "Энергосбережение и повышение энергоэффективности"</t>
  </si>
  <si>
    <t>1.</t>
  </si>
  <si>
    <t>ОС и ЖКХ</t>
  </si>
  <si>
    <t>Связь комплексов процессных и(или) проектных мероприятий с показателями направлений (подпрограмм), ожидаемые результаты реализации (краткая характеристика) мероприятий</t>
  </si>
  <si>
    <t>Проект Плана реализации муниципальной программы "Энергосбережение и повышение энергоэффективности" на 2026-2028 годы</t>
  </si>
  <si>
    <t>Мероприятие "Возмещение затрат гражданам, проживающим в муниципальных помещениях, на установку индивидуальных приборов учёта энергетических ресурсов"</t>
  </si>
  <si>
    <t>Мероприятие "Установка приборов учёта энергетических ресурсов в незаселенные муниципальные жилые помещения"</t>
  </si>
  <si>
    <t>1.3.</t>
  </si>
  <si>
    <t>2026-2026</t>
  </si>
  <si>
    <t>Мероприятие "Предоставление декларации о потреблении энергетических ресурсов"</t>
  </si>
  <si>
    <t xml:space="preserve">Мероприятие "Разработка программ в области энергосбережения и повышения энергетической эффективности" </t>
  </si>
  <si>
    <t>Рациональное и эффективное использование энергоресурсов и бюджетных средств, обоснованность планирования расходов по оплате коммунальных услуг муниципальными учреждениями, финансируемыми за счет средств бюджета Печенгского муниципального округа</t>
  </si>
  <si>
    <t xml:space="preserve">0.1. Доля муниципальных учреждений, у которых лимиты потребления энергетических ресурсов не превышают установленных лимитов, от общего количества муниципальных учреждений, которым установлены лимиты потребления энергетических ресурсов
0.2. Доля муниципальных учреждений, в которых разработаны программы по энергосбережению и повышению энергетической эффективности, от общего количества муниципальных учреждений, которым необходимо разработать программы
0.3. Доля муниципальных учреждений, подавших декларации о потреблении энергетических ресурсов в государственной информационной системе «Энергоэффективность», от общего количества муниципальных учреждений, которые обязаны представлять декларацию
</t>
  </si>
  <si>
    <t>ОС и ЖКХ, муниципальные учреждения</t>
  </si>
  <si>
    <t>муниципальные учреждения</t>
  </si>
  <si>
    <t>0.4. Доля установленных индивидуальных приборов учета в жилых помещениях муниципальной собственности, от запланированного количества</t>
  </si>
  <si>
    <t>Исполнение требований российского законодательства в сфере энергосбережения и повышения энергетической эффективности в части оснащения приборами учета используемых энергетических ресурсов в муниципальном жилищном фонде по заявлениям нанимателей</t>
  </si>
  <si>
    <t>Исполнение требований российского законодательства в сфере энергосбережения и повышения энергетической эффективности в части оснащения приборами учета используемых энергетических ресурсов в пустующем муниципальном жилищном фонде</t>
  </si>
  <si>
    <t>Исполнение требований российского законодательства по представлению декларации о потреблении энергетических ресурсов</t>
  </si>
  <si>
    <t>Снижение объемов потребления энергетических ресурсов муниципальными учреждениями</t>
  </si>
  <si>
    <t>2.</t>
  </si>
  <si>
    <t>2.1.</t>
  </si>
  <si>
    <r>
      <rPr>
        <u/>
        <sz val="11"/>
        <color theme="1"/>
        <rFont val="Times New Roman"/>
        <family val="1"/>
        <charset val="204"/>
      </rPr>
      <t>Комплекс процессных мероприятий 1.</t>
    </r>
    <r>
      <rPr>
        <sz val="11"/>
        <color theme="1"/>
        <rFont val="Times New Roman"/>
        <family val="1"/>
        <charset val="204"/>
      </rPr>
      <t xml:space="preserve"> "Повышение уровня эффективности энергопотребления в муниципальном секторе" </t>
    </r>
  </si>
  <si>
    <r>
      <rPr>
        <u/>
        <sz val="11"/>
        <color theme="1"/>
        <rFont val="Times New Roman"/>
        <family val="1"/>
        <charset val="204"/>
      </rPr>
      <t>Комплекс процессных мероприятий 2.</t>
    </r>
    <r>
      <rPr>
        <sz val="11"/>
        <color theme="1"/>
        <rFont val="Times New Roman"/>
        <family val="1"/>
        <charset val="204"/>
      </rPr>
      <t xml:space="preserve"> "Повышение уровня эффективности энергопотребления в муниципальном жилищном фонде"</t>
    </r>
  </si>
  <si>
    <t>2.2.</t>
  </si>
  <si>
    <t>ОС и ЖКХ;                     муниципальные учреждения</t>
  </si>
  <si>
    <t>Мероприятие "Соблюдение установленных лимитов потребления энергоресурсов муниципальным учреждением"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</si>
</sst>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top" wrapText="1"/>
    </xf>
    <xf numFmtId="0" fontId="8" fillId="0" borderId="1" xfId="0" applyFont="1" applyBorder="1" applyAlignment="1">
      <alignment horizontal="left" vertical="center" wrapText="1"/>
    </xf>
    <xf numFmtId="43" fontId="8" fillId="0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43" fontId="9" fillId="0" borderId="1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43" fontId="8" fillId="0" borderId="1" xfId="1" applyFont="1" applyFill="1" applyBorder="1" applyAlignment="1">
      <alignment horizontal="center" vertical="top" wrapText="1"/>
    </xf>
    <xf numFmtId="43" fontId="9" fillId="0" borderId="1" xfId="1" applyFont="1" applyFill="1" applyBorder="1" applyAlignment="1">
      <alignment horizontal="center" vertical="top" wrapText="1"/>
    </xf>
    <xf numFmtId="0" fontId="9" fillId="0" borderId="5" xfId="0" applyFont="1" applyBorder="1" applyAlignment="1">
      <alignment horizontal="left" vertical="top" wrapText="1"/>
    </xf>
    <xf numFmtId="43" fontId="8" fillId="0" borderId="5" xfId="1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center" wrapText="1"/>
    </xf>
    <xf numFmtId="43" fontId="8" fillId="2" borderId="1" xfId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top" wrapText="1"/>
    </xf>
    <xf numFmtId="43" fontId="8" fillId="2" borderId="5" xfId="1" applyFont="1" applyFill="1" applyBorder="1" applyAlignment="1">
      <alignment horizontal="center" vertical="top" wrapText="1"/>
    </xf>
    <xf numFmtId="43" fontId="8" fillId="0" borderId="2" xfId="1" applyFont="1" applyFill="1" applyBorder="1" applyAlignment="1">
      <alignment horizontal="center" vertical="top" wrapText="1"/>
    </xf>
    <xf numFmtId="43" fontId="9" fillId="0" borderId="5" xfId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8" fillId="2" borderId="1" xfId="0" applyFont="1" applyFill="1" applyBorder="1" applyAlignment="1">
      <alignment horizontal="left" vertical="top" wrapText="1"/>
    </xf>
    <xf numFmtId="43" fontId="9" fillId="2" borderId="5" xfId="1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43" fontId="8" fillId="0" borderId="2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9" fillId="2" borderId="2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43" fontId="8" fillId="0" borderId="5" xfId="1" applyFont="1" applyFill="1" applyBorder="1" applyAlignment="1">
      <alignment horizontal="center" vertical="center" wrapText="1"/>
    </xf>
    <xf numFmtId="43" fontId="8" fillId="0" borderId="3" xfId="1" applyFont="1" applyFill="1" applyBorder="1" applyAlignment="1">
      <alignment horizontal="center" vertical="center" wrapText="1"/>
    </xf>
    <xf numFmtId="43" fontId="8" fillId="0" borderId="2" xfId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49" fontId="9" fillId="2" borderId="3" xfId="1" applyNumberFormat="1" applyFont="1" applyFill="1" applyBorder="1" applyAlignment="1">
      <alignment horizontal="left" vertical="top" wrapText="1"/>
    </xf>
    <xf numFmtId="14" fontId="9" fillId="0" borderId="5" xfId="0" applyNumberFormat="1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49" fontId="9" fillId="2" borderId="5" xfId="1" applyNumberFormat="1" applyFont="1" applyFill="1" applyBorder="1" applyAlignment="1">
      <alignment horizontal="left" vertical="top" wrapText="1"/>
    </xf>
    <xf numFmtId="0" fontId="9" fillId="0" borderId="5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16" fontId="4" fillId="0" borderId="3" xfId="0" applyNumberFormat="1" applyFont="1" applyFill="1" applyBorder="1" applyAlignment="1">
      <alignment horizontal="center" vertical="top" wrapText="1"/>
    </xf>
    <xf numFmtId="0" fontId="4" fillId="0" borderId="3" xfId="0" applyFont="1" applyFill="1" applyBorder="1" applyAlignment="1">
      <alignment horizontal="center" vertical="top" wrapText="1"/>
    </xf>
    <xf numFmtId="49" fontId="9" fillId="2" borderId="1" xfId="1" applyNumberFormat="1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top" wrapText="1"/>
    </xf>
    <xf numFmtId="16" fontId="4" fillId="0" borderId="5" xfId="0" applyNumberFormat="1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left" vertical="top" wrapText="1"/>
    </xf>
    <xf numFmtId="0" fontId="9" fillId="0" borderId="2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3"/>
  <sheetViews>
    <sheetView tabSelected="1" zoomScaleNormal="100" workbookViewId="0">
      <pane ySplit="3" topLeftCell="A4" activePane="bottomLeft" state="frozen"/>
      <selection pane="bottomLeft" activeCell="B19" sqref="B19:B23"/>
    </sheetView>
  </sheetViews>
  <sheetFormatPr defaultColWidth="8.85546875" defaultRowHeight="15.75" x14ac:dyDescent="0.25"/>
  <cols>
    <col min="1" max="1" width="6.5703125" style="1" customWidth="1"/>
    <col min="2" max="2" width="36.5703125" style="1" customWidth="1"/>
    <col min="3" max="3" width="10.7109375" style="1" customWidth="1"/>
    <col min="4" max="4" width="9.85546875" style="1" customWidth="1"/>
    <col min="5" max="5" width="14.140625" style="1" customWidth="1"/>
    <col min="6" max="6" width="12.5703125" style="1" customWidth="1"/>
    <col min="7" max="8" width="13" style="1" customWidth="1"/>
    <col min="9" max="9" width="65.5703125" style="1" customWidth="1"/>
    <col min="10" max="10" width="15.28515625" style="21" customWidth="1"/>
    <col min="11" max="16384" width="8.85546875" style="1"/>
  </cols>
  <sheetData>
    <row r="1" spans="1:10" ht="26.25" customHeight="1" x14ac:dyDescent="0.25">
      <c r="A1" s="36" t="s">
        <v>20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19.5" customHeight="1" x14ac:dyDescent="0.25">
      <c r="A2" s="38" t="s">
        <v>0</v>
      </c>
      <c r="B2" s="38" t="s">
        <v>13</v>
      </c>
      <c r="C2" s="38" t="s">
        <v>12</v>
      </c>
      <c r="D2" s="37" t="s">
        <v>15</v>
      </c>
      <c r="E2" s="37"/>
      <c r="F2" s="37"/>
      <c r="G2" s="37"/>
      <c r="H2" s="37"/>
      <c r="I2" s="38" t="s">
        <v>19</v>
      </c>
      <c r="J2" s="40" t="s">
        <v>10</v>
      </c>
    </row>
    <row r="3" spans="1:10" s="2" customFormat="1" ht="33.75" customHeight="1" x14ac:dyDescent="0.25">
      <c r="A3" s="39"/>
      <c r="B3" s="39"/>
      <c r="C3" s="39"/>
      <c r="D3" s="24" t="s">
        <v>11</v>
      </c>
      <c r="E3" s="25" t="s">
        <v>9</v>
      </c>
      <c r="F3" s="24">
        <v>2026</v>
      </c>
      <c r="G3" s="24">
        <v>2027</v>
      </c>
      <c r="H3" s="24">
        <v>2028</v>
      </c>
      <c r="I3" s="39"/>
      <c r="J3" s="41"/>
    </row>
    <row r="4" spans="1:10" s="3" customFormat="1" ht="16.5" customHeight="1" x14ac:dyDescent="0.25">
      <c r="A4" s="45">
        <v>0</v>
      </c>
      <c r="B4" s="45" t="s">
        <v>16</v>
      </c>
      <c r="C4" s="48" t="s">
        <v>5</v>
      </c>
      <c r="D4" s="4" t="s">
        <v>8</v>
      </c>
      <c r="E4" s="5">
        <f>SUM(F4:H4)</f>
        <v>300000</v>
      </c>
      <c r="F4" s="5">
        <f>SUM(F5:F8)</f>
        <v>100000</v>
      </c>
      <c r="G4" s="5">
        <f t="shared" ref="G4:H4" si="0">SUM(G5:G8)</f>
        <v>100000</v>
      </c>
      <c r="H4" s="5">
        <f t="shared" si="0"/>
        <v>100000</v>
      </c>
      <c r="I4" s="42" t="s">
        <v>14</v>
      </c>
      <c r="J4" s="33" t="s">
        <v>41</v>
      </c>
    </row>
    <row r="5" spans="1:10" s="3" customFormat="1" ht="15" customHeight="1" x14ac:dyDescent="0.25">
      <c r="A5" s="46"/>
      <c r="B5" s="46"/>
      <c r="C5" s="49"/>
      <c r="D5" s="4" t="s">
        <v>3</v>
      </c>
      <c r="E5" s="5">
        <f t="shared" ref="E5:E8" si="1">SUM(F5:H5)</f>
        <v>300000</v>
      </c>
      <c r="F5" s="5">
        <f t="shared" ref="F5:H7" si="2">F10+F30</f>
        <v>100000</v>
      </c>
      <c r="G5" s="5">
        <f t="shared" si="2"/>
        <v>100000</v>
      </c>
      <c r="H5" s="5">
        <f t="shared" si="2"/>
        <v>100000</v>
      </c>
      <c r="I5" s="43"/>
      <c r="J5" s="34"/>
    </row>
    <row r="6" spans="1:10" s="3" customFormat="1" ht="15" customHeight="1" x14ac:dyDescent="0.25">
      <c r="A6" s="46"/>
      <c r="B6" s="46"/>
      <c r="C6" s="49"/>
      <c r="D6" s="4" t="s">
        <v>2</v>
      </c>
      <c r="E6" s="5">
        <f t="shared" si="1"/>
        <v>0</v>
      </c>
      <c r="F6" s="5">
        <f t="shared" si="2"/>
        <v>0</v>
      </c>
      <c r="G6" s="5">
        <f t="shared" si="2"/>
        <v>0</v>
      </c>
      <c r="H6" s="5">
        <f t="shared" si="2"/>
        <v>0</v>
      </c>
      <c r="I6" s="43"/>
      <c r="J6" s="34"/>
    </row>
    <row r="7" spans="1:10" s="3" customFormat="1" ht="15" customHeight="1" x14ac:dyDescent="0.25">
      <c r="A7" s="46"/>
      <c r="B7" s="46"/>
      <c r="C7" s="49"/>
      <c r="D7" s="4" t="s">
        <v>1</v>
      </c>
      <c r="E7" s="5">
        <f t="shared" si="1"/>
        <v>0</v>
      </c>
      <c r="F7" s="5">
        <f t="shared" si="2"/>
        <v>0</v>
      </c>
      <c r="G7" s="5">
        <f t="shared" si="2"/>
        <v>0</v>
      </c>
      <c r="H7" s="5">
        <f t="shared" si="2"/>
        <v>0</v>
      </c>
      <c r="I7" s="43"/>
      <c r="J7" s="34"/>
    </row>
    <row r="8" spans="1:10" s="3" customFormat="1" ht="15" customHeight="1" x14ac:dyDescent="0.25">
      <c r="A8" s="47"/>
      <c r="B8" s="47"/>
      <c r="C8" s="50"/>
      <c r="D8" s="4" t="s">
        <v>4</v>
      </c>
      <c r="E8" s="5">
        <f t="shared" si="1"/>
        <v>0</v>
      </c>
      <c r="F8" s="27">
        <f t="shared" ref="F8:G8" si="3">F13+F33</f>
        <v>0</v>
      </c>
      <c r="G8" s="27">
        <f t="shared" si="3"/>
        <v>0</v>
      </c>
      <c r="H8" s="27">
        <f>H13+H33</f>
        <v>0</v>
      </c>
      <c r="I8" s="44"/>
      <c r="J8" s="35"/>
    </row>
    <row r="9" spans="1:10" ht="15.75" customHeight="1" x14ac:dyDescent="0.25">
      <c r="A9" s="57" t="s">
        <v>17</v>
      </c>
      <c r="B9" s="62" t="s">
        <v>38</v>
      </c>
      <c r="C9" s="49" t="s">
        <v>5</v>
      </c>
      <c r="D9" s="26" t="s">
        <v>8</v>
      </c>
      <c r="E9" s="19">
        <f>SUM(F9:H9)</f>
        <v>0</v>
      </c>
      <c r="F9" s="19">
        <f>SUM(F10:F13)</f>
        <v>0</v>
      </c>
      <c r="G9" s="19">
        <f t="shared" ref="G9" si="4">SUM(G10:G13)</f>
        <v>0</v>
      </c>
      <c r="H9" s="19">
        <f t="shared" ref="H9" si="5">SUM(H10:H13)</f>
        <v>0</v>
      </c>
      <c r="I9" s="51" t="s">
        <v>28</v>
      </c>
      <c r="J9" s="34" t="s">
        <v>41</v>
      </c>
    </row>
    <row r="10" spans="1:10" ht="15.75" customHeight="1" x14ac:dyDescent="0.25">
      <c r="A10" s="58"/>
      <c r="B10" s="62"/>
      <c r="C10" s="49"/>
      <c r="D10" s="8" t="s">
        <v>3</v>
      </c>
      <c r="E10" s="9">
        <f t="shared" ref="E10:E13" si="6">SUM(F10:H10)</f>
        <v>0</v>
      </c>
      <c r="F10" s="20">
        <f t="shared" ref="F10:H12" si="7">F25+F20+F15</f>
        <v>0</v>
      </c>
      <c r="G10" s="20">
        <f t="shared" si="7"/>
        <v>0</v>
      </c>
      <c r="H10" s="20">
        <f t="shared" si="7"/>
        <v>0</v>
      </c>
      <c r="I10" s="51"/>
      <c r="J10" s="34"/>
    </row>
    <row r="11" spans="1:10" ht="15.75" customHeight="1" x14ac:dyDescent="0.25">
      <c r="A11" s="58"/>
      <c r="B11" s="62"/>
      <c r="C11" s="49"/>
      <c r="D11" s="8" t="s">
        <v>2</v>
      </c>
      <c r="E11" s="9">
        <f t="shared" si="6"/>
        <v>0</v>
      </c>
      <c r="F11" s="20">
        <f t="shared" si="7"/>
        <v>0</v>
      </c>
      <c r="G11" s="20">
        <f t="shared" si="7"/>
        <v>0</v>
      </c>
      <c r="H11" s="20">
        <f t="shared" si="7"/>
        <v>0</v>
      </c>
      <c r="I11" s="51"/>
      <c r="J11" s="34"/>
    </row>
    <row r="12" spans="1:10" ht="15.75" customHeight="1" x14ac:dyDescent="0.25">
      <c r="A12" s="58"/>
      <c r="B12" s="62"/>
      <c r="C12" s="49"/>
      <c r="D12" s="8" t="s">
        <v>1</v>
      </c>
      <c r="E12" s="9">
        <f t="shared" si="6"/>
        <v>0</v>
      </c>
      <c r="F12" s="20">
        <f t="shared" si="7"/>
        <v>0</v>
      </c>
      <c r="G12" s="20">
        <f t="shared" si="7"/>
        <v>0</v>
      </c>
      <c r="H12" s="20">
        <f t="shared" si="7"/>
        <v>0</v>
      </c>
      <c r="I12" s="51"/>
      <c r="J12" s="34"/>
    </row>
    <row r="13" spans="1:10" ht="92.25" customHeight="1" x14ac:dyDescent="0.25">
      <c r="A13" s="58"/>
      <c r="B13" s="62"/>
      <c r="C13" s="49"/>
      <c r="D13" s="11" t="s">
        <v>4</v>
      </c>
      <c r="E13" s="12">
        <f t="shared" si="6"/>
        <v>0</v>
      </c>
      <c r="F13" s="20">
        <f t="shared" ref="F13:G13" si="8">F28+F23+F18</f>
        <v>0</v>
      </c>
      <c r="G13" s="20">
        <f t="shared" si="8"/>
        <v>0</v>
      </c>
      <c r="H13" s="20">
        <f>H28+H23+H18</f>
        <v>0</v>
      </c>
      <c r="I13" s="51"/>
      <c r="J13" s="34"/>
    </row>
    <row r="14" spans="1:10" ht="15.75" customHeight="1" x14ac:dyDescent="0.25">
      <c r="A14" s="28" t="s">
        <v>6</v>
      </c>
      <c r="B14" s="29" t="s">
        <v>42</v>
      </c>
      <c r="C14" s="32" t="s">
        <v>24</v>
      </c>
      <c r="D14" s="14" t="s">
        <v>8</v>
      </c>
      <c r="E14" s="12">
        <f t="shared" ref="E14:E28" si="9">SUM(F14:H14)</f>
        <v>0</v>
      </c>
      <c r="F14" s="12">
        <f t="shared" ref="F14:F28" si="10">SUM(G14:I14)</f>
        <v>0</v>
      </c>
      <c r="G14" s="12">
        <f t="shared" ref="G14:G28" si="11">SUM(H14:J14)</f>
        <v>0</v>
      </c>
      <c r="H14" s="12">
        <f t="shared" ref="H14:H28" si="12">SUM(I14:K14)</f>
        <v>0</v>
      </c>
      <c r="I14" s="59" t="s">
        <v>27</v>
      </c>
      <c r="J14" s="60" t="s">
        <v>30</v>
      </c>
    </row>
    <row r="15" spans="1:10" ht="15.75" customHeight="1" x14ac:dyDescent="0.25">
      <c r="A15" s="28"/>
      <c r="B15" s="30"/>
      <c r="C15" s="32"/>
      <c r="D15" s="16" t="s">
        <v>3</v>
      </c>
      <c r="E15" s="12">
        <f t="shared" si="9"/>
        <v>0</v>
      </c>
      <c r="F15" s="12">
        <f t="shared" si="10"/>
        <v>0</v>
      </c>
      <c r="G15" s="12">
        <f t="shared" si="11"/>
        <v>0</v>
      </c>
      <c r="H15" s="12">
        <f t="shared" si="12"/>
        <v>0</v>
      </c>
      <c r="I15" s="59"/>
      <c r="J15" s="60"/>
    </row>
    <row r="16" spans="1:10" ht="15.75" customHeight="1" x14ac:dyDescent="0.25">
      <c r="A16" s="28"/>
      <c r="B16" s="30"/>
      <c r="C16" s="32"/>
      <c r="D16" s="16" t="s">
        <v>2</v>
      </c>
      <c r="E16" s="12">
        <f t="shared" si="9"/>
        <v>0</v>
      </c>
      <c r="F16" s="12">
        <f t="shared" si="10"/>
        <v>0</v>
      </c>
      <c r="G16" s="12">
        <f t="shared" si="11"/>
        <v>0</v>
      </c>
      <c r="H16" s="12">
        <f t="shared" si="12"/>
        <v>0</v>
      </c>
      <c r="I16" s="59"/>
      <c r="J16" s="60"/>
    </row>
    <row r="17" spans="1:10" ht="15.75" customHeight="1" x14ac:dyDescent="0.25">
      <c r="A17" s="28"/>
      <c r="B17" s="30"/>
      <c r="C17" s="32"/>
      <c r="D17" s="16" t="s">
        <v>1</v>
      </c>
      <c r="E17" s="12">
        <f t="shared" si="9"/>
        <v>0</v>
      </c>
      <c r="F17" s="12">
        <f t="shared" si="10"/>
        <v>0</v>
      </c>
      <c r="G17" s="12">
        <f t="shared" si="11"/>
        <v>0</v>
      </c>
      <c r="H17" s="12">
        <f t="shared" si="12"/>
        <v>0</v>
      </c>
      <c r="I17" s="59"/>
      <c r="J17" s="60"/>
    </row>
    <row r="18" spans="1:10" ht="15.75" customHeight="1" x14ac:dyDescent="0.25">
      <c r="A18" s="28"/>
      <c r="B18" s="31"/>
      <c r="C18" s="32"/>
      <c r="D18" s="17" t="s">
        <v>4</v>
      </c>
      <c r="E18" s="12">
        <f t="shared" si="9"/>
        <v>0</v>
      </c>
      <c r="F18" s="12">
        <f t="shared" si="10"/>
        <v>0</v>
      </c>
      <c r="G18" s="12">
        <f t="shared" si="11"/>
        <v>0</v>
      </c>
      <c r="H18" s="12">
        <f t="shared" si="12"/>
        <v>0</v>
      </c>
      <c r="I18" s="59"/>
      <c r="J18" s="60"/>
    </row>
    <row r="19" spans="1:10" ht="15.75" customHeight="1" x14ac:dyDescent="0.25">
      <c r="A19" s="28" t="s">
        <v>7</v>
      </c>
      <c r="B19" s="29" t="s">
        <v>26</v>
      </c>
      <c r="C19" s="32" t="s">
        <v>24</v>
      </c>
      <c r="D19" s="14" t="s">
        <v>8</v>
      </c>
      <c r="E19" s="12">
        <f t="shared" si="9"/>
        <v>0</v>
      </c>
      <c r="F19" s="12">
        <f t="shared" si="10"/>
        <v>0</v>
      </c>
      <c r="G19" s="12">
        <f t="shared" si="11"/>
        <v>0</v>
      </c>
      <c r="H19" s="12">
        <f t="shared" si="12"/>
        <v>0</v>
      </c>
      <c r="I19" s="59" t="s">
        <v>35</v>
      </c>
      <c r="J19" s="60" t="s">
        <v>30</v>
      </c>
    </row>
    <row r="20" spans="1:10" ht="15.75" customHeight="1" x14ac:dyDescent="0.25">
      <c r="A20" s="28"/>
      <c r="B20" s="30"/>
      <c r="C20" s="32"/>
      <c r="D20" s="16" t="s">
        <v>3</v>
      </c>
      <c r="E20" s="12">
        <f t="shared" si="9"/>
        <v>0</v>
      </c>
      <c r="F20" s="12">
        <f t="shared" si="10"/>
        <v>0</v>
      </c>
      <c r="G20" s="12">
        <f t="shared" si="11"/>
        <v>0</v>
      </c>
      <c r="H20" s="12">
        <f t="shared" si="12"/>
        <v>0</v>
      </c>
      <c r="I20" s="59"/>
      <c r="J20" s="60"/>
    </row>
    <row r="21" spans="1:10" ht="15.75" customHeight="1" x14ac:dyDescent="0.25">
      <c r="A21" s="28"/>
      <c r="B21" s="30"/>
      <c r="C21" s="32"/>
      <c r="D21" s="16" t="s">
        <v>2</v>
      </c>
      <c r="E21" s="12">
        <f t="shared" si="9"/>
        <v>0</v>
      </c>
      <c r="F21" s="12">
        <f t="shared" si="10"/>
        <v>0</v>
      </c>
      <c r="G21" s="12">
        <f t="shared" si="11"/>
        <v>0</v>
      </c>
      <c r="H21" s="12">
        <f t="shared" si="12"/>
        <v>0</v>
      </c>
      <c r="I21" s="59"/>
      <c r="J21" s="60"/>
    </row>
    <row r="22" spans="1:10" ht="15.75" customHeight="1" x14ac:dyDescent="0.25">
      <c r="A22" s="28"/>
      <c r="B22" s="30"/>
      <c r="C22" s="32"/>
      <c r="D22" s="16" t="s">
        <v>1</v>
      </c>
      <c r="E22" s="12">
        <f t="shared" si="9"/>
        <v>0</v>
      </c>
      <c r="F22" s="12">
        <f t="shared" si="10"/>
        <v>0</v>
      </c>
      <c r="G22" s="12">
        <f t="shared" si="11"/>
        <v>0</v>
      </c>
      <c r="H22" s="12">
        <f t="shared" si="12"/>
        <v>0</v>
      </c>
      <c r="I22" s="59"/>
      <c r="J22" s="60"/>
    </row>
    <row r="23" spans="1:10" ht="15.75" customHeight="1" x14ac:dyDescent="0.25">
      <c r="A23" s="28"/>
      <c r="B23" s="31"/>
      <c r="C23" s="32"/>
      <c r="D23" s="17" t="s">
        <v>4</v>
      </c>
      <c r="E23" s="12">
        <f t="shared" si="9"/>
        <v>0</v>
      </c>
      <c r="F23" s="12">
        <f t="shared" si="10"/>
        <v>0</v>
      </c>
      <c r="G23" s="12">
        <f t="shared" si="11"/>
        <v>0</v>
      </c>
      <c r="H23" s="12">
        <f t="shared" si="12"/>
        <v>0</v>
      </c>
      <c r="I23" s="59"/>
      <c r="J23" s="60"/>
    </row>
    <row r="24" spans="1:10" ht="15.75" customHeight="1" x14ac:dyDescent="0.25">
      <c r="A24" s="28" t="s">
        <v>23</v>
      </c>
      <c r="B24" s="29" t="s">
        <v>25</v>
      </c>
      <c r="C24" s="32" t="s">
        <v>24</v>
      </c>
      <c r="D24" s="14" t="s">
        <v>8</v>
      </c>
      <c r="E24" s="12">
        <f t="shared" si="9"/>
        <v>0</v>
      </c>
      <c r="F24" s="12">
        <f t="shared" si="10"/>
        <v>0</v>
      </c>
      <c r="G24" s="12">
        <f t="shared" si="11"/>
        <v>0</v>
      </c>
      <c r="H24" s="12">
        <f t="shared" si="12"/>
        <v>0</v>
      </c>
      <c r="I24" s="59" t="s">
        <v>34</v>
      </c>
      <c r="J24" s="60" t="s">
        <v>29</v>
      </c>
    </row>
    <row r="25" spans="1:10" ht="15.75" customHeight="1" x14ac:dyDescent="0.25">
      <c r="A25" s="28"/>
      <c r="B25" s="30"/>
      <c r="C25" s="32"/>
      <c r="D25" s="16" t="s">
        <v>3</v>
      </c>
      <c r="E25" s="12">
        <f t="shared" si="9"/>
        <v>0</v>
      </c>
      <c r="F25" s="12">
        <f t="shared" si="10"/>
        <v>0</v>
      </c>
      <c r="G25" s="12">
        <f t="shared" si="11"/>
        <v>0</v>
      </c>
      <c r="H25" s="12">
        <f t="shared" si="12"/>
        <v>0</v>
      </c>
      <c r="I25" s="59"/>
      <c r="J25" s="60"/>
    </row>
    <row r="26" spans="1:10" ht="15.75" customHeight="1" x14ac:dyDescent="0.25">
      <c r="A26" s="28"/>
      <c r="B26" s="30"/>
      <c r="C26" s="32"/>
      <c r="D26" s="16" t="s">
        <v>2</v>
      </c>
      <c r="E26" s="12">
        <f t="shared" si="9"/>
        <v>0</v>
      </c>
      <c r="F26" s="12">
        <f t="shared" si="10"/>
        <v>0</v>
      </c>
      <c r="G26" s="12">
        <f t="shared" si="11"/>
        <v>0</v>
      </c>
      <c r="H26" s="12">
        <f t="shared" si="12"/>
        <v>0</v>
      </c>
      <c r="I26" s="59"/>
      <c r="J26" s="60"/>
    </row>
    <row r="27" spans="1:10" ht="15.75" customHeight="1" x14ac:dyDescent="0.25">
      <c r="A27" s="28"/>
      <c r="B27" s="30"/>
      <c r="C27" s="32"/>
      <c r="D27" s="16" t="s">
        <v>1</v>
      </c>
      <c r="E27" s="12">
        <f t="shared" si="9"/>
        <v>0</v>
      </c>
      <c r="F27" s="12">
        <f t="shared" si="10"/>
        <v>0</v>
      </c>
      <c r="G27" s="12">
        <f t="shared" si="11"/>
        <v>0</v>
      </c>
      <c r="H27" s="12">
        <f t="shared" si="12"/>
        <v>0</v>
      </c>
      <c r="I27" s="59"/>
      <c r="J27" s="60"/>
    </row>
    <row r="28" spans="1:10" ht="15.75" customHeight="1" x14ac:dyDescent="0.25">
      <c r="A28" s="28"/>
      <c r="B28" s="31"/>
      <c r="C28" s="32"/>
      <c r="D28" s="17" t="s">
        <v>4</v>
      </c>
      <c r="E28" s="9">
        <f t="shared" si="9"/>
        <v>0</v>
      </c>
      <c r="F28" s="9">
        <f t="shared" si="10"/>
        <v>0</v>
      </c>
      <c r="G28" s="9">
        <f t="shared" si="11"/>
        <v>0</v>
      </c>
      <c r="H28" s="9">
        <f t="shared" si="12"/>
        <v>0</v>
      </c>
      <c r="I28" s="59"/>
      <c r="J28" s="60"/>
    </row>
    <row r="29" spans="1:10" s="3" customFormat="1" ht="15.75" customHeight="1" x14ac:dyDescent="0.25">
      <c r="A29" s="61" t="s">
        <v>36</v>
      </c>
      <c r="B29" s="64" t="s">
        <v>39</v>
      </c>
      <c r="C29" s="65" t="s">
        <v>5</v>
      </c>
      <c r="D29" s="22" t="s">
        <v>8</v>
      </c>
      <c r="E29" s="15">
        <f>SUM(F29:H29)</f>
        <v>300000</v>
      </c>
      <c r="F29" s="15">
        <f>SUM(F30:F33)</f>
        <v>100000</v>
      </c>
      <c r="G29" s="15">
        <f t="shared" ref="G29:H29" si="13">SUM(G30:G33)</f>
        <v>100000</v>
      </c>
      <c r="H29" s="15">
        <f t="shared" si="13"/>
        <v>100000</v>
      </c>
      <c r="I29" s="54" t="s">
        <v>31</v>
      </c>
      <c r="J29" s="67" t="s">
        <v>18</v>
      </c>
    </row>
    <row r="30" spans="1:10" s="3" customFormat="1" ht="15.75" customHeight="1" x14ac:dyDescent="0.25">
      <c r="A30" s="58"/>
      <c r="B30" s="62"/>
      <c r="C30" s="66"/>
      <c r="D30" s="17" t="s">
        <v>3</v>
      </c>
      <c r="E30" s="15">
        <f t="shared" ref="E30:E33" si="14">SUM(F30:H30)</f>
        <v>300000</v>
      </c>
      <c r="F30" s="23">
        <f t="shared" ref="F30:H32" si="15">F40+F35</f>
        <v>100000</v>
      </c>
      <c r="G30" s="23">
        <f t="shared" si="15"/>
        <v>100000</v>
      </c>
      <c r="H30" s="23">
        <f t="shared" si="15"/>
        <v>100000</v>
      </c>
      <c r="I30" s="51"/>
      <c r="J30" s="68"/>
    </row>
    <row r="31" spans="1:10" s="3" customFormat="1" ht="15.75" customHeight="1" x14ac:dyDescent="0.25">
      <c r="A31" s="58"/>
      <c r="B31" s="62"/>
      <c r="C31" s="66"/>
      <c r="D31" s="17" t="s">
        <v>2</v>
      </c>
      <c r="E31" s="15">
        <f t="shared" si="14"/>
        <v>0</v>
      </c>
      <c r="F31" s="23">
        <f t="shared" si="15"/>
        <v>0</v>
      </c>
      <c r="G31" s="23">
        <f t="shared" si="15"/>
        <v>0</v>
      </c>
      <c r="H31" s="23">
        <f t="shared" si="15"/>
        <v>0</v>
      </c>
      <c r="I31" s="51"/>
      <c r="J31" s="68"/>
    </row>
    <row r="32" spans="1:10" s="3" customFormat="1" ht="15.75" customHeight="1" x14ac:dyDescent="0.25">
      <c r="A32" s="58"/>
      <c r="B32" s="62"/>
      <c r="C32" s="66"/>
      <c r="D32" s="17" t="s">
        <v>1</v>
      </c>
      <c r="E32" s="15">
        <f t="shared" si="14"/>
        <v>0</v>
      </c>
      <c r="F32" s="23">
        <f t="shared" si="15"/>
        <v>0</v>
      </c>
      <c r="G32" s="23">
        <f t="shared" si="15"/>
        <v>0</v>
      </c>
      <c r="H32" s="23">
        <f t="shared" si="15"/>
        <v>0</v>
      </c>
      <c r="I32" s="51"/>
      <c r="J32" s="68"/>
    </row>
    <row r="33" spans="1:10" s="3" customFormat="1" ht="15.75" customHeight="1" x14ac:dyDescent="0.25">
      <c r="A33" s="58"/>
      <c r="B33" s="62"/>
      <c r="C33" s="66"/>
      <c r="D33" s="13" t="s">
        <v>4</v>
      </c>
      <c r="E33" s="18">
        <f t="shared" si="14"/>
        <v>0</v>
      </c>
      <c r="F33" s="23">
        <f t="shared" ref="F33:G33" si="16">F43+F38</f>
        <v>0</v>
      </c>
      <c r="G33" s="23">
        <f t="shared" si="16"/>
        <v>0</v>
      </c>
      <c r="H33" s="23">
        <f>H43+H38</f>
        <v>0</v>
      </c>
      <c r="I33" s="51"/>
      <c r="J33" s="68"/>
    </row>
    <row r="34" spans="1:10" ht="15" customHeight="1" x14ac:dyDescent="0.25">
      <c r="A34" s="52" t="s">
        <v>37</v>
      </c>
      <c r="B34" s="29" t="s">
        <v>21</v>
      </c>
      <c r="C34" s="40" t="s">
        <v>5</v>
      </c>
      <c r="D34" s="4" t="s">
        <v>8</v>
      </c>
      <c r="E34" s="5">
        <f t="shared" ref="E34:E38" si="17">SUM(F34:H34)</f>
        <v>150000</v>
      </c>
      <c r="F34" s="5">
        <f t="shared" ref="F34:H34" si="18">SUM(F35:F38)</f>
        <v>50000</v>
      </c>
      <c r="G34" s="5">
        <f t="shared" si="18"/>
        <v>50000</v>
      </c>
      <c r="H34" s="5">
        <f t="shared" si="18"/>
        <v>50000</v>
      </c>
      <c r="I34" s="54" t="s">
        <v>32</v>
      </c>
      <c r="J34" s="55" t="s">
        <v>18</v>
      </c>
    </row>
    <row r="35" spans="1:10" ht="15" customHeight="1" x14ac:dyDescent="0.25">
      <c r="A35" s="53"/>
      <c r="B35" s="30"/>
      <c r="C35" s="53"/>
      <c r="D35" s="6" t="s">
        <v>3</v>
      </c>
      <c r="E35" s="5">
        <f t="shared" si="17"/>
        <v>150000</v>
      </c>
      <c r="F35" s="7">
        <v>50000</v>
      </c>
      <c r="G35" s="7">
        <v>50000</v>
      </c>
      <c r="H35" s="7">
        <v>50000</v>
      </c>
      <c r="I35" s="51"/>
      <c r="J35" s="56"/>
    </row>
    <row r="36" spans="1:10" ht="15" customHeight="1" x14ac:dyDescent="0.25">
      <c r="A36" s="53"/>
      <c r="B36" s="30"/>
      <c r="C36" s="53"/>
      <c r="D36" s="6" t="s">
        <v>2</v>
      </c>
      <c r="E36" s="5">
        <f t="shared" si="17"/>
        <v>0</v>
      </c>
      <c r="F36" s="7">
        <v>0</v>
      </c>
      <c r="G36" s="7">
        <v>0</v>
      </c>
      <c r="H36" s="7">
        <v>0</v>
      </c>
      <c r="I36" s="51"/>
      <c r="J36" s="56"/>
    </row>
    <row r="37" spans="1:10" ht="15" customHeight="1" x14ac:dyDescent="0.25">
      <c r="A37" s="53"/>
      <c r="B37" s="30"/>
      <c r="C37" s="53"/>
      <c r="D37" s="6" t="s">
        <v>1</v>
      </c>
      <c r="E37" s="5">
        <f t="shared" si="17"/>
        <v>0</v>
      </c>
      <c r="F37" s="7">
        <v>0</v>
      </c>
      <c r="G37" s="7">
        <v>0</v>
      </c>
      <c r="H37" s="7">
        <v>0</v>
      </c>
      <c r="I37" s="51"/>
      <c r="J37" s="56"/>
    </row>
    <row r="38" spans="1:10" ht="15" customHeight="1" x14ac:dyDescent="0.25">
      <c r="A38" s="41"/>
      <c r="B38" s="31"/>
      <c r="C38" s="41"/>
      <c r="D38" s="6" t="s">
        <v>4</v>
      </c>
      <c r="E38" s="5">
        <f t="shared" si="17"/>
        <v>0</v>
      </c>
      <c r="F38" s="7">
        <v>0</v>
      </c>
      <c r="G38" s="7">
        <v>0</v>
      </c>
      <c r="H38" s="7">
        <v>0</v>
      </c>
      <c r="I38" s="51"/>
      <c r="J38" s="56"/>
    </row>
    <row r="39" spans="1:10" ht="15.75" customHeight="1" x14ac:dyDescent="0.25">
      <c r="A39" s="52" t="s">
        <v>40</v>
      </c>
      <c r="B39" s="29" t="s">
        <v>22</v>
      </c>
      <c r="C39" s="40" t="s">
        <v>5</v>
      </c>
      <c r="D39" s="4" t="s">
        <v>8</v>
      </c>
      <c r="E39" s="5">
        <f t="shared" ref="E39:E43" si="19">SUM(F39:H39)</f>
        <v>150000</v>
      </c>
      <c r="F39" s="5">
        <f t="shared" ref="F39:H39" si="20">SUM(F40:F43)</f>
        <v>50000</v>
      </c>
      <c r="G39" s="5">
        <f t="shared" si="20"/>
        <v>50000</v>
      </c>
      <c r="H39" s="5">
        <f t="shared" si="20"/>
        <v>50000</v>
      </c>
      <c r="I39" s="59" t="s">
        <v>33</v>
      </c>
      <c r="J39" s="55" t="s">
        <v>18</v>
      </c>
    </row>
    <row r="40" spans="1:10" ht="15" customHeight="1" x14ac:dyDescent="0.25">
      <c r="A40" s="53"/>
      <c r="B40" s="30"/>
      <c r="C40" s="53"/>
      <c r="D40" s="6" t="s">
        <v>3</v>
      </c>
      <c r="E40" s="5">
        <f t="shared" si="19"/>
        <v>150000</v>
      </c>
      <c r="F40" s="7">
        <v>50000</v>
      </c>
      <c r="G40" s="7">
        <v>50000</v>
      </c>
      <c r="H40" s="7">
        <v>50000</v>
      </c>
      <c r="I40" s="59"/>
      <c r="J40" s="56"/>
    </row>
    <row r="41" spans="1:10" ht="15" customHeight="1" x14ac:dyDescent="0.25">
      <c r="A41" s="53"/>
      <c r="B41" s="30"/>
      <c r="C41" s="53"/>
      <c r="D41" s="6" t="s">
        <v>2</v>
      </c>
      <c r="E41" s="5">
        <f t="shared" si="19"/>
        <v>0</v>
      </c>
      <c r="F41" s="7">
        <v>0</v>
      </c>
      <c r="G41" s="7">
        <v>0</v>
      </c>
      <c r="H41" s="7">
        <v>0</v>
      </c>
      <c r="I41" s="59"/>
      <c r="J41" s="56"/>
    </row>
    <row r="42" spans="1:10" ht="15" customHeight="1" x14ac:dyDescent="0.25">
      <c r="A42" s="53"/>
      <c r="B42" s="30"/>
      <c r="C42" s="53"/>
      <c r="D42" s="6" t="s">
        <v>1</v>
      </c>
      <c r="E42" s="5">
        <f t="shared" si="19"/>
        <v>0</v>
      </c>
      <c r="F42" s="7">
        <v>0</v>
      </c>
      <c r="G42" s="7">
        <v>0</v>
      </c>
      <c r="H42" s="7">
        <v>0</v>
      </c>
      <c r="I42" s="59"/>
      <c r="J42" s="56"/>
    </row>
    <row r="43" spans="1:10" ht="13.5" customHeight="1" x14ac:dyDescent="0.25">
      <c r="A43" s="41"/>
      <c r="B43" s="31"/>
      <c r="C43" s="41"/>
      <c r="D43" s="8" t="s">
        <v>4</v>
      </c>
      <c r="E43" s="9">
        <f t="shared" si="19"/>
        <v>0</v>
      </c>
      <c r="F43" s="10">
        <v>0</v>
      </c>
      <c r="G43" s="10">
        <v>0</v>
      </c>
      <c r="H43" s="10">
        <v>0</v>
      </c>
      <c r="I43" s="59"/>
      <c r="J43" s="63"/>
    </row>
  </sheetData>
  <mergeCells count="47">
    <mergeCell ref="I39:I43"/>
    <mergeCell ref="J39:J43"/>
    <mergeCell ref="A14:A18"/>
    <mergeCell ref="B14:B18"/>
    <mergeCell ref="C14:C18"/>
    <mergeCell ref="I14:I18"/>
    <mergeCell ref="J14:J18"/>
    <mergeCell ref="B29:B33"/>
    <mergeCell ref="C29:C33"/>
    <mergeCell ref="I29:I33"/>
    <mergeCell ref="J29:J33"/>
    <mergeCell ref="A39:A43"/>
    <mergeCell ref="B39:B43"/>
    <mergeCell ref="C39:C43"/>
    <mergeCell ref="B19:B23"/>
    <mergeCell ref="C19:C23"/>
    <mergeCell ref="J34:J38"/>
    <mergeCell ref="A9:A13"/>
    <mergeCell ref="I19:I23"/>
    <mergeCell ref="J19:J23"/>
    <mergeCell ref="I24:I28"/>
    <mergeCell ref="J24:J28"/>
    <mergeCell ref="A29:A33"/>
    <mergeCell ref="B9:B13"/>
    <mergeCell ref="C9:C13"/>
    <mergeCell ref="A19:A23"/>
    <mergeCell ref="I9:I13"/>
    <mergeCell ref="A34:A38"/>
    <mergeCell ref="B34:B38"/>
    <mergeCell ref="C34:C38"/>
    <mergeCell ref="I34:I38"/>
    <mergeCell ref="A24:A28"/>
    <mergeCell ref="B24:B28"/>
    <mergeCell ref="C24:C28"/>
    <mergeCell ref="J4:J8"/>
    <mergeCell ref="A1:J1"/>
    <mergeCell ref="D2:H2"/>
    <mergeCell ref="A2:A3"/>
    <mergeCell ref="B2:B3"/>
    <mergeCell ref="C2:C3"/>
    <mergeCell ref="J2:J3"/>
    <mergeCell ref="I4:I8"/>
    <mergeCell ref="I2:I3"/>
    <mergeCell ref="A4:A8"/>
    <mergeCell ref="B4:B8"/>
    <mergeCell ref="C4:C8"/>
    <mergeCell ref="J9:J13"/>
  </mergeCells>
  <pageMargins left="0.19685039370078741" right="0.11811023622047245" top="0.55118110236220474" bottom="0.15748031496062992" header="0.31496062992125984" footer="0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2025-11-05T05:31:17Z</dcterms:modified>
</cp:coreProperties>
</file>