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24915" windowHeight="15915"/>
  </bookViews>
  <sheets>
    <sheet name="Дорожный фонд" sheetId="1" r:id="rId1"/>
  </sheets>
  <calcPr calcId="144525"/>
</workbook>
</file>

<file path=xl/calcChain.xml><?xml version="1.0" encoding="utf-8"?>
<calcChain xmlns="http://schemas.openxmlformats.org/spreadsheetml/2006/main">
  <c r="C8" i="1" l="1"/>
  <c r="D8" i="1"/>
  <c r="B8" i="1"/>
  <c r="C9" i="1"/>
  <c r="D9" i="1"/>
  <c r="B9" i="1"/>
  <c r="C5" i="1" l="1"/>
  <c r="D5" i="1"/>
  <c r="B5" i="1"/>
</calcChain>
</file>

<file path=xl/sharedStrings.xml><?xml version="1.0" encoding="utf-8"?>
<sst xmlns="http://schemas.openxmlformats.org/spreadsheetml/2006/main" count="15" uniqueCount="15">
  <si>
    <t>2022 год</t>
  </si>
  <si>
    <t>Источники Дорожного фонда в разрезе доходов:</t>
  </si>
  <si>
    <t xml:space="preserve">Направление расходов Дорожного фонда 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</si>
  <si>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</si>
  <si>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2023 год</t>
  </si>
  <si>
    <t xml:space="preserve">Наименование </t>
  </si>
  <si>
    <t>рубли</t>
  </si>
  <si>
    <t>2024 год</t>
  </si>
  <si>
    <t xml:space="preserve">Дорожный фонд Печенгского муниципального округа </t>
  </si>
  <si>
    <t>2.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 за счет средств дорожного фонда</t>
  </si>
  <si>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</si>
  <si>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</si>
  <si>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Выполнение работ по ремонту автомобильных дорог местного значения в населенных пунктах г. Заполяррный по ул. Юбилейная внутриквартальная дорога; в п. Никель по ул. 14 Армии до перекрестка с ул. Октябрьская, ул. Октябрьскаядо пл. Ленина; п. Корзуново</t>
  </si>
  <si>
    <t>Содержание автомобильных дорого общего пользования местного значения  и инженерных сооружений на них в границах муниципального округа</t>
  </si>
  <si>
    <t xml:space="preserve">* Направление расходов средств Дорожного фонда и объемы финансирования определены исходя из предложений о планируемых объемах бюджетных ассигнований ГРБС администрации Печенгского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</si>
</sst>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20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4" fontId="3" fillId="0" borderId="1" xfId="0" applyNumberFormat="1" applyFont="1" applyBorder="1" applyAlignment="1">
      <alignment vertic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"/>
  <sheetViews>
    <sheetView tabSelected="1" workbookViewId="0">
      <selection activeCell="D9" sqref="D9"/>
    </sheetView>
  </sheetViews>
  <sheetFormatPr defaultRowHeight="12.75" x14ac:dyDescent="0.2"/>
  <cols>
    <col min="1" max="1" width="69" style="1" customWidth="1"/>
    <col min="2" max="4" width="14.85546875" style="10" customWidth="1"/>
    <col min="5" max="5" width="9.140625" style="1"/>
    <col min="6" max="8" width="19.42578125" style="1" customWidth="1"/>
    <col min="9" max="16384" width="9.140625" style="1"/>
  </cols>
  <sheetData>
    <row r="2" spans="1:8" ht="27.75" customHeight="1" x14ac:dyDescent="0.3">
      <c r="A2" s="17" t="s">
        <v>8</v>
      </c>
      <c r="B2" s="17"/>
      <c r="C2" s="17"/>
      <c r="D2" s="17"/>
    </row>
    <row r="3" spans="1:8" ht="32.25" customHeight="1" x14ac:dyDescent="0.2">
      <c r="D3" s="4" t="s">
        <v>6</v>
      </c>
    </row>
    <row r="4" spans="1:8" ht="24" customHeight="1" x14ac:dyDescent="0.2">
      <c r="A4" s="5" t="s">
        <v>5</v>
      </c>
      <c r="B4" s="6" t="s">
        <v>0</v>
      </c>
      <c r="C4" s="5" t="s">
        <v>4</v>
      </c>
      <c r="D4" s="5" t="s">
        <v>7</v>
      </c>
    </row>
    <row r="5" spans="1:8" ht="19.5" customHeight="1" x14ac:dyDescent="0.2">
      <c r="A5" s="7" t="s">
        <v>1</v>
      </c>
      <c r="B5" s="12">
        <f>SUM(B6:B7)</f>
        <v>69974707.439999998</v>
      </c>
      <c r="C5" s="12">
        <f>SUM(C6:C7)</f>
        <v>47999138.719999999</v>
      </c>
      <c r="D5" s="12">
        <f>SUM(D6:D7)</f>
        <v>48575894.719999999</v>
      </c>
    </row>
    <row r="6" spans="1:8" ht="63.75" x14ac:dyDescent="0.2">
      <c r="A6" s="8" t="s">
        <v>10</v>
      </c>
      <c r="B6" s="13">
        <v>14434000</v>
      </c>
      <c r="C6" s="13">
        <v>14418900</v>
      </c>
      <c r="D6" s="13">
        <v>14995656</v>
      </c>
    </row>
    <row r="7" spans="1:8" ht="38.25" x14ac:dyDescent="0.2">
      <c r="A7" s="8" t="s">
        <v>9</v>
      </c>
      <c r="B7" s="13">
        <v>55540707.439999998</v>
      </c>
      <c r="C7" s="13">
        <v>33580238.719999999</v>
      </c>
      <c r="D7" s="13">
        <v>33580238.719999999</v>
      </c>
    </row>
    <row r="8" spans="1:8" ht="18.75" customHeight="1" x14ac:dyDescent="0.2">
      <c r="A8" s="9" t="s">
        <v>2</v>
      </c>
      <c r="B8" s="14">
        <f>B9+B12</f>
        <v>69974707.439999998</v>
      </c>
      <c r="C8" s="14">
        <f t="shared" ref="C8:D8" si="0">C9+C12</f>
        <v>47999138.719999999</v>
      </c>
      <c r="D8" s="14">
        <f t="shared" si="0"/>
        <v>48575894.719999999</v>
      </c>
      <c r="F8" s="16"/>
      <c r="G8" s="16"/>
      <c r="H8" s="16"/>
    </row>
    <row r="9" spans="1:8" ht="51" x14ac:dyDescent="0.2">
      <c r="A9" s="2" t="s">
        <v>12</v>
      </c>
      <c r="B9" s="19">
        <f>B10+B11</f>
        <v>58463907.439999998</v>
      </c>
      <c r="C9" s="19">
        <f t="shared" ref="C9:D9" si="1">C10+C11</f>
        <v>36931838.719999999</v>
      </c>
      <c r="D9" s="19">
        <f t="shared" si="1"/>
        <v>35881238.719999999</v>
      </c>
    </row>
    <row r="10" spans="1:8" ht="43.5" customHeight="1" x14ac:dyDescent="0.2">
      <c r="A10" s="3" t="s">
        <v>11</v>
      </c>
      <c r="B10" s="13">
        <v>55540707.439999998</v>
      </c>
      <c r="C10" s="13">
        <v>33580238.719999999</v>
      </c>
      <c r="D10" s="13">
        <v>33580238.719999999</v>
      </c>
      <c r="F10" s="16"/>
    </row>
    <row r="11" spans="1:8" ht="51" x14ac:dyDescent="0.2">
      <c r="A11" s="3" t="s">
        <v>3</v>
      </c>
      <c r="B11" s="15">
        <v>2923200</v>
      </c>
      <c r="C11" s="15">
        <v>3351600</v>
      </c>
      <c r="D11" s="15">
        <v>2301000</v>
      </c>
      <c r="F11" s="16"/>
    </row>
    <row r="12" spans="1:8" ht="25.5" x14ac:dyDescent="0.2">
      <c r="A12" s="3" t="s">
        <v>13</v>
      </c>
      <c r="B12" s="15">
        <v>11510800</v>
      </c>
      <c r="C12" s="15">
        <v>11067300</v>
      </c>
      <c r="D12" s="15">
        <v>12694656</v>
      </c>
    </row>
    <row r="14" spans="1:8" x14ac:dyDescent="0.2">
      <c r="B14" s="11"/>
      <c r="C14" s="11"/>
      <c r="D14" s="11"/>
    </row>
    <row r="16" spans="1:8" ht="35.25" customHeight="1" x14ac:dyDescent="0.2">
      <c r="A16" s="18" t="s">
        <v>14</v>
      </c>
      <c r="B16" s="18"/>
      <c r="C16" s="18"/>
      <c r="D16" s="18"/>
    </row>
  </sheetData>
  <mergeCells count="2">
    <mergeCell ref="A2:D2"/>
    <mergeCell ref="A16:D16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Пикина Надежда Анатольевна</cp:lastModifiedBy>
  <cp:lastPrinted>2021-12-03T08:03:04Z</cp:lastPrinted>
  <dcterms:created xsi:type="dcterms:W3CDTF">2019-11-06T09:31:01Z</dcterms:created>
  <dcterms:modified xsi:type="dcterms:W3CDTF">2021-12-03T08:10:23Z</dcterms:modified>
</cp:coreProperties>
</file>